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andyb\Documents\Desktop_Rehab\Testing\14062023\"/>
    </mc:Choice>
  </mc:AlternateContent>
  <xr:revisionPtr revIDLastSave="0" documentId="13_ncr:1_{78E7A0BA-3880-4896-B1E4-C23EB03AA095}" xr6:coauthVersionLast="47" xr6:coauthVersionMax="47" xr10:uidLastSave="{00000000-0000-0000-0000-000000000000}"/>
  <bookViews>
    <workbookView xWindow="-9510" yWindow="-21710" windowWidth="38620" windowHeight="21820" activeTab="8" xr2:uid="{00000000-000D-0000-FFFF-FFFF00000000}"/>
  </bookViews>
  <sheets>
    <sheet name="Sheet1" sheetId="1" r:id="rId1"/>
    <sheet name="T10_14062023" sheetId="7" r:id="rId2"/>
    <sheet name="T09_14062023" sheetId="6" r:id="rId3"/>
    <sheet name="T08_14062023" sheetId="5" r:id="rId4"/>
    <sheet name="T07_14062023" sheetId="4" r:id="rId5"/>
    <sheet name="T06_14062023" sheetId="3" r:id="rId6"/>
    <sheet name="T05_14062023" sheetId="2" r:id="rId7"/>
    <sheet name="T-10_14062023" sheetId="22" r:id="rId8"/>
    <sheet name="T-09_14062023" sheetId="21" r:id="rId9"/>
    <sheet name="T-08_14062023" sheetId="20" r:id="rId10"/>
    <sheet name="T-07_14062023" sheetId="19" r:id="rId11"/>
    <sheet name="T-06_14062023" sheetId="18" r:id="rId12"/>
    <sheet name="T-05_14062023" sheetId="17" r:id="rId13"/>
    <sheet name="T-04_14062023" sheetId="16" r:id="rId14"/>
    <sheet name="T04_14062023" sheetId="15" r:id="rId15"/>
    <sheet name="T-03_14062023" sheetId="14" r:id="rId16"/>
    <sheet name="T03_14062023" sheetId="13" r:id="rId17"/>
    <sheet name="T-02_14062023" sheetId="12" r:id="rId18"/>
    <sheet name="T02_14062023" sheetId="11" r:id="rId19"/>
    <sheet name="T01_14062023" sheetId="10" r:id="rId20"/>
    <sheet name="T00_14062023" sheetId="9" r:id="rId21"/>
    <sheet name="T-01_14062023" sheetId="8" r:id="rId22"/>
  </sheets>
  <definedNames>
    <definedName name="ExternalData_1" localSheetId="21" hidden="1">'T-01_14062023'!$A$1:$C$565</definedName>
    <definedName name="ExternalData_1" localSheetId="6" hidden="1">T05_14062023!$A$1:$C$478</definedName>
    <definedName name="ExternalData_10" localSheetId="12" hidden="1">'T-05_14062023'!$A$1:$J$549</definedName>
    <definedName name="ExternalData_11" localSheetId="11" hidden="1">'T-06_14062023'!$A$1:$J$565</definedName>
    <definedName name="ExternalData_12" localSheetId="10" hidden="1">'T-07_14062023'!$A$1:$J$550</definedName>
    <definedName name="ExternalData_13" localSheetId="9" hidden="1">'T-08_14062023'!$A$1:$J$563</definedName>
    <definedName name="ExternalData_14" localSheetId="8" hidden="1">'T-09_14062023'!$A$1:$J$555</definedName>
    <definedName name="ExternalData_15" localSheetId="7" hidden="1">'T-10_14062023'!$A$1:$J$551</definedName>
    <definedName name="ExternalData_2" localSheetId="20" hidden="1">T00_14062023!$A$1:$J$679</definedName>
    <definedName name="ExternalData_2" localSheetId="5" hidden="1">T06_14062023!$A$1:$C$547</definedName>
    <definedName name="ExternalData_3" localSheetId="19" hidden="1">T01_14062023!$A$1:$J$709</definedName>
    <definedName name="ExternalData_3" localSheetId="4" hidden="1">T07_14062023!$A$1:$C$569</definedName>
    <definedName name="ExternalData_4" localSheetId="18" hidden="1">T02_14062023!$A$1:$J$634</definedName>
    <definedName name="ExternalData_4" localSheetId="3" hidden="1">T08_14062023!$A$1:$C$542</definedName>
    <definedName name="ExternalData_5" localSheetId="17" hidden="1">'T-02_14062023'!$A$1:$J$565</definedName>
    <definedName name="ExternalData_5" localSheetId="2" hidden="1">T09_14062023!$A$1:$C$345</definedName>
    <definedName name="ExternalData_6" localSheetId="16" hidden="1">T03_14062023!$A$1:$J$603</definedName>
    <definedName name="ExternalData_6" localSheetId="1" hidden="1">T10_14062023!$A$1:$C$541</definedName>
    <definedName name="ExternalData_7" localSheetId="15" hidden="1">'T-03_14062023'!$A$1:$J$565</definedName>
    <definedName name="ExternalData_8" localSheetId="14" hidden="1">T04_14062023!$A$1:$J$535</definedName>
    <definedName name="ExternalData_9" localSheetId="13" hidden="1">'T-04_14062023'!$A$1:$J$565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21" l="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D2" i="2"/>
  <c r="E3" i="2"/>
  <c r="F3" i="2"/>
  <c r="E4" i="2"/>
  <c r="F4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F38" i="2"/>
  <c r="E39" i="2"/>
  <c r="F39" i="2"/>
  <c r="E40" i="2"/>
  <c r="F40" i="2"/>
  <c r="E41" i="2"/>
  <c r="F41" i="2"/>
  <c r="E42" i="2"/>
  <c r="F42" i="2"/>
  <c r="E43" i="2"/>
  <c r="F43" i="2"/>
  <c r="E44" i="2"/>
  <c r="F44" i="2"/>
  <c r="E45" i="2"/>
  <c r="F45" i="2"/>
  <c r="E46" i="2"/>
  <c r="F46" i="2"/>
  <c r="E47" i="2"/>
  <c r="F47" i="2"/>
  <c r="E48" i="2"/>
  <c r="F48" i="2"/>
  <c r="E49" i="2"/>
  <c r="F49" i="2"/>
  <c r="E50" i="2"/>
  <c r="F50" i="2"/>
  <c r="E51" i="2"/>
  <c r="F51" i="2"/>
  <c r="E52" i="2"/>
  <c r="F52" i="2"/>
  <c r="E53" i="2"/>
  <c r="F53" i="2"/>
  <c r="E54" i="2"/>
  <c r="F54" i="2"/>
  <c r="E55" i="2"/>
  <c r="F55" i="2"/>
  <c r="E56" i="2"/>
  <c r="F56" i="2"/>
  <c r="E57" i="2"/>
  <c r="F57" i="2"/>
  <c r="E58" i="2"/>
  <c r="F58" i="2"/>
  <c r="E59" i="2"/>
  <c r="F59" i="2"/>
  <c r="E60" i="2"/>
  <c r="F60" i="2"/>
  <c r="E61" i="2"/>
  <c r="F61" i="2"/>
  <c r="E62" i="2"/>
  <c r="F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F70" i="2"/>
  <c r="E71" i="2"/>
  <c r="F71" i="2"/>
  <c r="E72" i="2"/>
  <c r="F72" i="2"/>
  <c r="E73" i="2"/>
  <c r="F73" i="2"/>
  <c r="E74" i="2"/>
  <c r="F74" i="2"/>
  <c r="E75" i="2"/>
  <c r="F75" i="2"/>
  <c r="E76" i="2"/>
  <c r="F76" i="2"/>
  <c r="E77" i="2"/>
  <c r="F77" i="2"/>
  <c r="E78" i="2"/>
  <c r="F78" i="2"/>
  <c r="E79" i="2"/>
  <c r="F79" i="2"/>
  <c r="E80" i="2"/>
  <c r="F80" i="2"/>
  <c r="E81" i="2"/>
  <c r="F81" i="2"/>
  <c r="E82" i="2"/>
  <c r="F82" i="2"/>
  <c r="E83" i="2"/>
  <c r="F83" i="2"/>
  <c r="E84" i="2"/>
  <c r="F84" i="2"/>
  <c r="E85" i="2"/>
  <c r="F85" i="2"/>
  <c r="E86" i="2"/>
  <c r="F86" i="2"/>
  <c r="E87" i="2"/>
  <c r="F87" i="2"/>
  <c r="E88" i="2"/>
  <c r="F88" i="2"/>
  <c r="E89" i="2"/>
  <c r="F89" i="2"/>
  <c r="E90" i="2"/>
  <c r="F90" i="2"/>
  <c r="E91" i="2"/>
  <c r="F91" i="2"/>
  <c r="E92" i="2"/>
  <c r="F92" i="2"/>
  <c r="E93" i="2"/>
  <c r="F93" i="2"/>
  <c r="E94" i="2"/>
  <c r="F94" i="2"/>
  <c r="E95" i="2"/>
  <c r="F95" i="2"/>
  <c r="E96" i="2"/>
  <c r="F96" i="2"/>
  <c r="E97" i="2"/>
  <c r="F97" i="2"/>
  <c r="E98" i="2"/>
  <c r="F98" i="2"/>
  <c r="E99" i="2"/>
  <c r="F99" i="2"/>
  <c r="E100" i="2"/>
  <c r="F100" i="2"/>
  <c r="E101" i="2"/>
  <c r="F101" i="2"/>
  <c r="E102" i="2"/>
  <c r="F102" i="2"/>
  <c r="E103" i="2"/>
  <c r="F103" i="2"/>
  <c r="E104" i="2"/>
  <c r="F104" i="2"/>
  <c r="E105" i="2"/>
  <c r="F105" i="2"/>
  <c r="E106" i="2"/>
  <c r="F106" i="2"/>
  <c r="E107" i="2"/>
  <c r="F107" i="2"/>
  <c r="E108" i="2"/>
  <c r="F108" i="2"/>
  <c r="E109" i="2"/>
  <c r="F109" i="2"/>
  <c r="E110" i="2"/>
  <c r="F110" i="2"/>
  <c r="E111" i="2"/>
  <c r="F111" i="2"/>
  <c r="E112" i="2"/>
  <c r="F112" i="2"/>
  <c r="E113" i="2"/>
  <c r="F113" i="2"/>
  <c r="E114" i="2"/>
  <c r="F114" i="2"/>
  <c r="E115" i="2"/>
  <c r="F115" i="2"/>
  <c r="E116" i="2"/>
  <c r="F116" i="2"/>
  <c r="E117" i="2"/>
  <c r="F117" i="2"/>
  <c r="E118" i="2"/>
  <c r="F118" i="2"/>
  <c r="E119" i="2"/>
  <c r="F119" i="2"/>
  <c r="E120" i="2"/>
  <c r="F120" i="2"/>
  <c r="E121" i="2"/>
  <c r="F121" i="2"/>
  <c r="E122" i="2"/>
  <c r="F122" i="2"/>
  <c r="E123" i="2"/>
  <c r="F123" i="2"/>
  <c r="E124" i="2"/>
  <c r="F124" i="2"/>
  <c r="E125" i="2"/>
  <c r="F125" i="2"/>
  <c r="E126" i="2"/>
  <c r="F126" i="2"/>
  <c r="E127" i="2"/>
  <c r="F127" i="2"/>
  <c r="E128" i="2"/>
  <c r="F128" i="2"/>
  <c r="E129" i="2"/>
  <c r="F129" i="2"/>
  <c r="E130" i="2"/>
  <c r="F130" i="2"/>
  <c r="E131" i="2"/>
  <c r="F131" i="2"/>
  <c r="E132" i="2"/>
  <c r="F132" i="2"/>
  <c r="E133" i="2"/>
  <c r="F133" i="2"/>
  <c r="E134" i="2"/>
  <c r="F134" i="2"/>
  <c r="E135" i="2"/>
  <c r="F135" i="2"/>
  <c r="E136" i="2"/>
  <c r="F136" i="2"/>
  <c r="E137" i="2"/>
  <c r="F137" i="2"/>
  <c r="E138" i="2"/>
  <c r="F138" i="2"/>
  <c r="E139" i="2"/>
  <c r="F139" i="2"/>
  <c r="E140" i="2"/>
  <c r="F140" i="2"/>
  <c r="E141" i="2"/>
  <c r="F141" i="2"/>
  <c r="E142" i="2"/>
  <c r="F142" i="2"/>
  <c r="E143" i="2"/>
  <c r="F143" i="2"/>
  <c r="E144" i="2"/>
  <c r="F144" i="2"/>
  <c r="E145" i="2"/>
  <c r="F145" i="2"/>
  <c r="E146" i="2"/>
  <c r="F146" i="2"/>
  <c r="E147" i="2"/>
  <c r="F147" i="2"/>
  <c r="E148" i="2"/>
  <c r="F148" i="2"/>
  <c r="E149" i="2"/>
  <c r="F149" i="2"/>
  <c r="E150" i="2"/>
  <c r="F150" i="2"/>
  <c r="E151" i="2"/>
  <c r="F151" i="2"/>
  <c r="E152" i="2"/>
  <c r="F152" i="2"/>
  <c r="E153" i="2"/>
  <c r="F153" i="2"/>
  <c r="E154" i="2"/>
  <c r="F154" i="2"/>
  <c r="E155" i="2"/>
  <c r="F155" i="2"/>
  <c r="E156" i="2"/>
  <c r="F156" i="2"/>
  <c r="E157" i="2"/>
  <c r="F157" i="2"/>
  <c r="E158" i="2"/>
  <c r="F158" i="2"/>
  <c r="E159" i="2"/>
  <c r="F159" i="2"/>
  <c r="E160" i="2"/>
  <c r="F160" i="2"/>
  <c r="E161" i="2"/>
  <c r="F161" i="2"/>
  <c r="E162" i="2"/>
  <c r="F162" i="2"/>
  <c r="E163" i="2"/>
  <c r="F163" i="2"/>
  <c r="E164" i="2"/>
  <c r="F164" i="2"/>
  <c r="E165" i="2"/>
  <c r="F165" i="2"/>
  <c r="E166" i="2"/>
  <c r="F166" i="2"/>
  <c r="E167" i="2"/>
  <c r="F167" i="2"/>
  <c r="E168" i="2"/>
  <c r="F168" i="2"/>
  <c r="E169" i="2"/>
  <c r="F169" i="2"/>
  <c r="E170" i="2"/>
  <c r="F170" i="2"/>
  <c r="E171" i="2"/>
  <c r="F171" i="2"/>
  <c r="E172" i="2"/>
  <c r="F172" i="2"/>
  <c r="E173" i="2"/>
  <c r="F173" i="2"/>
  <c r="E174" i="2"/>
  <c r="F174" i="2"/>
  <c r="E175" i="2"/>
  <c r="F175" i="2"/>
  <c r="E176" i="2"/>
  <c r="F176" i="2"/>
  <c r="E177" i="2"/>
  <c r="F177" i="2"/>
  <c r="E178" i="2"/>
  <c r="F178" i="2"/>
  <c r="E179" i="2"/>
  <c r="F179" i="2"/>
  <c r="E180" i="2"/>
  <c r="F180" i="2"/>
  <c r="E181" i="2"/>
  <c r="F181" i="2"/>
  <c r="E182" i="2"/>
  <c r="F182" i="2"/>
  <c r="E183" i="2"/>
  <c r="F183" i="2"/>
  <c r="E184" i="2"/>
  <c r="F184" i="2"/>
  <c r="E185" i="2"/>
  <c r="F185" i="2"/>
  <c r="E186" i="2"/>
  <c r="F186" i="2"/>
  <c r="E187" i="2"/>
  <c r="F187" i="2"/>
  <c r="E188" i="2"/>
  <c r="F188" i="2"/>
  <c r="E189" i="2"/>
  <c r="F189" i="2"/>
  <c r="E190" i="2"/>
  <c r="F190" i="2"/>
  <c r="E191" i="2"/>
  <c r="F191" i="2"/>
  <c r="E192" i="2"/>
  <c r="F192" i="2"/>
  <c r="E193" i="2"/>
  <c r="F193" i="2"/>
  <c r="E194" i="2"/>
  <c r="F194" i="2"/>
  <c r="E195" i="2"/>
  <c r="F195" i="2"/>
  <c r="E196" i="2"/>
  <c r="F196" i="2"/>
  <c r="E197" i="2"/>
  <c r="F197" i="2"/>
  <c r="E198" i="2"/>
  <c r="F198" i="2"/>
  <c r="E199" i="2"/>
  <c r="F199" i="2"/>
  <c r="E200" i="2"/>
  <c r="F200" i="2"/>
  <c r="E201" i="2"/>
  <c r="F201" i="2"/>
  <c r="E202" i="2"/>
  <c r="F202" i="2"/>
  <c r="E203" i="2"/>
  <c r="F203" i="2"/>
  <c r="E204" i="2"/>
  <c r="F204" i="2"/>
  <c r="E205" i="2"/>
  <c r="F205" i="2"/>
  <c r="E206" i="2"/>
  <c r="F206" i="2"/>
  <c r="E207" i="2"/>
  <c r="F207" i="2"/>
  <c r="E208" i="2"/>
  <c r="F208" i="2"/>
  <c r="E209" i="2"/>
  <c r="F209" i="2"/>
  <c r="E210" i="2"/>
  <c r="F210" i="2"/>
  <c r="E211" i="2"/>
  <c r="F211" i="2"/>
  <c r="E212" i="2"/>
  <c r="F212" i="2"/>
  <c r="E213" i="2"/>
  <c r="F213" i="2"/>
  <c r="E214" i="2"/>
  <c r="F214" i="2"/>
  <c r="E215" i="2"/>
  <c r="F215" i="2"/>
  <c r="E216" i="2"/>
  <c r="F216" i="2"/>
  <c r="E217" i="2"/>
  <c r="F217" i="2"/>
  <c r="E218" i="2"/>
  <c r="F218" i="2"/>
  <c r="E219" i="2"/>
  <c r="F219" i="2"/>
  <c r="E220" i="2"/>
  <c r="F220" i="2"/>
  <c r="E221" i="2"/>
  <c r="F221" i="2"/>
  <c r="E222" i="2"/>
  <c r="F222" i="2"/>
  <c r="E223" i="2"/>
  <c r="F223" i="2"/>
  <c r="E224" i="2"/>
  <c r="F224" i="2"/>
  <c r="E225" i="2"/>
  <c r="F225" i="2"/>
  <c r="E226" i="2"/>
  <c r="F226" i="2"/>
  <c r="E227" i="2"/>
  <c r="F227" i="2"/>
  <c r="E228" i="2"/>
  <c r="F228" i="2"/>
  <c r="E229" i="2"/>
  <c r="F229" i="2"/>
  <c r="E230" i="2"/>
  <c r="F230" i="2"/>
  <c r="E231" i="2"/>
  <c r="F231" i="2"/>
  <c r="E232" i="2"/>
  <c r="F232" i="2"/>
  <c r="E233" i="2"/>
  <c r="F233" i="2"/>
  <c r="E234" i="2"/>
  <c r="F234" i="2"/>
  <c r="E235" i="2"/>
  <c r="F235" i="2"/>
  <c r="E236" i="2"/>
  <c r="F236" i="2"/>
  <c r="E237" i="2"/>
  <c r="F237" i="2"/>
  <c r="E238" i="2"/>
  <c r="F238" i="2"/>
  <c r="E239" i="2"/>
  <c r="F239" i="2"/>
  <c r="E240" i="2"/>
  <c r="F240" i="2"/>
  <c r="E241" i="2"/>
  <c r="F241" i="2"/>
  <c r="E242" i="2"/>
  <c r="F242" i="2"/>
  <c r="E243" i="2"/>
  <c r="F243" i="2"/>
  <c r="E244" i="2"/>
  <c r="F244" i="2"/>
  <c r="E245" i="2"/>
  <c r="F245" i="2"/>
  <c r="E246" i="2"/>
  <c r="F246" i="2"/>
  <c r="E247" i="2"/>
  <c r="F247" i="2"/>
  <c r="E248" i="2"/>
  <c r="F248" i="2"/>
  <c r="E249" i="2"/>
  <c r="F249" i="2"/>
  <c r="E250" i="2"/>
  <c r="F250" i="2"/>
  <c r="E251" i="2"/>
  <c r="F251" i="2"/>
  <c r="E252" i="2"/>
  <c r="F252" i="2"/>
  <c r="E253" i="2"/>
  <c r="F253" i="2"/>
  <c r="E254" i="2"/>
  <c r="F254" i="2"/>
  <c r="E255" i="2"/>
  <c r="F255" i="2"/>
  <c r="E256" i="2"/>
  <c r="F256" i="2"/>
  <c r="E257" i="2"/>
  <c r="F257" i="2"/>
  <c r="E258" i="2"/>
  <c r="F258" i="2"/>
  <c r="E259" i="2"/>
  <c r="F259" i="2"/>
  <c r="E260" i="2"/>
  <c r="F260" i="2"/>
  <c r="E261" i="2"/>
  <c r="F261" i="2"/>
  <c r="E262" i="2"/>
  <c r="F262" i="2"/>
  <c r="E263" i="2"/>
  <c r="F263" i="2"/>
  <c r="E264" i="2"/>
  <c r="F264" i="2"/>
  <c r="E265" i="2"/>
  <c r="F265" i="2"/>
  <c r="E266" i="2"/>
  <c r="F266" i="2"/>
  <c r="E267" i="2"/>
  <c r="F267" i="2"/>
  <c r="E268" i="2"/>
  <c r="F268" i="2"/>
  <c r="E269" i="2"/>
  <c r="F269" i="2"/>
  <c r="E270" i="2"/>
  <c r="F270" i="2"/>
  <c r="E271" i="2"/>
  <c r="F271" i="2"/>
  <c r="E272" i="2"/>
  <c r="F272" i="2"/>
  <c r="E273" i="2"/>
  <c r="F273" i="2"/>
  <c r="E274" i="2"/>
  <c r="F274" i="2"/>
  <c r="E275" i="2"/>
  <c r="F275" i="2"/>
  <c r="E276" i="2"/>
  <c r="F276" i="2"/>
  <c r="E277" i="2"/>
  <c r="F277" i="2"/>
  <c r="E278" i="2"/>
  <c r="F278" i="2"/>
  <c r="E279" i="2"/>
  <c r="F279" i="2"/>
  <c r="E280" i="2"/>
  <c r="F280" i="2"/>
  <c r="E281" i="2"/>
  <c r="F281" i="2"/>
  <c r="E282" i="2"/>
  <c r="F282" i="2"/>
  <c r="E283" i="2"/>
  <c r="F283" i="2"/>
  <c r="E284" i="2"/>
  <c r="F284" i="2"/>
  <c r="E285" i="2"/>
  <c r="F285" i="2"/>
  <c r="E286" i="2"/>
  <c r="F286" i="2"/>
  <c r="E287" i="2"/>
  <c r="F287" i="2"/>
  <c r="E288" i="2"/>
  <c r="F288" i="2"/>
  <c r="E289" i="2"/>
  <c r="F289" i="2"/>
  <c r="E290" i="2"/>
  <c r="F290" i="2"/>
  <c r="E291" i="2"/>
  <c r="F291" i="2"/>
  <c r="E292" i="2"/>
  <c r="F292" i="2"/>
  <c r="E293" i="2"/>
  <c r="F293" i="2"/>
  <c r="E294" i="2"/>
  <c r="F294" i="2"/>
  <c r="E295" i="2"/>
  <c r="F295" i="2"/>
  <c r="E296" i="2"/>
  <c r="F296" i="2"/>
  <c r="E297" i="2"/>
  <c r="F297" i="2"/>
  <c r="E298" i="2"/>
  <c r="F298" i="2"/>
  <c r="E299" i="2"/>
  <c r="F299" i="2"/>
  <c r="E300" i="2"/>
  <c r="F300" i="2"/>
  <c r="E301" i="2"/>
  <c r="F301" i="2"/>
  <c r="E302" i="2"/>
  <c r="F302" i="2"/>
  <c r="E303" i="2"/>
  <c r="F303" i="2"/>
  <c r="E304" i="2"/>
  <c r="F304" i="2"/>
  <c r="E305" i="2"/>
  <c r="F305" i="2"/>
  <c r="E306" i="2"/>
  <c r="F306" i="2"/>
  <c r="E307" i="2"/>
  <c r="F307" i="2"/>
  <c r="E308" i="2"/>
  <c r="F308" i="2"/>
  <c r="E309" i="2"/>
  <c r="F309" i="2"/>
  <c r="E310" i="2"/>
  <c r="F310" i="2"/>
  <c r="E311" i="2"/>
  <c r="F311" i="2"/>
  <c r="E312" i="2"/>
  <c r="F312" i="2"/>
  <c r="E313" i="2"/>
  <c r="F313" i="2"/>
  <c r="E314" i="2"/>
  <c r="F314" i="2"/>
  <c r="E315" i="2"/>
  <c r="F315" i="2"/>
  <c r="E316" i="2"/>
  <c r="F316" i="2"/>
  <c r="E317" i="2"/>
  <c r="F317" i="2"/>
  <c r="E318" i="2"/>
  <c r="F318" i="2"/>
  <c r="E319" i="2"/>
  <c r="F319" i="2"/>
  <c r="E320" i="2"/>
  <c r="F320" i="2"/>
  <c r="E321" i="2"/>
  <c r="F321" i="2"/>
  <c r="E322" i="2"/>
  <c r="F322" i="2"/>
  <c r="E323" i="2"/>
  <c r="F323" i="2"/>
  <c r="E324" i="2"/>
  <c r="F324" i="2"/>
  <c r="E325" i="2"/>
  <c r="F325" i="2"/>
  <c r="E326" i="2"/>
  <c r="F326" i="2"/>
  <c r="E327" i="2"/>
  <c r="F327" i="2"/>
  <c r="E328" i="2"/>
  <c r="F328" i="2"/>
  <c r="E329" i="2"/>
  <c r="F329" i="2"/>
  <c r="E330" i="2"/>
  <c r="F330" i="2"/>
  <c r="E331" i="2"/>
  <c r="F331" i="2"/>
  <c r="E332" i="2"/>
  <c r="F332" i="2"/>
  <c r="E333" i="2"/>
  <c r="F333" i="2"/>
  <c r="E334" i="2"/>
  <c r="F334" i="2"/>
  <c r="E335" i="2"/>
  <c r="F335" i="2"/>
  <c r="E336" i="2"/>
  <c r="F336" i="2"/>
  <c r="E337" i="2"/>
  <c r="F337" i="2"/>
  <c r="E338" i="2"/>
  <c r="F338" i="2"/>
  <c r="E339" i="2"/>
  <c r="F339" i="2"/>
  <c r="E340" i="2"/>
  <c r="F340" i="2"/>
  <c r="E341" i="2"/>
  <c r="F341" i="2"/>
  <c r="E342" i="2"/>
  <c r="F342" i="2"/>
  <c r="E343" i="2"/>
  <c r="F343" i="2"/>
  <c r="E344" i="2"/>
  <c r="F344" i="2"/>
  <c r="E345" i="2"/>
  <c r="F345" i="2"/>
  <c r="E346" i="2"/>
  <c r="F346" i="2"/>
  <c r="E347" i="2"/>
  <c r="F347" i="2"/>
  <c r="E348" i="2"/>
  <c r="F348" i="2"/>
  <c r="E349" i="2"/>
  <c r="F349" i="2"/>
  <c r="E350" i="2"/>
  <c r="F350" i="2"/>
  <c r="E351" i="2"/>
  <c r="F351" i="2"/>
  <c r="E352" i="2"/>
  <c r="F352" i="2"/>
  <c r="E353" i="2"/>
  <c r="F353" i="2"/>
  <c r="E354" i="2"/>
  <c r="F354" i="2"/>
  <c r="E355" i="2"/>
  <c r="F355" i="2"/>
  <c r="E356" i="2"/>
  <c r="F356" i="2"/>
  <c r="E357" i="2"/>
  <c r="F357" i="2"/>
  <c r="E358" i="2"/>
  <c r="F358" i="2"/>
  <c r="E359" i="2"/>
  <c r="F359" i="2"/>
  <c r="E360" i="2"/>
  <c r="F360" i="2"/>
  <c r="E361" i="2"/>
  <c r="F361" i="2"/>
  <c r="E362" i="2"/>
  <c r="F362" i="2"/>
  <c r="E363" i="2"/>
  <c r="F363" i="2"/>
  <c r="E364" i="2"/>
  <c r="F364" i="2"/>
  <c r="E365" i="2"/>
  <c r="F365" i="2"/>
  <c r="E366" i="2"/>
  <c r="F366" i="2"/>
  <c r="E367" i="2"/>
  <c r="F367" i="2"/>
  <c r="E368" i="2"/>
  <c r="F368" i="2"/>
  <c r="E369" i="2"/>
  <c r="F369" i="2"/>
  <c r="E370" i="2"/>
  <c r="F370" i="2"/>
  <c r="E371" i="2"/>
  <c r="F371" i="2"/>
  <c r="E372" i="2"/>
  <c r="F372" i="2"/>
  <c r="E373" i="2"/>
  <c r="F373" i="2"/>
  <c r="E374" i="2"/>
  <c r="F374" i="2"/>
  <c r="E375" i="2"/>
  <c r="F375" i="2"/>
  <c r="E376" i="2"/>
  <c r="F376" i="2"/>
  <c r="E377" i="2"/>
  <c r="F377" i="2"/>
  <c r="E378" i="2"/>
  <c r="F378" i="2"/>
  <c r="E379" i="2"/>
  <c r="F379" i="2"/>
  <c r="E380" i="2"/>
  <c r="F380" i="2"/>
  <c r="E381" i="2"/>
  <c r="F381" i="2"/>
  <c r="E382" i="2"/>
  <c r="F382" i="2"/>
  <c r="E383" i="2"/>
  <c r="F383" i="2"/>
  <c r="E384" i="2"/>
  <c r="F384" i="2"/>
  <c r="E385" i="2"/>
  <c r="F385" i="2"/>
  <c r="E386" i="2"/>
  <c r="F386" i="2"/>
  <c r="E387" i="2"/>
  <c r="F387" i="2"/>
  <c r="E388" i="2"/>
  <c r="F388" i="2"/>
  <c r="E389" i="2"/>
  <c r="F389" i="2"/>
  <c r="E390" i="2"/>
  <c r="F390" i="2"/>
  <c r="E391" i="2"/>
  <c r="F391" i="2"/>
  <c r="E392" i="2"/>
  <c r="F392" i="2"/>
  <c r="E393" i="2"/>
  <c r="F393" i="2"/>
  <c r="E394" i="2"/>
  <c r="F394" i="2"/>
  <c r="E395" i="2"/>
  <c r="F395" i="2"/>
  <c r="E396" i="2"/>
  <c r="F396" i="2"/>
  <c r="E397" i="2"/>
  <c r="F397" i="2"/>
  <c r="E398" i="2"/>
  <c r="F398" i="2"/>
  <c r="E399" i="2"/>
  <c r="F399" i="2"/>
  <c r="E400" i="2"/>
  <c r="F400" i="2"/>
  <c r="E401" i="2"/>
  <c r="F401" i="2"/>
  <c r="E402" i="2"/>
  <c r="F402" i="2"/>
  <c r="E403" i="2"/>
  <c r="F403" i="2"/>
  <c r="E404" i="2"/>
  <c r="F404" i="2"/>
  <c r="E405" i="2"/>
  <c r="F405" i="2"/>
  <c r="E406" i="2"/>
  <c r="F406" i="2"/>
  <c r="E407" i="2"/>
  <c r="F407" i="2"/>
  <c r="E408" i="2"/>
  <c r="F408" i="2"/>
  <c r="E409" i="2"/>
  <c r="F409" i="2"/>
  <c r="E410" i="2"/>
  <c r="F410" i="2"/>
  <c r="E411" i="2"/>
  <c r="F411" i="2"/>
  <c r="E412" i="2"/>
  <c r="F412" i="2"/>
  <c r="E413" i="2"/>
  <c r="F413" i="2"/>
  <c r="E414" i="2"/>
  <c r="F414" i="2"/>
  <c r="E415" i="2"/>
  <c r="F415" i="2"/>
  <c r="E416" i="2"/>
  <c r="F416" i="2"/>
  <c r="E417" i="2"/>
  <c r="F417" i="2"/>
  <c r="E418" i="2"/>
  <c r="F418" i="2"/>
  <c r="E419" i="2"/>
  <c r="F419" i="2"/>
  <c r="E420" i="2"/>
  <c r="F420" i="2"/>
  <c r="E421" i="2"/>
  <c r="F421" i="2"/>
  <c r="E422" i="2"/>
  <c r="F422" i="2"/>
  <c r="E423" i="2"/>
  <c r="F423" i="2"/>
  <c r="E424" i="2"/>
  <c r="F424" i="2"/>
  <c r="E425" i="2"/>
  <c r="F425" i="2"/>
  <c r="E426" i="2"/>
  <c r="F426" i="2"/>
  <c r="E427" i="2"/>
  <c r="F427" i="2"/>
  <c r="E428" i="2"/>
  <c r="F428" i="2"/>
  <c r="E429" i="2"/>
  <c r="F429" i="2"/>
  <c r="E430" i="2"/>
  <c r="F430" i="2"/>
  <c r="E431" i="2"/>
  <c r="F431" i="2"/>
  <c r="E432" i="2"/>
  <c r="F432" i="2"/>
  <c r="E433" i="2"/>
  <c r="F433" i="2"/>
  <c r="E434" i="2"/>
  <c r="F434" i="2"/>
  <c r="E435" i="2"/>
  <c r="F435" i="2"/>
  <c r="E436" i="2"/>
  <c r="F436" i="2"/>
  <c r="E437" i="2"/>
  <c r="F437" i="2"/>
  <c r="E438" i="2"/>
  <c r="F438" i="2"/>
  <c r="E439" i="2"/>
  <c r="F439" i="2"/>
  <c r="E440" i="2"/>
  <c r="F440" i="2"/>
  <c r="E441" i="2"/>
  <c r="F441" i="2"/>
  <c r="E442" i="2"/>
  <c r="F442" i="2"/>
  <c r="E443" i="2"/>
  <c r="F443" i="2"/>
  <c r="E444" i="2"/>
  <c r="F444" i="2"/>
  <c r="E445" i="2"/>
  <c r="F445" i="2"/>
  <c r="E446" i="2"/>
  <c r="F446" i="2"/>
  <c r="E447" i="2"/>
  <c r="F447" i="2"/>
  <c r="E448" i="2"/>
  <c r="F448" i="2"/>
  <c r="E449" i="2"/>
  <c r="F449" i="2"/>
  <c r="E450" i="2"/>
  <c r="F450" i="2"/>
  <c r="E451" i="2"/>
  <c r="F451" i="2"/>
  <c r="E452" i="2"/>
  <c r="F452" i="2"/>
  <c r="E453" i="2"/>
  <c r="F453" i="2"/>
  <c r="E454" i="2"/>
  <c r="F454" i="2"/>
  <c r="E455" i="2"/>
  <c r="F455" i="2"/>
  <c r="E456" i="2"/>
  <c r="F456" i="2"/>
  <c r="E457" i="2"/>
  <c r="F457" i="2"/>
  <c r="E458" i="2"/>
  <c r="F458" i="2"/>
  <c r="E459" i="2"/>
  <c r="F459" i="2"/>
  <c r="E460" i="2"/>
  <c r="F460" i="2"/>
  <c r="E461" i="2"/>
  <c r="F461" i="2"/>
  <c r="E462" i="2"/>
  <c r="F462" i="2"/>
  <c r="E463" i="2"/>
  <c r="F463" i="2"/>
  <c r="E464" i="2"/>
  <c r="F464" i="2"/>
  <c r="E465" i="2"/>
  <c r="F465" i="2"/>
  <c r="E466" i="2"/>
  <c r="F466" i="2"/>
  <c r="E467" i="2"/>
  <c r="F467" i="2"/>
  <c r="E468" i="2"/>
  <c r="F468" i="2"/>
  <c r="E469" i="2"/>
  <c r="F469" i="2"/>
  <c r="E470" i="2"/>
  <c r="F470" i="2"/>
  <c r="E471" i="2"/>
  <c r="F471" i="2"/>
  <c r="E472" i="2"/>
  <c r="F472" i="2"/>
  <c r="E473" i="2"/>
  <c r="F473" i="2"/>
  <c r="E474" i="2"/>
  <c r="F474" i="2"/>
  <c r="E475" i="2"/>
  <c r="F475" i="2"/>
  <c r="E476" i="2"/>
  <c r="F476" i="2"/>
  <c r="E477" i="2"/>
  <c r="F477" i="2"/>
  <c r="E478" i="2"/>
  <c r="F478" i="2"/>
  <c r="E2" i="2"/>
  <c r="F2" i="2"/>
  <c r="D2" i="3"/>
  <c r="G2" i="3" s="1"/>
  <c r="D3" i="2"/>
  <c r="G3" i="2" s="1"/>
  <c r="D4" i="2"/>
  <c r="G4" i="2" s="1"/>
  <c r="D5" i="2"/>
  <c r="G5" i="2" s="1"/>
  <c r="D6" i="2"/>
  <c r="G6" i="2" s="1"/>
  <c r="D7" i="2"/>
  <c r="G7" i="2" s="1"/>
  <c r="D8" i="2"/>
  <c r="G8" i="2" s="1"/>
  <c r="D9" i="2"/>
  <c r="G9" i="2" s="1"/>
  <c r="D10" i="2"/>
  <c r="G10" i="2" s="1"/>
  <c r="D11" i="2"/>
  <c r="G11" i="2" s="1"/>
  <c r="D12" i="2"/>
  <c r="G12" i="2" s="1"/>
  <c r="D13" i="2"/>
  <c r="G13" i="2" s="1"/>
  <c r="D14" i="2"/>
  <c r="G14" i="2" s="1"/>
  <c r="D15" i="2"/>
  <c r="G15" i="2" s="1"/>
  <c r="D16" i="2"/>
  <c r="G16" i="2" s="1"/>
  <c r="D17" i="2"/>
  <c r="G17" i="2" s="1"/>
  <c r="D18" i="2"/>
  <c r="G18" i="2" s="1"/>
  <c r="D19" i="2"/>
  <c r="G19" i="2" s="1"/>
  <c r="D20" i="2"/>
  <c r="G20" i="2" s="1"/>
  <c r="D21" i="2"/>
  <c r="G21" i="2" s="1"/>
  <c r="D22" i="2"/>
  <c r="G22" i="2" s="1"/>
  <c r="D23" i="2"/>
  <c r="G23" i="2" s="1"/>
  <c r="D24" i="2"/>
  <c r="G24" i="2" s="1"/>
  <c r="D25" i="2"/>
  <c r="G25" i="2" s="1"/>
  <c r="D26" i="2"/>
  <c r="G26" i="2" s="1"/>
  <c r="D27" i="2"/>
  <c r="G27" i="2" s="1"/>
  <c r="D28" i="2"/>
  <c r="G28" i="2" s="1"/>
  <c r="D29" i="2"/>
  <c r="G29" i="2" s="1"/>
  <c r="D30" i="2"/>
  <c r="G30" i="2" s="1"/>
  <c r="D31" i="2"/>
  <c r="G31" i="2" s="1"/>
  <c r="D32" i="2"/>
  <c r="G32" i="2" s="1"/>
  <c r="D33" i="2"/>
  <c r="G33" i="2" s="1"/>
  <c r="D34" i="2"/>
  <c r="G34" i="2" s="1"/>
  <c r="D35" i="2"/>
  <c r="G35" i="2" s="1"/>
  <c r="D36" i="2"/>
  <c r="G36" i="2" s="1"/>
  <c r="D37" i="2"/>
  <c r="G37" i="2" s="1"/>
  <c r="D38" i="2"/>
  <c r="G38" i="2" s="1"/>
  <c r="D39" i="2"/>
  <c r="G39" i="2" s="1"/>
  <c r="D40" i="2"/>
  <c r="G40" i="2" s="1"/>
  <c r="D41" i="2"/>
  <c r="G41" i="2" s="1"/>
  <c r="D42" i="2"/>
  <c r="G42" i="2" s="1"/>
  <c r="D43" i="2"/>
  <c r="G43" i="2" s="1"/>
  <c r="D44" i="2"/>
  <c r="G44" i="2" s="1"/>
  <c r="D45" i="2"/>
  <c r="G45" i="2" s="1"/>
  <c r="D46" i="2"/>
  <c r="G46" i="2" s="1"/>
  <c r="D47" i="2"/>
  <c r="G47" i="2" s="1"/>
  <c r="D48" i="2"/>
  <c r="G48" i="2" s="1"/>
  <c r="D49" i="2"/>
  <c r="G49" i="2" s="1"/>
  <c r="D50" i="2"/>
  <c r="G50" i="2" s="1"/>
  <c r="D51" i="2"/>
  <c r="G51" i="2" s="1"/>
  <c r="D52" i="2"/>
  <c r="G52" i="2" s="1"/>
  <c r="D53" i="2"/>
  <c r="G53" i="2" s="1"/>
  <c r="D54" i="2"/>
  <c r="G54" i="2" s="1"/>
  <c r="D55" i="2"/>
  <c r="G55" i="2" s="1"/>
  <c r="D56" i="2"/>
  <c r="G56" i="2" s="1"/>
  <c r="D57" i="2"/>
  <c r="G57" i="2" s="1"/>
  <c r="D58" i="2"/>
  <c r="G58" i="2" s="1"/>
  <c r="D59" i="2"/>
  <c r="G59" i="2" s="1"/>
  <c r="D60" i="2"/>
  <c r="G60" i="2" s="1"/>
  <c r="D61" i="2"/>
  <c r="G61" i="2" s="1"/>
  <c r="D62" i="2"/>
  <c r="G62" i="2" s="1"/>
  <c r="D63" i="2"/>
  <c r="G63" i="2" s="1"/>
  <c r="D64" i="2"/>
  <c r="G64" i="2" s="1"/>
  <c r="D65" i="2"/>
  <c r="G65" i="2" s="1"/>
  <c r="D66" i="2"/>
  <c r="G66" i="2" s="1"/>
  <c r="D67" i="2"/>
  <c r="G67" i="2" s="1"/>
  <c r="D68" i="2"/>
  <c r="G68" i="2" s="1"/>
  <c r="D69" i="2"/>
  <c r="G69" i="2" s="1"/>
  <c r="D70" i="2"/>
  <c r="G70" i="2" s="1"/>
  <c r="D71" i="2"/>
  <c r="G71" i="2" s="1"/>
  <c r="D72" i="2"/>
  <c r="G72" i="2" s="1"/>
  <c r="D73" i="2"/>
  <c r="G73" i="2" s="1"/>
  <c r="D74" i="2"/>
  <c r="G74" i="2" s="1"/>
  <c r="D75" i="2"/>
  <c r="G75" i="2" s="1"/>
  <c r="D76" i="2"/>
  <c r="G76" i="2" s="1"/>
  <c r="D77" i="2"/>
  <c r="G77" i="2" s="1"/>
  <c r="D78" i="2"/>
  <c r="G78" i="2" s="1"/>
  <c r="D79" i="2"/>
  <c r="G79" i="2" s="1"/>
  <c r="D80" i="2"/>
  <c r="G80" i="2" s="1"/>
  <c r="D81" i="2"/>
  <c r="G81" i="2" s="1"/>
  <c r="D82" i="2"/>
  <c r="G82" i="2" s="1"/>
  <c r="D83" i="2"/>
  <c r="G83" i="2" s="1"/>
  <c r="D84" i="2"/>
  <c r="G84" i="2" s="1"/>
  <c r="D85" i="2"/>
  <c r="G85" i="2" s="1"/>
  <c r="D86" i="2"/>
  <c r="G86" i="2" s="1"/>
  <c r="D87" i="2"/>
  <c r="G87" i="2" s="1"/>
  <c r="D88" i="2"/>
  <c r="G88" i="2" s="1"/>
  <c r="D89" i="2"/>
  <c r="G89" i="2" s="1"/>
  <c r="D90" i="2"/>
  <c r="G90" i="2" s="1"/>
  <c r="D91" i="2"/>
  <c r="G91" i="2" s="1"/>
  <c r="D92" i="2"/>
  <c r="G92" i="2" s="1"/>
  <c r="D93" i="2"/>
  <c r="G93" i="2" s="1"/>
  <c r="D94" i="2"/>
  <c r="G94" i="2" s="1"/>
  <c r="D95" i="2"/>
  <c r="G95" i="2" s="1"/>
  <c r="D96" i="2"/>
  <c r="G96" i="2" s="1"/>
  <c r="D97" i="2"/>
  <c r="G97" i="2" s="1"/>
  <c r="D98" i="2"/>
  <c r="G98" i="2" s="1"/>
  <c r="D99" i="2"/>
  <c r="G99" i="2" s="1"/>
  <c r="D100" i="2"/>
  <c r="G100" i="2" s="1"/>
  <c r="D101" i="2"/>
  <c r="G101" i="2" s="1"/>
  <c r="D102" i="2"/>
  <c r="G102" i="2" s="1"/>
  <c r="D103" i="2"/>
  <c r="G103" i="2" s="1"/>
  <c r="D104" i="2"/>
  <c r="G104" i="2" s="1"/>
  <c r="D105" i="2"/>
  <c r="G105" i="2" s="1"/>
  <c r="D106" i="2"/>
  <c r="G106" i="2" s="1"/>
  <c r="D107" i="2"/>
  <c r="G107" i="2" s="1"/>
  <c r="D108" i="2"/>
  <c r="G108" i="2" s="1"/>
  <c r="D109" i="2"/>
  <c r="G109" i="2" s="1"/>
  <c r="D110" i="2"/>
  <c r="G110" i="2" s="1"/>
  <c r="D111" i="2"/>
  <c r="G111" i="2" s="1"/>
  <c r="D112" i="2"/>
  <c r="G112" i="2" s="1"/>
  <c r="D113" i="2"/>
  <c r="G113" i="2" s="1"/>
  <c r="D114" i="2"/>
  <c r="G114" i="2" s="1"/>
  <c r="D115" i="2"/>
  <c r="G115" i="2" s="1"/>
  <c r="D116" i="2"/>
  <c r="G116" i="2" s="1"/>
  <c r="D117" i="2"/>
  <c r="G117" i="2" s="1"/>
  <c r="D118" i="2"/>
  <c r="G118" i="2" s="1"/>
  <c r="D119" i="2"/>
  <c r="G119" i="2" s="1"/>
  <c r="D120" i="2"/>
  <c r="G120" i="2" s="1"/>
  <c r="D121" i="2"/>
  <c r="G121" i="2" s="1"/>
  <c r="D122" i="2"/>
  <c r="G122" i="2" s="1"/>
  <c r="D123" i="2"/>
  <c r="G123" i="2" s="1"/>
  <c r="D124" i="2"/>
  <c r="G124" i="2" s="1"/>
  <c r="D125" i="2"/>
  <c r="G125" i="2" s="1"/>
  <c r="D126" i="2"/>
  <c r="G126" i="2" s="1"/>
  <c r="D127" i="2"/>
  <c r="G127" i="2" s="1"/>
  <c r="D128" i="2"/>
  <c r="G128" i="2" s="1"/>
  <c r="D129" i="2"/>
  <c r="G129" i="2" s="1"/>
  <c r="D130" i="2"/>
  <c r="G130" i="2" s="1"/>
  <c r="D131" i="2"/>
  <c r="G131" i="2" s="1"/>
  <c r="D132" i="2"/>
  <c r="G132" i="2" s="1"/>
  <c r="D133" i="2"/>
  <c r="G133" i="2" s="1"/>
  <c r="D134" i="2"/>
  <c r="G134" i="2" s="1"/>
  <c r="D135" i="2"/>
  <c r="G135" i="2" s="1"/>
  <c r="D136" i="2"/>
  <c r="G136" i="2" s="1"/>
  <c r="D137" i="2"/>
  <c r="G137" i="2" s="1"/>
  <c r="D138" i="2"/>
  <c r="G138" i="2" s="1"/>
  <c r="D139" i="2"/>
  <c r="G139" i="2" s="1"/>
  <c r="D140" i="2"/>
  <c r="G140" i="2" s="1"/>
  <c r="D141" i="2"/>
  <c r="G141" i="2" s="1"/>
  <c r="D142" i="2"/>
  <c r="G142" i="2" s="1"/>
  <c r="D143" i="2"/>
  <c r="G143" i="2" s="1"/>
  <c r="D144" i="2"/>
  <c r="G144" i="2" s="1"/>
  <c r="D145" i="2"/>
  <c r="G145" i="2" s="1"/>
  <c r="D146" i="2"/>
  <c r="G146" i="2" s="1"/>
  <c r="D147" i="2"/>
  <c r="G147" i="2" s="1"/>
  <c r="D148" i="2"/>
  <c r="G148" i="2" s="1"/>
  <c r="D149" i="2"/>
  <c r="G149" i="2" s="1"/>
  <c r="D150" i="2"/>
  <c r="G150" i="2" s="1"/>
  <c r="D151" i="2"/>
  <c r="G151" i="2" s="1"/>
  <c r="D152" i="2"/>
  <c r="G152" i="2" s="1"/>
  <c r="D153" i="2"/>
  <c r="G153" i="2" s="1"/>
  <c r="D154" i="2"/>
  <c r="G154" i="2" s="1"/>
  <c r="D155" i="2"/>
  <c r="G155" i="2" s="1"/>
  <c r="D156" i="2"/>
  <c r="G156" i="2" s="1"/>
  <c r="D157" i="2"/>
  <c r="G157" i="2" s="1"/>
  <c r="D158" i="2"/>
  <c r="G158" i="2" s="1"/>
  <c r="D159" i="2"/>
  <c r="G159" i="2" s="1"/>
  <c r="D160" i="2"/>
  <c r="G160" i="2" s="1"/>
  <c r="D161" i="2"/>
  <c r="G161" i="2" s="1"/>
  <c r="D162" i="2"/>
  <c r="G162" i="2" s="1"/>
  <c r="D163" i="2"/>
  <c r="G163" i="2" s="1"/>
  <c r="D164" i="2"/>
  <c r="G164" i="2" s="1"/>
  <c r="D165" i="2"/>
  <c r="G165" i="2" s="1"/>
  <c r="D166" i="2"/>
  <c r="G166" i="2" s="1"/>
  <c r="D167" i="2"/>
  <c r="G167" i="2" s="1"/>
  <c r="D168" i="2"/>
  <c r="G168" i="2" s="1"/>
  <c r="D169" i="2"/>
  <c r="G169" i="2" s="1"/>
  <c r="D170" i="2"/>
  <c r="G170" i="2" s="1"/>
  <c r="D171" i="2"/>
  <c r="G171" i="2" s="1"/>
  <c r="D172" i="2"/>
  <c r="G172" i="2" s="1"/>
  <c r="D173" i="2"/>
  <c r="G173" i="2" s="1"/>
  <c r="D174" i="2"/>
  <c r="G174" i="2" s="1"/>
  <c r="D175" i="2"/>
  <c r="G175" i="2" s="1"/>
  <c r="D176" i="2"/>
  <c r="G176" i="2" s="1"/>
  <c r="D177" i="2"/>
  <c r="G177" i="2" s="1"/>
  <c r="D178" i="2"/>
  <c r="G178" i="2" s="1"/>
  <c r="D179" i="2"/>
  <c r="G179" i="2" s="1"/>
  <c r="D180" i="2"/>
  <c r="G180" i="2" s="1"/>
  <c r="D181" i="2"/>
  <c r="G181" i="2" s="1"/>
  <c r="D182" i="2"/>
  <c r="G182" i="2" s="1"/>
  <c r="D183" i="2"/>
  <c r="G183" i="2" s="1"/>
  <c r="D184" i="2"/>
  <c r="G184" i="2" s="1"/>
  <c r="D185" i="2"/>
  <c r="G185" i="2" s="1"/>
  <c r="D186" i="2"/>
  <c r="G186" i="2" s="1"/>
  <c r="D187" i="2"/>
  <c r="G187" i="2" s="1"/>
  <c r="D188" i="2"/>
  <c r="G188" i="2" s="1"/>
  <c r="D189" i="2"/>
  <c r="G189" i="2" s="1"/>
  <c r="D190" i="2"/>
  <c r="G190" i="2" s="1"/>
  <c r="D191" i="2"/>
  <c r="G191" i="2" s="1"/>
  <c r="D192" i="2"/>
  <c r="G192" i="2" s="1"/>
  <c r="D193" i="2"/>
  <c r="G193" i="2" s="1"/>
  <c r="D194" i="2"/>
  <c r="G194" i="2" s="1"/>
  <c r="D195" i="2"/>
  <c r="G195" i="2" s="1"/>
  <c r="D196" i="2"/>
  <c r="G196" i="2" s="1"/>
  <c r="D197" i="2"/>
  <c r="G197" i="2" s="1"/>
  <c r="D198" i="2"/>
  <c r="G198" i="2" s="1"/>
  <c r="D199" i="2"/>
  <c r="G199" i="2" s="1"/>
  <c r="D200" i="2"/>
  <c r="G200" i="2" s="1"/>
  <c r="D201" i="2"/>
  <c r="G201" i="2" s="1"/>
  <c r="D202" i="2"/>
  <c r="G202" i="2" s="1"/>
  <c r="D203" i="2"/>
  <c r="G203" i="2" s="1"/>
  <c r="D204" i="2"/>
  <c r="G204" i="2" s="1"/>
  <c r="D205" i="2"/>
  <c r="G205" i="2" s="1"/>
  <c r="D206" i="2"/>
  <c r="G206" i="2" s="1"/>
  <c r="D207" i="2"/>
  <c r="G207" i="2" s="1"/>
  <c r="D208" i="2"/>
  <c r="G208" i="2" s="1"/>
  <c r="D209" i="2"/>
  <c r="G209" i="2" s="1"/>
  <c r="D210" i="2"/>
  <c r="G210" i="2" s="1"/>
  <c r="D211" i="2"/>
  <c r="G211" i="2" s="1"/>
  <c r="D212" i="2"/>
  <c r="G212" i="2" s="1"/>
  <c r="D213" i="2"/>
  <c r="G213" i="2" s="1"/>
  <c r="D214" i="2"/>
  <c r="G214" i="2" s="1"/>
  <c r="D215" i="2"/>
  <c r="G215" i="2" s="1"/>
  <c r="D216" i="2"/>
  <c r="G216" i="2" s="1"/>
  <c r="D217" i="2"/>
  <c r="G217" i="2" s="1"/>
  <c r="D218" i="2"/>
  <c r="G218" i="2" s="1"/>
  <c r="D219" i="2"/>
  <c r="G219" i="2" s="1"/>
  <c r="D220" i="2"/>
  <c r="G220" i="2" s="1"/>
  <c r="D221" i="2"/>
  <c r="G221" i="2" s="1"/>
  <c r="D222" i="2"/>
  <c r="G222" i="2" s="1"/>
  <c r="D223" i="2"/>
  <c r="G223" i="2" s="1"/>
  <c r="D224" i="2"/>
  <c r="G224" i="2" s="1"/>
  <c r="D225" i="2"/>
  <c r="G225" i="2" s="1"/>
  <c r="D226" i="2"/>
  <c r="G226" i="2" s="1"/>
  <c r="D227" i="2"/>
  <c r="G227" i="2" s="1"/>
  <c r="D228" i="2"/>
  <c r="G228" i="2" s="1"/>
  <c r="D229" i="2"/>
  <c r="G229" i="2" s="1"/>
  <c r="D230" i="2"/>
  <c r="G230" i="2" s="1"/>
  <c r="D231" i="2"/>
  <c r="G231" i="2" s="1"/>
  <c r="D232" i="2"/>
  <c r="G232" i="2" s="1"/>
  <c r="D233" i="2"/>
  <c r="G233" i="2" s="1"/>
  <c r="D234" i="2"/>
  <c r="G234" i="2" s="1"/>
  <c r="D235" i="2"/>
  <c r="G235" i="2" s="1"/>
  <c r="D236" i="2"/>
  <c r="G236" i="2" s="1"/>
  <c r="D237" i="2"/>
  <c r="G237" i="2" s="1"/>
  <c r="D238" i="2"/>
  <c r="G238" i="2" s="1"/>
  <c r="D239" i="2"/>
  <c r="G239" i="2" s="1"/>
  <c r="D240" i="2"/>
  <c r="G240" i="2" s="1"/>
  <c r="D241" i="2"/>
  <c r="G241" i="2" s="1"/>
  <c r="D242" i="2"/>
  <c r="G242" i="2" s="1"/>
  <c r="D243" i="2"/>
  <c r="G243" i="2" s="1"/>
  <c r="D244" i="2"/>
  <c r="G244" i="2" s="1"/>
  <c r="D245" i="2"/>
  <c r="G245" i="2" s="1"/>
  <c r="D246" i="2"/>
  <c r="G246" i="2" s="1"/>
  <c r="D247" i="2"/>
  <c r="G247" i="2" s="1"/>
  <c r="D248" i="2"/>
  <c r="G248" i="2" s="1"/>
  <c r="D249" i="2"/>
  <c r="G249" i="2" s="1"/>
  <c r="D250" i="2"/>
  <c r="G250" i="2" s="1"/>
  <c r="D251" i="2"/>
  <c r="G251" i="2" s="1"/>
  <c r="D252" i="2"/>
  <c r="G252" i="2" s="1"/>
  <c r="D253" i="2"/>
  <c r="G253" i="2" s="1"/>
  <c r="D254" i="2"/>
  <c r="G254" i="2" s="1"/>
  <c r="D255" i="2"/>
  <c r="G255" i="2" s="1"/>
  <c r="D256" i="2"/>
  <c r="G256" i="2" s="1"/>
  <c r="D257" i="2"/>
  <c r="G257" i="2" s="1"/>
  <c r="D258" i="2"/>
  <c r="G258" i="2" s="1"/>
  <c r="D259" i="2"/>
  <c r="G259" i="2" s="1"/>
  <c r="D260" i="2"/>
  <c r="G260" i="2" s="1"/>
  <c r="D261" i="2"/>
  <c r="G261" i="2" s="1"/>
  <c r="D262" i="2"/>
  <c r="G262" i="2" s="1"/>
  <c r="D263" i="2"/>
  <c r="G263" i="2" s="1"/>
  <c r="D264" i="2"/>
  <c r="G264" i="2" s="1"/>
  <c r="D265" i="2"/>
  <c r="G265" i="2" s="1"/>
  <c r="D266" i="2"/>
  <c r="G266" i="2" s="1"/>
  <c r="D267" i="2"/>
  <c r="G267" i="2" s="1"/>
  <c r="D268" i="2"/>
  <c r="G268" i="2" s="1"/>
  <c r="D269" i="2"/>
  <c r="G269" i="2" s="1"/>
  <c r="D270" i="2"/>
  <c r="G270" i="2" s="1"/>
  <c r="D271" i="2"/>
  <c r="G271" i="2" s="1"/>
  <c r="D272" i="2"/>
  <c r="G272" i="2" s="1"/>
  <c r="D273" i="2"/>
  <c r="G273" i="2" s="1"/>
  <c r="D274" i="2"/>
  <c r="G274" i="2" s="1"/>
  <c r="D275" i="2"/>
  <c r="G275" i="2" s="1"/>
  <c r="D276" i="2"/>
  <c r="G276" i="2" s="1"/>
  <c r="D277" i="2"/>
  <c r="G277" i="2" s="1"/>
  <c r="D278" i="2"/>
  <c r="G278" i="2" s="1"/>
  <c r="D279" i="2"/>
  <c r="G279" i="2" s="1"/>
  <c r="D280" i="2"/>
  <c r="G280" i="2" s="1"/>
  <c r="D281" i="2"/>
  <c r="G281" i="2" s="1"/>
  <c r="D282" i="2"/>
  <c r="G282" i="2" s="1"/>
  <c r="D283" i="2"/>
  <c r="G283" i="2" s="1"/>
  <c r="D284" i="2"/>
  <c r="G284" i="2" s="1"/>
  <c r="D285" i="2"/>
  <c r="G285" i="2" s="1"/>
  <c r="D286" i="2"/>
  <c r="G286" i="2" s="1"/>
  <c r="D287" i="2"/>
  <c r="G287" i="2" s="1"/>
  <c r="D288" i="2"/>
  <c r="G288" i="2" s="1"/>
  <c r="D289" i="2"/>
  <c r="G289" i="2" s="1"/>
  <c r="D290" i="2"/>
  <c r="G290" i="2" s="1"/>
  <c r="D291" i="2"/>
  <c r="G291" i="2" s="1"/>
  <c r="D292" i="2"/>
  <c r="G292" i="2" s="1"/>
  <c r="D293" i="2"/>
  <c r="G293" i="2" s="1"/>
  <c r="D294" i="2"/>
  <c r="G294" i="2" s="1"/>
  <c r="D295" i="2"/>
  <c r="G295" i="2" s="1"/>
  <c r="D296" i="2"/>
  <c r="G296" i="2" s="1"/>
  <c r="D297" i="2"/>
  <c r="G297" i="2" s="1"/>
  <c r="D298" i="2"/>
  <c r="G298" i="2" s="1"/>
  <c r="D299" i="2"/>
  <c r="G299" i="2" s="1"/>
  <c r="D300" i="2"/>
  <c r="G300" i="2" s="1"/>
  <c r="D301" i="2"/>
  <c r="G301" i="2" s="1"/>
  <c r="D302" i="2"/>
  <c r="G302" i="2" s="1"/>
  <c r="D303" i="2"/>
  <c r="G303" i="2" s="1"/>
  <c r="D304" i="2"/>
  <c r="G304" i="2" s="1"/>
  <c r="D305" i="2"/>
  <c r="G305" i="2" s="1"/>
  <c r="D306" i="2"/>
  <c r="G306" i="2" s="1"/>
  <c r="D307" i="2"/>
  <c r="G307" i="2" s="1"/>
  <c r="D308" i="2"/>
  <c r="G308" i="2" s="1"/>
  <c r="D309" i="2"/>
  <c r="G309" i="2" s="1"/>
  <c r="D310" i="2"/>
  <c r="G310" i="2" s="1"/>
  <c r="D311" i="2"/>
  <c r="G311" i="2" s="1"/>
  <c r="D312" i="2"/>
  <c r="G312" i="2" s="1"/>
  <c r="D313" i="2"/>
  <c r="G313" i="2" s="1"/>
  <c r="D314" i="2"/>
  <c r="G314" i="2" s="1"/>
  <c r="D315" i="2"/>
  <c r="G315" i="2" s="1"/>
  <c r="D316" i="2"/>
  <c r="G316" i="2" s="1"/>
  <c r="D317" i="2"/>
  <c r="G317" i="2" s="1"/>
  <c r="D318" i="2"/>
  <c r="G318" i="2" s="1"/>
  <c r="D319" i="2"/>
  <c r="G319" i="2" s="1"/>
  <c r="D320" i="2"/>
  <c r="G320" i="2" s="1"/>
  <c r="D321" i="2"/>
  <c r="G321" i="2" s="1"/>
  <c r="D322" i="2"/>
  <c r="G322" i="2" s="1"/>
  <c r="D323" i="2"/>
  <c r="G323" i="2" s="1"/>
  <c r="D324" i="2"/>
  <c r="G324" i="2" s="1"/>
  <c r="D325" i="2"/>
  <c r="G325" i="2" s="1"/>
  <c r="D326" i="2"/>
  <c r="G326" i="2" s="1"/>
  <c r="D327" i="2"/>
  <c r="G327" i="2" s="1"/>
  <c r="D328" i="2"/>
  <c r="G328" i="2" s="1"/>
  <c r="D329" i="2"/>
  <c r="G329" i="2" s="1"/>
  <c r="D330" i="2"/>
  <c r="G330" i="2" s="1"/>
  <c r="D331" i="2"/>
  <c r="G331" i="2" s="1"/>
  <c r="D332" i="2"/>
  <c r="G332" i="2" s="1"/>
  <c r="D333" i="2"/>
  <c r="G333" i="2" s="1"/>
  <c r="D334" i="2"/>
  <c r="G334" i="2" s="1"/>
  <c r="D335" i="2"/>
  <c r="G335" i="2" s="1"/>
  <c r="D336" i="2"/>
  <c r="G336" i="2" s="1"/>
  <c r="D337" i="2"/>
  <c r="G337" i="2" s="1"/>
  <c r="D338" i="2"/>
  <c r="G338" i="2" s="1"/>
  <c r="D339" i="2"/>
  <c r="G339" i="2" s="1"/>
  <c r="D340" i="2"/>
  <c r="G340" i="2" s="1"/>
  <c r="D341" i="2"/>
  <c r="G341" i="2" s="1"/>
  <c r="D342" i="2"/>
  <c r="G342" i="2" s="1"/>
  <c r="D343" i="2"/>
  <c r="G343" i="2" s="1"/>
  <c r="D344" i="2"/>
  <c r="G344" i="2" s="1"/>
  <c r="D345" i="2"/>
  <c r="G345" i="2" s="1"/>
  <c r="D346" i="2"/>
  <c r="G346" i="2" s="1"/>
  <c r="D347" i="2"/>
  <c r="G347" i="2" s="1"/>
  <c r="D348" i="2"/>
  <c r="G348" i="2" s="1"/>
  <c r="D349" i="2"/>
  <c r="G349" i="2" s="1"/>
  <c r="D350" i="2"/>
  <c r="G350" i="2" s="1"/>
  <c r="D351" i="2"/>
  <c r="G351" i="2" s="1"/>
  <c r="D352" i="2"/>
  <c r="G352" i="2" s="1"/>
  <c r="D353" i="2"/>
  <c r="G353" i="2" s="1"/>
  <c r="D354" i="2"/>
  <c r="G354" i="2" s="1"/>
  <c r="D355" i="2"/>
  <c r="G355" i="2" s="1"/>
  <c r="D356" i="2"/>
  <c r="G356" i="2" s="1"/>
  <c r="D357" i="2"/>
  <c r="G357" i="2" s="1"/>
  <c r="D358" i="2"/>
  <c r="G358" i="2" s="1"/>
  <c r="D359" i="2"/>
  <c r="G359" i="2" s="1"/>
  <c r="D360" i="2"/>
  <c r="G360" i="2" s="1"/>
  <c r="D361" i="2"/>
  <c r="G361" i="2" s="1"/>
  <c r="D362" i="2"/>
  <c r="G362" i="2" s="1"/>
  <c r="D363" i="2"/>
  <c r="G363" i="2" s="1"/>
  <c r="D364" i="2"/>
  <c r="G364" i="2" s="1"/>
  <c r="D365" i="2"/>
  <c r="G365" i="2" s="1"/>
  <c r="D366" i="2"/>
  <c r="G366" i="2" s="1"/>
  <c r="D367" i="2"/>
  <c r="G367" i="2" s="1"/>
  <c r="D368" i="2"/>
  <c r="G368" i="2" s="1"/>
  <c r="D369" i="2"/>
  <c r="G369" i="2" s="1"/>
  <c r="D370" i="2"/>
  <c r="G370" i="2" s="1"/>
  <c r="D371" i="2"/>
  <c r="G371" i="2" s="1"/>
  <c r="D372" i="2"/>
  <c r="G372" i="2" s="1"/>
  <c r="D373" i="2"/>
  <c r="G373" i="2" s="1"/>
  <c r="D374" i="2"/>
  <c r="G374" i="2" s="1"/>
  <c r="D375" i="2"/>
  <c r="G375" i="2" s="1"/>
  <c r="D376" i="2"/>
  <c r="G376" i="2" s="1"/>
  <c r="D377" i="2"/>
  <c r="G377" i="2" s="1"/>
  <c r="D378" i="2"/>
  <c r="G378" i="2" s="1"/>
  <c r="D379" i="2"/>
  <c r="G379" i="2" s="1"/>
  <c r="D380" i="2"/>
  <c r="G380" i="2" s="1"/>
  <c r="D381" i="2"/>
  <c r="G381" i="2" s="1"/>
  <c r="D382" i="2"/>
  <c r="G382" i="2" s="1"/>
  <c r="D383" i="2"/>
  <c r="G383" i="2" s="1"/>
  <c r="D384" i="2"/>
  <c r="G384" i="2" s="1"/>
  <c r="D385" i="2"/>
  <c r="G385" i="2" s="1"/>
  <c r="D386" i="2"/>
  <c r="G386" i="2" s="1"/>
  <c r="D387" i="2"/>
  <c r="G387" i="2" s="1"/>
  <c r="D388" i="2"/>
  <c r="G388" i="2" s="1"/>
  <c r="D389" i="2"/>
  <c r="G389" i="2" s="1"/>
  <c r="D390" i="2"/>
  <c r="G390" i="2" s="1"/>
  <c r="D391" i="2"/>
  <c r="G391" i="2" s="1"/>
  <c r="D392" i="2"/>
  <c r="G392" i="2" s="1"/>
  <c r="D393" i="2"/>
  <c r="G393" i="2" s="1"/>
  <c r="D394" i="2"/>
  <c r="G394" i="2" s="1"/>
  <c r="D395" i="2"/>
  <c r="G395" i="2" s="1"/>
  <c r="D396" i="2"/>
  <c r="G396" i="2" s="1"/>
  <c r="D397" i="2"/>
  <c r="G397" i="2" s="1"/>
  <c r="D398" i="2"/>
  <c r="G398" i="2" s="1"/>
  <c r="D399" i="2"/>
  <c r="G399" i="2" s="1"/>
  <c r="D400" i="2"/>
  <c r="G400" i="2" s="1"/>
  <c r="D401" i="2"/>
  <c r="G401" i="2" s="1"/>
  <c r="D402" i="2"/>
  <c r="G402" i="2" s="1"/>
  <c r="D403" i="2"/>
  <c r="G403" i="2" s="1"/>
  <c r="D404" i="2"/>
  <c r="G404" i="2" s="1"/>
  <c r="D405" i="2"/>
  <c r="G405" i="2" s="1"/>
  <c r="D406" i="2"/>
  <c r="G406" i="2" s="1"/>
  <c r="D407" i="2"/>
  <c r="G407" i="2" s="1"/>
  <c r="D408" i="2"/>
  <c r="G408" i="2" s="1"/>
  <c r="D409" i="2"/>
  <c r="G409" i="2" s="1"/>
  <c r="D410" i="2"/>
  <c r="G410" i="2" s="1"/>
  <c r="D411" i="2"/>
  <c r="G411" i="2" s="1"/>
  <c r="D412" i="2"/>
  <c r="G412" i="2" s="1"/>
  <c r="D413" i="2"/>
  <c r="G413" i="2" s="1"/>
  <c r="D414" i="2"/>
  <c r="G414" i="2" s="1"/>
  <c r="D415" i="2"/>
  <c r="G415" i="2" s="1"/>
  <c r="D416" i="2"/>
  <c r="G416" i="2" s="1"/>
  <c r="D417" i="2"/>
  <c r="G417" i="2" s="1"/>
  <c r="D418" i="2"/>
  <c r="G418" i="2" s="1"/>
  <c r="D419" i="2"/>
  <c r="G419" i="2" s="1"/>
  <c r="D420" i="2"/>
  <c r="G420" i="2" s="1"/>
  <c r="D421" i="2"/>
  <c r="G421" i="2" s="1"/>
  <c r="D422" i="2"/>
  <c r="G422" i="2" s="1"/>
  <c r="D423" i="2"/>
  <c r="G423" i="2" s="1"/>
  <c r="D424" i="2"/>
  <c r="G424" i="2" s="1"/>
  <c r="D425" i="2"/>
  <c r="G425" i="2" s="1"/>
  <c r="D426" i="2"/>
  <c r="G426" i="2" s="1"/>
  <c r="D427" i="2"/>
  <c r="G427" i="2" s="1"/>
  <c r="D428" i="2"/>
  <c r="G428" i="2" s="1"/>
  <c r="D429" i="2"/>
  <c r="G429" i="2" s="1"/>
  <c r="D430" i="2"/>
  <c r="G430" i="2" s="1"/>
  <c r="D431" i="2"/>
  <c r="G431" i="2" s="1"/>
  <c r="D432" i="2"/>
  <c r="G432" i="2" s="1"/>
  <c r="D433" i="2"/>
  <c r="G433" i="2" s="1"/>
  <c r="D434" i="2"/>
  <c r="G434" i="2" s="1"/>
  <c r="D435" i="2"/>
  <c r="G435" i="2" s="1"/>
  <c r="D436" i="2"/>
  <c r="G436" i="2" s="1"/>
  <c r="D437" i="2"/>
  <c r="G437" i="2" s="1"/>
  <c r="D438" i="2"/>
  <c r="G438" i="2" s="1"/>
  <c r="D439" i="2"/>
  <c r="G439" i="2" s="1"/>
  <c r="D440" i="2"/>
  <c r="G440" i="2" s="1"/>
  <c r="D441" i="2"/>
  <c r="G441" i="2" s="1"/>
  <c r="D442" i="2"/>
  <c r="G442" i="2" s="1"/>
  <c r="D443" i="2"/>
  <c r="G443" i="2" s="1"/>
  <c r="D444" i="2"/>
  <c r="G444" i="2" s="1"/>
  <c r="D445" i="2"/>
  <c r="G445" i="2" s="1"/>
  <c r="D446" i="2"/>
  <c r="G446" i="2" s="1"/>
  <c r="D447" i="2"/>
  <c r="G447" i="2" s="1"/>
  <c r="D448" i="2"/>
  <c r="G448" i="2" s="1"/>
  <c r="D449" i="2"/>
  <c r="G449" i="2" s="1"/>
  <c r="D450" i="2"/>
  <c r="G450" i="2" s="1"/>
  <c r="D451" i="2"/>
  <c r="G451" i="2" s="1"/>
  <c r="D452" i="2"/>
  <c r="G452" i="2" s="1"/>
  <c r="D453" i="2"/>
  <c r="G453" i="2" s="1"/>
  <c r="D454" i="2"/>
  <c r="G454" i="2" s="1"/>
  <c r="D455" i="2"/>
  <c r="G455" i="2" s="1"/>
  <c r="D456" i="2"/>
  <c r="G456" i="2" s="1"/>
  <c r="D457" i="2"/>
  <c r="G457" i="2" s="1"/>
  <c r="D458" i="2"/>
  <c r="G458" i="2" s="1"/>
  <c r="D459" i="2"/>
  <c r="G459" i="2" s="1"/>
  <c r="D460" i="2"/>
  <c r="G460" i="2" s="1"/>
  <c r="D461" i="2"/>
  <c r="G461" i="2" s="1"/>
  <c r="D462" i="2"/>
  <c r="G462" i="2" s="1"/>
  <c r="D463" i="2"/>
  <c r="G463" i="2" s="1"/>
  <c r="D464" i="2"/>
  <c r="G464" i="2" s="1"/>
  <c r="D465" i="2"/>
  <c r="G465" i="2" s="1"/>
  <c r="D466" i="2"/>
  <c r="G466" i="2" s="1"/>
  <c r="D467" i="2"/>
  <c r="G467" i="2" s="1"/>
  <c r="D468" i="2"/>
  <c r="G468" i="2" s="1"/>
  <c r="D469" i="2"/>
  <c r="G469" i="2" s="1"/>
  <c r="D470" i="2"/>
  <c r="G470" i="2" s="1"/>
  <c r="D471" i="2"/>
  <c r="G471" i="2" s="1"/>
  <c r="D472" i="2"/>
  <c r="G472" i="2" s="1"/>
  <c r="D473" i="2"/>
  <c r="G473" i="2" s="1"/>
  <c r="D474" i="2"/>
  <c r="G474" i="2" s="1"/>
  <c r="D475" i="2"/>
  <c r="G475" i="2" s="1"/>
  <c r="D476" i="2"/>
  <c r="G476" i="2" s="1"/>
  <c r="D477" i="2"/>
  <c r="G477" i="2" s="1"/>
  <c r="D478" i="2"/>
  <c r="G478" i="2" s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G15" i="3" s="1"/>
  <c r="D16" i="3"/>
  <c r="G16" i="3" s="1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G32" i="3" s="1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G47" i="3" s="1"/>
  <c r="D48" i="3"/>
  <c r="G48" i="3" s="1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G63" i="3" s="1"/>
  <c r="D64" i="3"/>
  <c r="G64" i="3" s="1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G79" i="3" s="1"/>
  <c r="D80" i="3"/>
  <c r="G80" i="3" s="1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G95" i="3" s="1"/>
  <c r="D96" i="3"/>
  <c r="G96" i="3" s="1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G111" i="3" s="1"/>
  <c r="D112" i="3"/>
  <c r="G112" i="3" s="1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G128" i="3" s="1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G143" i="3" s="1"/>
  <c r="D144" i="3"/>
  <c r="G144" i="3" s="1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G159" i="3" s="1"/>
  <c r="D160" i="3"/>
  <c r="G160" i="3" s="1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G175" i="3" s="1"/>
  <c r="D176" i="3"/>
  <c r="G176" i="3" s="1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G191" i="3" s="1"/>
  <c r="D192" i="3"/>
  <c r="G192" i="3" s="1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G207" i="3" s="1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G223" i="3" s="1"/>
  <c r="D224" i="3"/>
  <c r="G224" i="3" s="1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G239" i="3" s="1"/>
  <c r="D240" i="3"/>
  <c r="G240" i="3" s="1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G255" i="3" s="1"/>
  <c r="D256" i="3"/>
  <c r="G256" i="3" s="1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G271" i="3" s="1"/>
  <c r="D272" i="3"/>
  <c r="G272" i="3" s="1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G287" i="3" s="1"/>
  <c r="D288" i="3"/>
  <c r="G288" i="3" s="1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G303" i="3" s="1"/>
  <c r="D304" i="3"/>
  <c r="G304" i="3" s="1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G320" i="3" s="1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G336" i="3" s="1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G351" i="3" s="1"/>
  <c r="D352" i="3"/>
  <c r="G352" i="3" s="1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G367" i="3" s="1"/>
  <c r="D368" i="3"/>
  <c r="G368" i="3" s="1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G383" i="3" s="1"/>
  <c r="D384" i="3"/>
  <c r="G384" i="3" s="1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G399" i="3" s="1"/>
  <c r="D400" i="3"/>
  <c r="G400" i="3" s="1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G415" i="3" s="1"/>
  <c r="D416" i="3"/>
  <c r="G416" i="3" s="1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G431" i="3" s="1"/>
  <c r="D432" i="3"/>
  <c r="G432" i="3" s="1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G447" i="3" s="1"/>
  <c r="D448" i="3"/>
  <c r="G448" i="3" s="1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G463" i="3" s="1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G479" i="3" s="1"/>
  <c r="D480" i="3"/>
  <c r="G480" i="3" s="1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G495" i="3" s="1"/>
  <c r="D496" i="3"/>
  <c r="G496" i="3" s="1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G511" i="3" s="1"/>
  <c r="D512" i="3"/>
  <c r="G512" i="3" s="1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G527" i="3" s="1"/>
  <c r="D528" i="3"/>
  <c r="G528" i="3" s="1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G543" i="3" s="1"/>
  <c r="D544" i="3"/>
  <c r="G544" i="3" s="1"/>
  <c r="D545" i="3"/>
  <c r="D546" i="3"/>
  <c r="D547" i="3"/>
  <c r="G7" i="3"/>
  <c r="G17" i="3"/>
  <c r="G23" i="3"/>
  <c r="G33" i="3"/>
  <c r="G39" i="3"/>
  <c r="G49" i="3"/>
  <c r="G55" i="3"/>
  <c r="G65" i="3"/>
  <c r="G71" i="3"/>
  <c r="G81" i="3"/>
  <c r="G97" i="3"/>
  <c r="G113" i="3"/>
  <c r="G129" i="3"/>
  <c r="G145" i="3"/>
  <c r="G161" i="3"/>
  <c r="G177" i="3"/>
  <c r="G208" i="3"/>
  <c r="G464" i="3"/>
  <c r="G3" i="3"/>
  <c r="G4" i="3"/>
  <c r="G5" i="3"/>
  <c r="G6" i="3"/>
  <c r="G8" i="3"/>
  <c r="G9" i="3"/>
  <c r="G10" i="3"/>
  <c r="G11" i="3"/>
  <c r="G12" i="3"/>
  <c r="G13" i="3"/>
  <c r="G14" i="3"/>
  <c r="G18" i="3"/>
  <c r="G19" i="3"/>
  <c r="G20" i="3"/>
  <c r="G21" i="3"/>
  <c r="G22" i="3"/>
  <c r="G24" i="3"/>
  <c r="G25" i="3"/>
  <c r="G26" i="3"/>
  <c r="G27" i="3"/>
  <c r="G28" i="3"/>
  <c r="G29" i="3"/>
  <c r="G30" i="3"/>
  <c r="G31" i="3"/>
  <c r="G34" i="3"/>
  <c r="G35" i="3"/>
  <c r="G36" i="3"/>
  <c r="G37" i="3"/>
  <c r="G38" i="3"/>
  <c r="G40" i="3"/>
  <c r="G41" i="3"/>
  <c r="G42" i="3"/>
  <c r="G43" i="3"/>
  <c r="G44" i="3"/>
  <c r="G45" i="3"/>
  <c r="G46" i="3"/>
  <c r="G50" i="3"/>
  <c r="G51" i="3"/>
  <c r="G52" i="3"/>
  <c r="G53" i="3"/>
  <c r="G54" i="3"/>
  <c r="G56" i="3"/>
  <c r="G57" i="3"/>
  <c r="G58" i="3"/>
  <c r="G59" i="3"/>
  <c r="G60" i="3"/>
  <c r="G61" i="3"/>
  <c r="G62" i="3"/>
  <c r="G66" i="3"/>
  <c r="G67" i="3"/>
  <c r="G68" i="3"/>
  <c r="G69" i="3"/>
  <c r="G70" i="3"/>
  <c r="G72" i="3"/>
  <c r="G73" i="3"/>
  <c r="G74" i="3"/>
  <c r="G75" i="3"/>
  <c r="G76" i="3"/>
  <c r="G77" i="3"/>
  <c r="G78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5" i="3"/>
  <c r="G546" i="3"/>
  <c r="G547" i="3"/>
  <c r="E2" i="3"/>
  <c r="F2" i="3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D2" i="5"/>
  <c r="G2" i="5" s="1"/>
  <c r="D3" i="5"/>
  <c r="G3" i="5" s="1"/>
  <c r="D4" i="5"/>
  <c r="G4" i="5" s="1"/>
  <c r="D5" i="5"/>
  <c r="G5" i="5" s="1"/>
  <c r="D6" i="5"/>
  <c r="G6" i="5" s="1"/>
  <c r="D7" i="5"/>
  <c r="G7" i="5" s="1"/>
  <c r="D8" i="5"/>
  <c r="G8" i="5" s="1"/>
  <c r="D9" i="5"/>
  <c r="G9" i="5" s="1"/>
  <c r="D10" i="5"/>
  <c r="G10" i="5" s="1"/>
  <c r="D11" i="5"/>
  <c r="G11" i="5" s="1"/>
  <c r="D12" i="5"/>
  <c r="G12" i="5" s="1"/>
  <c r="D13" i="5"/>
  <c r="G13" i="5" s="1"/>
  <c r="D14" i="5"/>
  <c r="G14" i="5" s="1"/>
  <c r="D15" i="5"/>
  <c r="G15" i="5" s="1"/>
  <c r="D16" i="5"/>
  <c r="G16" i="5" s="1"/>
  <c r="D17" i="5"/>
  <c r="G17" i="5" s="1"/>
  <c r="D18" i="5"/>
  <c r="G18" i="5" s="1"/>
  <c r="D19" i="5"/>
  <c r="G19" i="5" s="1"/>
  <c r="D20" i="5"/>
  <c r="G20" i="5" s="1"/>
  <c r="D21" i="5"/>
  <c r="G21" i="5" s="1"/>
  <c r="D22" i="5"/>
  <c r="G22" i="5" s="1"/>
  <c r="D23" i="5"/>
  <c r="G23" i="5" s="1"/>
  <c r="D24" i="5"/>
  <c r="G24" i="5" s="1"/>
  <c r="D25" i="5"/>
  <c r="G25" i="5" s="1"/>
  <c r="D26" i="5"/>
  <c r="G26" i="5" s="1"/>
  <c r="D27" i="5"/>
  <c r="G27" i="5" s="1"/>
  <c r="D28" i="5"/>
  <c r="G28" i="5" s="1"/>
  <c r="D29" i="5"/>
  <c r="G29" i="5" s="1"/>
  <c r="D30" i="5"/>
  <c r="G30" i="5" s="1"/>
  <c r="D31" i="5"/>
  <c r="G31" i="5" s="1"/>
  <c r="D32" i="5"/>
  <c r="G32" i="5" s="1"/>
  <c r="D33" i="5"/>
  <c r="G33" i="5" s="1"/>
  <c r="D34" i="5"/>
  <c r="G34" i="5" s="1"/>
  <c r="D35" i="5"/>
  <c r="G35" i="5" s="1"/>
  <c r="D36" i="5"/>
  <c r="G36" i="5" s="1"/>
  <c r="D37" i="5"/>
  <c r="G37" i="5" s="1"/>
  <c r="D38" i="5"/>
  <c r="G38" i="5" s="1"/>
  <c r="D39" i="5"/>
  <c r="G39" i="5" s="1"/>
  <c r="D40" i="5"/>
  <c r="G40" i="5" s="1"/>
  <c r="D41" i="5"/>
  <c r="G41" i="5" s="1"/>
  <c r="D42" i="5"/>
  <c r="G42" i="5" s="1"/>
  <c r="D43" i="5"/>
  <c r="G43" i="5" s="1"/>
  <c r="D44" i="5"/>
  <c r="G44" i="5" s="1"/>
  <c r="D45" i="5"/>
  <c r="G45" i="5" s="1"/>
  <c r="D46" i="5"/>
  <c r="G46" i="5" s="1"/>
  <c r="D47" i="5"/>
  <c r="G47" i="5" s="1"/>
  <c r="D48" i="5"/>
  <c r="G48" i="5" s="1"/>
  <c r="D49" i="5"/>
  <c r="G49" i="5" s="1"/>
  <c r="D50" i="5"/>
  <c r="G50" i="5" s="1"/>
  <c r="D51" i="5"/>
  <c r="G51" i="5" s="1"/>
  <c r="D52" i="5"/>
  <c r="G52" i="5" s="1"/>
  <c r="D53" i="5"/>
  <c r="G53" i="5" s="1"/>
  <c r="D54" i="5"/>
  <c r="G54" i="5" s="1"/>
  <c r="D55" i="5"/>
  <c r="G55" i="5" s="1"/>
  <c r="D56" i="5"/>
  <c r="G56" i="5" s="1"/>
  <c r="D57" i="5"/>
  <c r="G57" i="5" s="1"/>
  <c r="D58" i="5"/>
  <c r="G58" i="5" s="1"/>
  <c r="D59" i="5"/>
  <c r="G59" i="5" s="1"/>
  <c r="D60" i="5"/>
  <c r="G60" i="5" s="1"/>
  <c r="D61" i="5"/>
  <c r="G61" i="5" s="1"/>
  <c r="D62" i="5"/>
  <c r="G62" i="5" s="1"/>
  <c r="D63" i="5"/>
  <c r="G63" i="5" s="1"/>
  <c r="D64" i="5"/>
  <c r="G64" i="5" s="1"/>
  <c r="D65" i="5"/>
  <c r="G65" i="5" s="1"/>
  <c r="D66" i="5"/>
  <c r="G66" i="5" s="1"/>
  <c r="D67" i="5"/>
  <c r="G67" i="5" s="1"/>
  <c r="D68" i="5"/>
  <c r="G68" i="5" s="1"/>
  <c r="D69" i="5"/>
  <c r="G69" i="5" s="1"/>
  <c r="D70" i="5"/>
  <c r="G70" i="5" s="1"/>
  <c r="D71" i="5"/>
  <c r="G71" i="5" s="1"/>
  <c r="D72" i="5"/>
  <c r="G72" i="5" s="1"/>
  <c r="D73" i="5"/>
  <c r="G73" i="5" s="1"/>
  <c r="D74" i="5"/>
  <c r="G74" i="5" s="1"/>
  <c r="D75" i="5"/>
  <c r="G75" i="5" s="1"/>
  <c r="D76" i="5"/>
  <c r="G76" i="5" s="1"/>
  <c r="D77" i="5"/>
  <c r="G77" i="5" s="1"/>
  <c r="D78" i="5"/>
  <c r="G78" i="5" s="1"/>
  <c r="D79" i="5"/>
  <c r="G79" i="5" s="1"/>
  <c r="D80" i="5"/>
  <c r="G80" i="5" s="1"/>
  <c r="D81" i="5"/>
  <c r="G81" i="5" s="1"/>
  <c r="D82" i="5"/>
  <c r="G82" i="5" s="1"/>
  <c r="D83" i="5"/>
  <c r="G83" i="5" s="1"/>
  <c r="D84" i="5"/>
  <c r="G84" i="5" s="1"/>
  <c r="D85" i="5"/>
  <c r="G85" i="5" s="1"/>
  <c r="D86" i="5"/>
  <c r="G86" i="5" s="1"/>
  <c r="D87" i="5"/>
  <c r="G87" i="5" s="1"/>
  <c r="D88" i="5"/>
  <c r="G88" i="5" s="1"/>
  <c r="D89" i="5"/>
  <c r="G89" i="5" s="1"/>
  <c r="D90" i="5"/>
  <c r="G90" i="5" s="1"/>
  <c r="D91" i="5"/>
  <c r="G91" i="5" s="1"/>
  <c r="D92" i="5"/>
  <c r="G92" i="5" s="1"/>
  <c r="D93" i="5"/>
  <c r="G93" i="5" s="1"/>
  <c r="D94" i="5"/>
  <c r="G94" i="5" s="1"/>
  <c r="D95" i="5"/>
  <c r="G95" i="5" s="1"/>
  <c r="D96" i="5"/>
  <c r="G96" i="5" s="1"/>
  <c r="D97" i="5"/>
  <c r="G97" i="5" s="1"/>
  <c r="D98" i="5"/>
  <c r="G98" i="5" s="1"/>
  <c r="D99" i="5"/>
  <c r="G99" i="5" s="1"/>
  <c r="D100" i="5"/>
  <c r="G100" i="5" s="1"/>
  <c r="D101" i="5"/>
  <c r="G101" i="5" s="1"/>
  <c r="D102" i="5"/>
  <c r="G102" i="5" s="1"/>
  <c r="D103" i="5"/>
  <c r="G103" i="5" s="1"/>
  <c r="D104" i="5"/>
  <c r="G104" i="5" s="1"/>
  <c r="D105" i="5"/>
  <c r="G105" i="5" s="1"/>
  <c r="D106" i="5"/>
  <c r="G106" i="5" s="1"/>
  <c r="D107" i="5"/>
  <c r="G107" i="5" s="1"/>
  <c r="D108" i="5"/>
  <c r="G108" i="5" s="1"/>
  <c r="D109" i="5"/>
  <c r="G109" i="5" s="1"/>
  <c r="D110" i="5"/>
  <c r="G110" i="5" s="1"/>
  <c r="D111" i="5"/>
  <c r="G111" i="5" s="1"/>
  <c r="D112" i="5"/>
  <c r="G112" i="5" s="1"/>
  <c r="D113" i="5"/>
  <c r="G113" i="5" s="1"/>
  <c r="D114" i="5"/>
  <c r="G114" i="5" s="1"/>
  <c r="D115" i="5"/>
  <c r="G115" i="5" s="1"/>
  <c r="D116" i="5"/>
  <c r="G116" i="5" s="1"/>
  <c r="D117" i="5"/>
  <c r="G117" i="5" s="1"/>
  <c r="D118" i="5"/>
  <c r="G118" i="5" s="1"/>
  <c r="D119" i="5"/>
  <c r="G119" i="5" s="1"/>
  <c r="D120" i="5"/>
  <c r="G120" i="5" s="1"/>
  <c r="D121" i="5"/>
  <c r="G121" i="5" s="1"/>
  <c r="D122" i="5"/>
  <c r="G122" i="5" s="1"/>
  <c r="D123" i="5"/>
  <c r="G123" i="5" s="1"/>
  <c r="D124" i="5"/>
  <c r="G124" i="5" s="1"/>
  <c r="D125" i="5"/>
  <c r="G125" i="5" s="1"/>
  <c r="D126" i="5"/>
  <c r="G126" i="5" s="1"/>
  <c r="D127" i="5"/>
  <c r="G127" i="5" s="1"/>
  <c r="D128" i="5"/>
  <c r="G128" i="5" s="1"/>
  <c r="D129" i="5"/>
  <c r="G129" i="5" s="1"/>
  <c r="D130" i="5"/>
  <c r="G130" i="5" s="1"/>
  <c r="D131" i="5"/>
  <c r="G131" i="5" s="1"/>
  <c r="D132" i="5"/>
  <c r="G132" i="5" s="1"/>
  <c r="D133" i="5"/>
  <c r="G133" i="5" s="1"/>
  <c r="D134" i="5"/>
  <c r="G134" i="5" s="1"/>
  <c r="D135" i="5"/>
  <c r="G135" i="5" s="1"/>
  <c r="D136" i="5"/>
  <c r="G136" i="5" s="1"/>
  <c r="D137" i="5"/>
  <c r="G137" i="5" s="1"/>
  <c r="D138" i="5"/>
  <c r="G138" i="5" s="1"/>
  <c r="D139" i="5"/>
  <c r="G139" i="5" s="1"/>
  <c r="D140" i="5"/>
  <c r="G140" i="5" s="1"/>
  <c r="D141" i="5"/>
  <c r="G141" i="5" s="1"/>
  <c r="D142" i="5"/>
  <c r="G142" i="5" s="1"/>
  <c r="D143" i="5"/>
  <c r="G143" i="5" s="1"/>
  <c r="D144" i="5"/>
  <c r="G144" i="5" s="1"/>
  <c r="D145" i="5"/>
  <c r="G145" i="5" s="1"/>
  <c r="D146" i="5"/>
  <c r="G146" i="5" s="1"/>
  <c r="D147" i="5"/>
  <c r="G147" i="5" s="1"/>
  <c r="D148" i="5"/>
  <c r="G148" i="5" s="1"/>
  <c r="D149" i="5"/>
  <c r="G149" i="5" s="1"/>
  <c r="D150" i="5"/>
  <c r="G150" i="5" s="1"/>
  <c r="D151" i="5"/>
  <c r="G151" i="5" s="1"/>
  <c r="D152" i="5"/>
  <c r="G152" i="5" s="1"/>
  <c r="D153" i="5"/>
  <c r="G153" i="5" s="1"/>
  <c r="D154" i="5"/>
  <c r="G154" i="5" s="1"/>
  <c r="D155" i="5"/>
  <c r="G155" i="5" s="1"/>
  <c r="D156" i="5"/>
  <c r="G156" i="5" s="1"/>
  <c r="D157" i="5"/>
  <c r="G157" i="5" s="1"/>
  <c r="D158" i="5"/>
  <c r="G158" i="5" s="1"/>
  <c r="D159" i="5"/>
  <c r="G159" i="5" s="1"/>
  <c r="D160" i="5"/>
  <c r="G160" i="5" s="1"/>
  <c r="D161" i="5"/>
  <c r="G161" i="5" s="1"/>
  <c r="D162" i="5"/>
  <c r="G162" i="5" s="1"/>
  <c r="D163" i="5"/>
  <c r="G163" i="5" s="1"/>
  <c r="D164" i="5"/>
  <c r="G164" i="5" s="1"/>
  <c r="D165" i="5"/>
  <c r="G165" i="5" s="1"/>
  <c r="D166" i="5"/>
  <c r="G166" i="5" s="1"/>
  <c r="D167" i="5"/>
  <c r="G167" i="5" s="1"/>
  <c r="D168" i="5"/>
  <c r="G168" i="5" s="1"/>
  <c r="D169" i="5"/>
  <c r="G169" i="5" s="1"/>
  <c r="D170" i="5"/>
  <c r="G170" i="5" s="1"/>
  <c r="D171" i="5"/>
  <c r="G171" i="5" s="1"/>
  <c r="D172" i="5"/>
  <c r="G172" i="5" s="1"/>
  <c r="D173" i="5"/>
  <c r="G173" i="5" s="1"/>
  <c r="D174" i="5"/>
  <c r="G174" i="5" s="1"/>
  <c r="D175" i="5"/>
  <c r="G175" i="5" s="1"/>
  <c r="D176" i="5"/>
  <c r="G176" i="5" s="1"/>
  <c r="D177" i="5"/>
  <c r="G177" i="5" s="1"/>
  <c r="D178" i="5"/>
  <c r="G178" i="5" s="1"/>
  <c r="D179" i="5"/>
  <c r="G179" i="5" s="1"/>
  <c r="D180" i="5"/>
  <c r="G180" i="5" s="1"/>
  <c r="D181" i="5"/>
  <c r="G181" i="5" s="1"/>
  <c r="D182" i="5"/>
  <c r="G182" i="5" s="1"/>
  <c r="D183" i="5"/>
  <c r="G183" i="5" s="1"/>
  <c r="D184" i="5"/>
  <c r="G184" i="5" s="1"/>
  <c r="D185" i="5"/>
  <c r="G185" i="5" s="1"/>
  <c r="D186" i="5"/>
  <c r="G186" i="5" s="1"/>
  <c r="D187" i="5"/>
  <c r="G187" i="5" s="1"/>
  <c r="D188" i="5"/>
  <c r="G188" i="5" s="1"/>
  <c r="D189" i="5"/>
  <c r="G189" i="5" s="1"/>
  <c r="D190" i="5"/>
  <c r="G190" i="5" s="1"/>
  <c r="D191" i="5"/>
  <c r="G191" i="5" s="1"/>
  <c r="D192" i="5"/>
  <c r="G192" i="5" s="1"/>
  <c r="D193" i="5"/>
  <c r="G193" i="5" s="1"/>
  <c r="D194" i="5"/>
  <c r="G194" i="5" s="1"/>
  <c r="D195" i="5"/>
  <c r="G195" i="5" s="1"/>
  <c r="D196" i="5"/>
  <c r="G196" i="5" s="1"/>
  <c r="D197" i="5"/>
  <c r="G197" i="5" s="1"/>
  <c r="D198" i="5"/>
  <c r="G198" i="5" s="1"/>
  <c r="D199" i="5"/>
  <c r="G199" i="5" s="1"/>
  <c r="D200" i="5"/>
  <c r="G200" i="5" s="1"/>
  <c r="D201" i="5"/>
  <c r="G201" i="5" s="1"/>
  <c r="D202" i="5"/>
  <c r="G202" i="5" s="1"/>
  <c r="D203" i="5"/>
  <c r="G203" i="5" s="1"/>
  <c r="D204" i="5"/>
  <c r="G204" i="5" s="1"/>
  <c r="D205" i="5"/>
  <c r="G205" i="5" s="1"/>
  <c r="D206" i="5"/>
  <c r="G206" i="5" s="1"/>
  <c r="D207" i="5"/>
  <c r="G207" i="5" s="1"/>
  <c r="D208" i="5"/>
  <c r="G208" i="5" s="1"/>
  <c r="D209" i="5"/>
  <c r="G209" i="5" s="1"/>
  <c r="D210" i="5"/>
  <c r="G210" i="5" s="1"/>
  <c r="D211" i="5"/>
  <c r="G211" i="5" s="1"/>
  <c r="D212" i="5"/>
  <c r="G212" i="5" s="1"/>
  <c r="D213" i="5"/>
  <c r="G213" i="5" s="1"/>
  <c r="D214" i="5"/>
  <c r="G214" i="5" s="1"/>
  <c r="D215" i="5"/>
  <c r="G215" i="5" s="1"/>
  <c r="D216" i="5"/>
  <c r="G216" i="5" s="1"/>
  <c r="D217" i="5"/>
  <c r="G217" i="5" s="1"/>
  <c r="D218" i="5"/>
  <c r="G218" i="5" s="1"/>
  <c r="D219" i="5"/>
  <c r="G219" i="5" s="1"/>
  <c r="D220" i="5"/>
  <c r="G220" i="5" s="1"/>
  <c r="D221" i="5"/>
  <c r="G221" i="5" s="1"/>
  <c r="D222" i="5"/>
  <c r="G222" i="5" s="1"/>
  <c r="D223" i="5"/>
  <c r="G223" i="5" s="1"/>
  <c r="D224" i="5"/>
  <c r="G224" i="5" s="1"/>
  <c r="D225" i="5"/>
  <c r="G225" i="5" s="1"/>
  <c r="D226" i="5"/>
  <c r="G226" i="5" s="1"/>
  <c r="D227" i="5"/>
  <c r="G227" i="5" s="1"/>
  <c r="D228" i="5"/>
  <c r="G228" i="5" s="1"/>
  <c r="D229" i="5"/>
  <c r="G229" i="5" s="1"/>
  <c r="D230" i="5"/>
  <c r="G230" i="5" s="1"/>
  <c r="D231" i="5"/>
  <c r="G231" i="5" s="1"/>
  <c r="D232" i="5"/>
  <c r="G232" i="5" s="1"/>
  <c r="D233" i="5"/>
  <c r="G233" i="5" s="1"/>
  <c r="D234" i="5"/>
  <c r="G234" i="5" s="1"/>
  <c r="D235" i="5"/>
  <c r="G235" i="5" s="1"/>
  <c r="D236" i="5"/>
  <c r="G236" i="5" s="1"/>
  <c r="D237" i="5"/>
  <c r="G237" i="5" s="1"/>
  <c r="D238" i="5"/>
  <c r="G238" i="5" s="1"/>
  <c r="D239" i="5"/>
  <c r="G239" i="5" s="1"/>
  <c r="D240" i="5"/>
  <c r="G240" i="5" s="1"/>
  <c r="D241" i="5"/>
  <c r="G241" i="5" s="1"/>
  <c r="D242" i="5"/>
  <c r="G242" i="5" s="1"/>
  <c r="D243" i="5"/>
  <c r="G243" i="5" s="1"/>
  <c r="D244" i="5"/>
  <c r="G244" i="5" s="1"/>
  <c r="D245" i="5"/>
  <c r="G245" i="5" s="1"/>
  <c r="D246" i="5"/>
  <c r="G246" i="5" s="1"/>
  <c r="D247" i="5"/>
  <c r="G247" i="5" s="1"/>
  <c r="D248" i="5"/>
  <c r="G248" i="5" s="1"/>
  <c r="D249" i="5"/>
  <c r="G249" i="5" s="1"/>
  <c r="D250" i="5"/>
  <c r="G250" i="5" s="1"/>
  <c r="D251" i="5"/>
  <c r="G251" i="5" s="1"/>
  <c r="D252" i="5"/>
  <c r="G252" i="5" s="1"/>
  <c r="D253" i="5"/>
  <c r="G253" i="5" s="1"/>
  <c r="D254" i="5"/>
  <c r="G254" i="5" s="1"/>
  <c r="D255" i="5"/>
  <c r="G255" i="5" s="1"/>
  <c r="D256" i="5"/>
  <c r="G256" i="5" s="1"/>
  <c r="D257" i="5"/>
  <c r="G257" i="5" s="1"/>
  <c r="D258" i="5"/>
  <c r="G258" i="5" s="1"/>
  <c r="D259" i="5"/>
  <c r="G259" i="5" s="1"/>
  <c r="D260" i="5"/>
  <c r="G260" i="5" s="1"/>
  <c r="D261" i="5"/>
  <c r="G261" i="5" s="1"/>
  <c r="D262" i="5"/>
  <c r="G262" i="5" s="1"/>
  <c r="D263" i="5"/>
  <c r="G263" i="5" s="1"/>
  <c r="D264" i="5"/>
  <c r="G264" i="5" s="1"/>
  <c r="D265" i="5"/>
  <c r="G265" i="5" s="1"/>
  <c r="D266" i="5"/>
  <c r="G266" i="5" s="1"/>
  <c r="D267" i="5"/>
  <c r="G267" i="5" s="1"/>
  <c r="D268" i="5"/>
  <c r="G268" i="5" s="1"/>
  <c r="D269" i="5"/>
  <c r="G269" i="5" s="1"/>
  <c r="D270" i="5"/>
  <c r="G270" i="5" s="1"/>
  <c r="D271" i="5"/>
  <c r="G271" i="5" s="1"/>
  <c r="D272" i="5"/>
  <c r="G272" i="5" s="1"/>
  <c r="D273" i="5"/>
  <c r="G273" i="5" s="1"/>
  <c r="D274" i="5"/>
  <c r="G274" i="5" s="1"/>
  <c r="D275" i="5"/>
  <c r="G275" i="5" s="1"/>
  <c r="D276" i="5"/>
  <c r="G276" i="5" s="1"/>
  <c r="D277" i="5"/>
  <c r="G277" i="5" s="1"/>
  <c r="D278" i="5"/>
  <c r="G278" i="5" s="1"/>
  <c r="D279" i="5"/>
  <c r="G279" i="5" s="1"/>
  <c r="D280" i="5"/>
  <c r="G280" i="5" s="1"/>
  <c r="D281" i="5"/>
  <c r="G281" i="5" s="1"/>
  <c r="D282" i="5"/>
  <c r="G282" i="5" s="1"/>
  <c r="D283" i="5"/>
  <c r="G283" i="5" s="1"/>
  <c r="D284" i="5"/>
  <c r="G284" i="5" s="1"/>
  <c r="D285" i="5"/>
  <c r="G285" i="5" s="1"/>
  <c r="D286" i="5"/>
  <c r="G286" i="5" s="1"/>
  <c r="D287" i="5"/>
  <c r="G287" i="5" s="1"/>
  <c r="D288" i="5"/>
  <c r="G288" i="5" s="1"/>
  <c r="D289" i="5"/>
  <c r="G289" i="5" s="1"/>
  <c r="D290" i="5"/>
  <c r="G290" i="5" s="1"/>
  <c r="D291" i="5"/>
  <c r="G291" i="5" s="1"/>
  <c r="D292" i="5"/>
  <c r="G292" i="5" s="1"/>
  <c r="D293" i="5"/>
  <c r="G293" i="5" s="1"/>
  <c r="D294" i="5"/>
  <c r="G294" i="5" s="1"/>
  <c r="D295" i="5"/>
  <c r="G295" i="5" s="1"/>
  <c r="D296" i="5"/>
  <c r="G296" i="5" s="1"/>
  <c r="D297" i="5"/>
  <c r="G297" i="5" s="1"/>
  <c r="D298" i="5"/>
  <c r="G298" i="5" s="1"/>
  <c r="D299" i="5"/>
  <c r="G299" i="5" s="1"/>
  <c r="D300" i="5"/>
  <c r="G300" i="5" s="1"/>
  <c r="D301" i="5"/>
  <c r="G301" i="5" s="1"/>
  <c r="D302" i="5"/>
  <c r="G302" i="5" s="1"/>
  <c r="D303" i="5"/>
  <c r="G303" i="5" s="1"/>
  <c r="D304" i="5"/>
  <c r="G304" i="5" s="1"/>
  <c r="D305" i="5"/>
  <c r="G305" i="5" s="1"/>
  <c r="D306" i="5"/>
  <c r="G306" i="5" s="1"/>
  <c r="D307" i="5"/>
  <c r="G307" i="5" s="1"/>
  <c r="D308" i="5"/>
  <c r="G308" i="5" s="1"/>
  <c r="D309" i="5"/>
  <c r="G309" i="5" s="1"/>
  <c r="D310" i="5"/>
  <c r="G310" i="5" s="1"/>
  <c r="D311" i="5"/>
  <c r="G311" i="5" s="1"/>
  <c r="D312" i="5"/>
  <c r="G312" i="5" s="1"/>
  <c r="D313" i="5"/>
  <c r="G313" i="5" s="1"/>
  <c r="D314" i="5"/>
  <c r="G314" i="5" s="1"/>
  <c r="D315" i="5"/>
  <c r="G315" i="5" s="1"/>
  <c r="D316" i="5"/>
  <c r="G316" i="5" s="1"/>
  <c r="D317" i="5"/>
  <c r="G317" i="5" s="1"/>
  <c r="D318" i="5"/>
  <c r="G318" i="5" s="1"/>
  <c r="D319" i="5"/>
  <c r="G319" i="5" s="1"/>
  <c r="D320" i="5"/>
  <c r="G320" i="5" s="1"/>
  <c r="D321" i="5"/>
  <c r="G321" i="5" s="1"/>
  <c r="D322" i="5"/>
  <c r="G322" i="5" s="1"/>
  <c r="D323" i="5"/>
  <c r="G323" i="5" s="1"/>
  <c r="D324" i="5"/>
  <c r="G324" i="5" s="1"/>
  <c r="D325" i="5"/>
  <c r="G325" i="5" s="1"/>
  <c r="D326" i="5"/>
  <c r="G326" i="5" s="1"/>
  <c r="D327" i="5"/>
  <c r="G327" i="5" s="1"/>
  <c r="D328" i="5"/>
  <c r="G328" i="5" s="1"/>
  <c r="D329" i="5"/>
  <c r="G329" i="5" s="1"/>
  <c r="D330" i="5"/>
  <c r="G330" i="5" s="1"/>
  <c r="D331" i="5"/>
  <c r="G331" i="5" s="1"/>
  <c r="D332" i="5"/>
  <c r="G332" i="5" s="1"/>
  <c r="D333" i="5"/>
  <c r="G333" i="5" s="1"/>
  <c r="D334" i="5"/>
  <c r="G334" i="5" s="1"/>
  <c r="D335" i="5"/>
  <c r="G335" i="5" s="1"/>
  <c r="D336" i="5"/>
  <c r="G336" i="5" s="1"/>
  <c r="D337" i="5"/>
  <c r="G337" i="5" s="1"/>
  <c r="D338" i="5"/>
  <c r="G338" i="5" s="1"/>
  <c r="D339" i="5"/>
  <c r="G339" i="5" s="1"/>
  <c r="D340" i="5"/>
  <c r="G340" i="5" s="1"/>
  <c r="D341" i="5"/>
  <c r="G341" i="5" s="1"/>
  <c r="D342" i="5"/>
  <c r="G342" i="5" s="1"/>
  <c r="D343" i="5"/>
  <c r="G343" i="5" s="1"/>
  <c r="D344" i="5"/>
  <c r="G344" i="5" s="1"/>
  <c r="D345" i="5"/>
  <c r="G345" i="5" s="1"/>
  <c r="D346" i="5"/>
  <c r="G346" i="5" s="1"/>
  <c r="D347" i="5"/>
  <c r="G347" i="5" s="1"/>
  <c r="D348" i="5"/>
  <c r="G348" i="5" s="1"/>
  <c r="D349" i="5"/>
  <c r="G349" i="5" s="1"/>
  <c r="D350" i="5"/>
  <c r="G350" i="5" s="1"/>
  <c r="D351" i="5"/>
  <c r="G351" i="5" s="1"/>
  <c r="D352" i="5"/>
  <c r="G352" i="5" s="1"/>
  <c r="D353" i="5"/>
  <c r="G353" i="5" s="1"/>
  <c r="D354" i="5"/>
  <c r="G354" i="5" s="1"/>
  <c r="D355" i="5"/>
  <c r="G355" i="5" s="1"/>
  <c r="D356" i="5"/>
  <c r="G356" i="5" s="1"/>
  <c r="D357" i="5"/>
  <c r="G357" i="5" s="1"/>
  <c r="D358" i="5"/>
  <c r="G358" i="5" s="1"/>
  <c r="D359" i="5"/>
  <c r="G359" i="5" s="1"/>
  <c r="D360" i="5"/>
  <c r="G360" i="5" s="1"/>
  <c r="D361" i="5"/>
  <c r="G361" i="5" s="1"/>
  <c r="D362" i="5"/>
  <c r="G362" i="5" s="1"/>
  <c r="D363" i="5"/>
  <c r="G363" i="5" s="1"/>
  <c r="D364" i="5"/>
  <c r="G364" i="5" s="1"/>
  <c r="D365" i="5"/>
  <c r="G365" i="5" s="1"/>
  <c r="D366" i="5"/>
  <c r="G366" i="5" s="1"/>
  <c r="D367" i="5"/>
  <c r="G367" i="5" s="1"/>
  <c r="D368" i="5"/>
  <c r="G368" i="5" s="1"/>
  <c r="D369" i="5"/>
  <c r="G369" i="5" s="1"/>
  <c r="D370" i="5"/>
  <c r="G370" i="5" s="1"/>
  <c r="D371" i="5"/>
  <c r="G371" i="5" s="1"/>
  <c r="D372" i="5"/>
  <c r="G372" i="5" s="1"/>
  <c r="D373" i="5"/>
  <c r="G373" i="5" s="1"/>
  <c r="D374" i="5"/>
  <c r="G374" i="5" s="1"/>
  <c r="D375" i="5"/>
  <c r="G375" i="5" s="1"/>
  <c r="D376" i="5"/>
  <c r="G376" i="5" s="1"/>
  <c r="D377" i="5"/>
  <c r="G377" i="5" s="1"/>
  <c r="D378" i="5"/>
  <c r="G378" i="5" s="1"/>
  <c r="D379" i="5"/>
  <c r="G379" i="5" s="1"/>
  <c r="D380" i="5"/>
  <c r="G380" i="5" s="1"/>
  <c r="D381" i="5"/>
  <c r="G381" i="5" s="1"/>
  <c r="D382" i="5"/>
  <c r="G382" i="5" s="1"/>
  <c r="D383" i="5"/>
  <c r="G383" i="5" s="1"/>
  <c r="D384" i="5"/>
  <c r="G384" i="5" s="1"/>
  <c r="D385" i="5"/>
  <c r="G385" i="5" s="1"/>
  <c r="D386" i="5"/>
  <c r="G386" i="5" s="1"/>
  <c r="D387" i="5"/>
  <c r="G387" i="5" s="1"/>
  <c r="D388" i="5"/>
  <c r="G388" i="5" s="1"/>
  <c r="D389" i="5"/>
  <c r="G389" i="5" s="1"/>
  <c r="D390" i="5"/>
  <c r="G390" i="5" s="1"/>
  <c r="D391" i="5"/>
  <c r="G391" i="5" s="1"/>
  <c r="D392" i="5"/>
  <c r="G392" i="5" s="1"/>
  <c r="D393" i="5"/>
  <c r="G393" i="5" s="1"/>
  <c r="D394" i="5"/>
  <c r="G394" i="5" s="1"/>
  <c r="D395" i="5"/>
  <c r="G395" i="5" s="1"/>
  <c r="D396" i="5"/>
  <c r="G396" i="5" s="1"/>
  <c r="D397" i="5"/>
  <c r="G397" i="5" s="1"/>
  <c r="D398" i="5"/>
  <c r="G398" i="5" s="1"/>
  <c r="D399" i="5"/>
  <c r="G399" i="5" s="1"/>
  <c r="D400" i="5"/>
  <c r="G400" i="5" s="1"/>
  <c r="D401" i="5"/>
  <c r="G401" i="5" s="1"/>
  <c r="D402" i="5"/>
  <c r="G402" i="5" s="1"/>
  <c r="D403" i="5"/>
  <c r="G403" i="5" s="1"/>
  <c r="D404" i="5"/>
  <c r="G404" i="5" s="1"/>
  <c r="D405" i="5"/>
  <c r="G405" i="5" s="1"/>
  <c r="D406" i="5"/>
  <c r="G406" i="5" s="1"/>
  <c r="D407" i="5"/>
  <c r="G407" i="5" s="1"/>
  <c r="D408" i="5"/>
  <c r="G408" i="5" s="1"/>
  <c r="D409" i="5"/>
  <c r="G409" i="5" s="1"/>
  <c r="D410" i="5"/>
  <c r="G410" i="5" s="1"/>
  <c r="D411" i="5"/>
  <c r="G411" i="5" s="1"/>
  <c r="D412" i="5"/>
  <c r="G412" i="5" s="1"/>
  <c r="D413" i="5"/>
  <c r="G413" i="5" s="1"/>
  <c r="D414" i="5"/>
  <c r="G414" i="5" s="1"/>
  <c r="D415" i="5"/>
  <c r="G415" i="5" s="1"/>
  <c r="D416" i="5"/>
  <c r="G416" i="5" s="1"/>
  <c r="D417" i="5"/>
  <c r="G417" i="5" s="1"/>
  <c r="D418" i="5"/>
  <c r="G418" i="5" s="1"/>
  <c r="D419" i="5"/>
  <c r="G419" i="5" s="1"/>
  <c r="D420" i="5"/>
  <c r="G420" i="5" s="1"/>
  <c r="D421" i="5"/>
  <c r="G421" i="5" s="1"/>
  <c r="D422" i="5"/>
  <c r="G422" i="5" s="1"/>
  <c r="D423" i="5"/>
  <c r="G423" i="5" s="1"/>
  <c r="D424" i="5"/>
  <c r="G424" i="5" s="1"/>
  <c r="D425" i="5"/>
  <c r="G425" i="5" s="1"/>
  <c r="D426" i="5"/>
  <c r="G426" i="5" s="1"/>
  <c r="D427" i="5"/>
  <c r="G427" i="5" s="1"/>
  <c r="D428" i="5"/>
  <c r="G428" i="5" s="1"/>
  <c r="D429" i="5"/>
  <c r="G429" i="5" s="1"/>
  <c r="D430" i="5"/>
  <c r="G430" i="5" s="1"/>
  <c r="D431" i="5"/>
  <c r="G431" i="5" s="1"/>
  <c r="D432" i="5"/>
  <c r="G432" i="5" s="1"/>
  <c r="D433" i="5"/>
  <c r="G433" i="5" s="1"/>
  <c r="D434" i="5"/>
  <c r="G434" i="5" s="1"/>
  <c r="D435" i="5"/>
  <c r="G435" i="5" s="1"/>
  <c r="D436" i="5"/>
  <c r="G436" i="5" s="1"/>
  <c r="D437" i="5"/>
  <c r="G437" i="5" s="1"/>
  <c r="D438" i="5"/>
  <c r="G438" i="5" s="1"/>
  <c r="D439" i="5"/>
  <c r="G439" i="5" s="1"/>
  <c r="D440" i="5"/>
  <c r="G440" i="5" s="1"/>
  <c r="D441" i="5"/>
  <c r="G441" i="5" s="1"/>
  <c r="D442" i="5"/>
  <c r="G442" i="5" s="1"/>
  <c r="D443" i="5"/>
  <c r="G443" i="5" s="1"/>
  <c r="D444" i="5"/>
  <c r="G444" i="5" s="1"/>
  <c r="D445" i="5"/>
  <c r="G445" i="5" s="1"/>
  <c r="D446" i="5"/>
  <c r="G446" i="5" s="1"/>
  <c r="D447" i="5"/>
  <c r="G447" i="5" s="1"/>
  <c r="D448" i="5"/>
  <c r="G448" i="5" s="1"/>
  <c r="D449" i="5"/>
  <c r="G449" i="5" s="1"/>
  <c r="D450" i="5"/>
  <c r="G450" i="5" s="1"/>
  <c r="D451" i="5"/>
  <c r="G451" i="5" s="1"/>
  <c r="D452" i="5"/>
  <c r="G452" i="5" s="1"/>
  <c r="D453" i="5"/>
  <c r="G453" i="5" s="1"/>
  <c r="D454" i="5"/>
  <c r="G454" i="5" s="1"/>
  <c r="D455" i="5"/>
  <c r="G455" i="5" s="1"/>
  <c r="D456" i="5"/>
  <c r="G456" i="5" s="1"/>
  <c r="D457" i="5"/>
  <c r="G457" i="5" s="1"/>
  <c r="D458" i="5"/>
  <c r="G458" i="5" s="1"/>
  <c r="D459" i="5"/>
  <c r="G459" i="5" s="1"/>
  <c r="D460" i="5"/>
  <c r="G460" i="5" s="1"/>
  <c r="D461" i="5"/>
  <c r="G461" i="5" s="1"/>
  <c r="D462" i="5"/>
  <c r="G462" i="5" s="1"/>
  <c r="D463" i="5"/>
  <c r="G463" i="5" s="1"/>
  <c r="D464" i="5"/>
  <c r="G464" i="5" s="1"/>
  <c r="D465" i="5"/>
  <c r="G465" i="5" s="1"/>
  <c r="D466" i="5"/>
  <c r="G466" i="5" s="1"/>
  <c r="D467" i="5"/>
  <c r="G467" i="5" s="1"/>
  <c r="D468" i="5"/>
  <c r="G468" i="5" s="1"/>
  <c r="D469" i="5"/>
  <c r="G469" i="5" s="1"/>
  <c r="D470" i="5"/>
  <c r="G470" i="5" s="1"/>
  <c r="D471" i="5"/>
  <c r="G471" i="5" s="1"/>
  <c r="D472" i="5"/>
  <c r="G472" i="5" s="1"/>
  <c r="D473" i="5"/>
  <c r="G473" i="5" s="1"/>
  <c r="D474" i="5"/>
  <c r="G474" i="5" s="1"/>
  <c r="D475" i="5"/>
  <c r="G475" i="5" s="1"/>
  <c r="D476" i="5"/>
  <c r="G476" i="5" s="1"/>
  <c r="D477" i="5"/>
  <c r="G477" i="5" s="1"/>
  <c r="D478" i="5"/>
  <c r="G478" i="5" s="1"/>
  <c r="D479" i="5"/>
  <c r="G479" i="5" s="1"/>
  <c r="D480" i="5"/>
  <c r="G480" i="5" s="1"/>
  <c r="D481" i="5"/>
  <c r="G481" i="5" s="1"/>
  <c r="D482" i="5"/>
  <c r="G482" i="5" s="1"/>
  <c r="D483" i="5"/>
  <c r="G483" i="5" s="1"/>
  <c r="D484" i="5"/>
  <c r="G484" i="5" s="1"/>
  <c r="D485" i="5"/>
  <c r="G485" i="5" s="1"/>
  <c r="D486" i="5"/>
  <c r="G486" i="5" s="1"/>
  <c r="D487" i="5"/>
  <c r="G487" i="5" s="1"/>
  <c r="D488" i="5"/>
  <c r="G488" i="5" s="1"/>
  <c r="D489" i="5"/>
  <c r="G489" i="5" s="1"/>
  <c r="D490" i="5"/>
  <c r="G490" i="5" s="1"/>
  <c r="D491" i="5"/>
  <c r="G491" i="5" s="1"/>
  <c r="D492" i="5"/>
  <c r="G492" i="5" s="1"/>
  <c r="D493" i="5"/>
  <c r="G493" i="5" s="1"/>
  <c r="D494" i="5"/>
  <c r="G494" i="5" s="1"/>
  <c r="D495" i="5"/>
  <c r="G495" i="5" s="1"/>
  <c r="D496" i="5"/>
  <c r="G496" i="5" s="1"/>
  <c r="D497" i="5"/>
  <c r="G497" i="5" s="1"/>
  <c r="D498" i="5"/>
  <c r="G498" i="5" s="1"/>
  <c r="D499" i="5"/>
  <c r="G499" i="5" s="1"/>
  <c r="D500" i="5"/>
  <c r="G500" i="5" s="1"/>
  <c r="D501" i="5"/>
  <c r="G501" i="5" s="1"/>
  <c r="D502" i="5"/>
  <c r="G502" i="5" s="1"/>
  <c r="D503" i="5"/>
  <c r="G503" i="5" s="1"/>
  <c r="D504" i="5"/>
  <c r="G504" i="5" s="1"/>
  <c r="D505" i="5"/>
  <c r="G505" i="5" s="1"/>
  <c r="D506" i="5"/>
  <c r="G506" i="5" s="1"/>
  <c r="D507" i="5"/>
  <c r="G507" i="5" s="1"/>
  <c r="D508" i="5"/>
  <c r="G508" i="5" s="1"/>
  <c r="D509" i="5"/>
  <c r="G509" i="5" s="1"/>
  <c r="D510" i="5"/>
  <c r="G510" i="5" s="1"/>
  <c r="D511" i="5"/>
  <c r="G511" i="5" s="1"/>
  <c r="D512" i="5"/>
  <c r="G512" i="5" s="1"/>
  <c r="D513" i="5"/>
  <c r="G513" i="5" s="1"/>
  <c r="D514" i="5"/>
  <c r="G514" i="5" s="1"/>
  <c r="D515" i="5"/>
  <c r="G515" i="5" s="1"/>
  <c r="D516" i="5"/>
  <c r="G516" i="5" s="1"/>
  <c r="D517" i="5"/>
  <c r="G517" i="5" s="1"/>
  <c r="D518" i="5"/>
  <c r="G518" i="5" s="1"/>
  <c r="D519" i="5"/>
  <c r="G519" i="5" s="1"/>
  <c r="D520" i="5"/>
  <c r="G520" i="5" s="1"/>
  <c r="D521" i="5"/>
  <c r="G521" i="5" s="1"/>
  <c r="D522" i="5"/>
  <c r="G522" i="5" s="1"/>
  <c r="D523" i="5"/>
  <c r="G523" i="5" s="1"/>
  <c r="D524" i="5"/>
  <c r="G524" i="5" s="1"/>
  <c r="D525" i="5"/>
  <c r="G525" i="5" s="1"/>
  <c r="D526" i="5"/>
  <c r="G526" i="5" s="1"/>
  <c r="D527" i="5"/>
  <c r="G527" i="5" s="1"/>
  <c r="D528" i="5"/>
  <c r="G528" i="5" s="1"/>
  <c r="D529" i="5"/>
  <c r="G529" i="5" s="1"/>
  <c r="D530" i="5"/>
  <c r="G530" i="5" s="1"/>
  <c r="D531" i="5"/>
  <c r="G531" i="5" s="1"/>
  <c r="D532" i="5"/>
  <c r="G532" i="5" s="1"/>
  <c r="D533" i="5"/>
  <c r="G533" i="5" s="1"/>
  <c r="D534" i="5"/>
  <c r="G534" i="5" s="1"/>
  <c r="D535" i="5"/>
  <c r="G535" i="5" s="1"/>
  <c r="D536" i="5"/>
  <c r="G536" i="5" s="1"/>
  <c r="D537" i="5"/>
  <c r="G537" i="5" s="1"/>
  <c r="D538" i="5"/>
  <c r="G538" i="5" s="1"/>
  <c r="D539" i="5"/>
  <c r="G539" i="5" s="1"/>
  <c r="D540" i="5"/>
  <c r="G540" i="5" s="1"/>
  <c r="D541" i="5"/>
  <c r="G541" i="5" s="1"/>
  <c r="D542" i="5"/>
  <c r="G542" i="5" s="1"/>
  <c r="D3" i="6"/>
  <c r="E3" i="6"/>
  <c r="F3" i="6"/>
  <c r="G3" i="6" s="1"/>
  <c r="D4" i="6"/>
  <c r="E4" i="6"/>
  <c r="F4" i="6"/>
  <c r="G4" i="6"/>
  <c r="D5" i="6"/>
  <c r="E5" i="6"/>
  <c r="F5" i="6"/>
  <c r="G5" i="6"/>
  <c r="D6" i="6"/>
  <c r="E6" i="6"/>
  <c r="F6" i="6"/>
  <c r="D7" i="6"/>
  <c r="E7" i="6"/>
  <c r="F7" i="6"/>
  <c r="G7" i="6" s="1"/>
  <c r="D8" i="6"/>
  <c r="E8" i="6"/>
  <c r="F8" i="6"/>
  <c r="G8" i="6"/>
  <c r="D9" i="6"/>
  <c r="E9" i="6"/>
  <c r="F9" i="6"/>
  <c r="G9" i="6"/>
  <c r="D10" i="6"/>
  <c r="E10" i="6"/>
  <c r="F10" i="6"/>
  <c r="D11" i="6"/>
  <c r="E11" i="6"/>
  <c r="F11" i="6"/>
  <c r="G11" i="6" s="1"/>
  <c r="D12" i="6"/>
  <c r="E12" i="6"/>
  <c r="F12" i="6"/>
  <c r="G12" i="6"/>
  <c r="D13" i="6"/>
  <c r="E13" i="6"/>
  <c r="F13" i="6"/>
  <c r="G13" i="6"/>
  <c r="D14" i="6"/>
  <c r="E14" i="6"/>
  <c r="F14" i="6"/>
  <c r="D15" i="6"/>
  <c r="E15" i="6"/>
  <c r="F15" i="6"/>
  <c r="G15" i="6" s="1"/>
  <c r="D16" i="6"/>
  <c r="E16" i="6"/>
  <c r="F16" i="6"/>
  <c r="G16" i="6"/>
  <c r="D17" i="6"/>
  <c r="E17" i="6"/>
  <c r="F17" i="6"/>
  <c r="G17" i="6"/>
  <c r="D18" i="6"/>
  <c r="E18" i="6"/>
  <c r="F18" i="6"/>
  <c r="D19" i="6"/>
  <c r="E19" i="6"/>
  <c r="F19" i="6"/>
  <c r="G19" i="6" s="1"/>
  <c r="D20" i="6"/>
  <c r="E20" i="6"/>
  <c r="F20" i="6"/>
  <c r="G20" i="6"/>
  <c r="D21" i="6"/>
  <c r="E21" i="6"/>
  <c r="F21" i="6"/>
  <c r="G21" i="6"/>
  <c r="D22" i="6"/>
  <c r="G22" i="6" s="1"/>
  <c r="E22" i="6"/>
  <c r="F22" i="6"/>
  <c r="D23" i="6"/>
  <c r="E23" i="6"/>
  <c r="F23" i="6"/>
  <c r="G23" i="6" s="1"/>
  <c r="D24" i="6"/>
  <c r="E24" i="6"/>
  <c r="F24" i="6"/>
  <c r="G24" i="6"/>
  <c r="D25" i="6"/>
  <c r="E25" i="6"/>
  <c r="F25" i="6"/>
  <c r="G25" i="6"/>
  <c r="D26" i="6"/>
  <c r="E26" i="6"/>
  <c r="F26" i="6"/>
  <c r="D27" i="6"/>
  <c r="E27" i="6"/>
  <c r="F27" i="6"/>
  <c r="G27" i="6" s="1"/>
  <c r="D28" i="6"/>
  <c r="E28" i="6"/>
  <c r="F28" i="6"/>
  <c r="G28" i="6"/>
  <c r="D29" i="6"/>
  <c r="E29" i="6"/>
  <c r="F29" i="6"/>
  <c r="G29" i="6"/>
  <c r="D30" i="6"/>
  <c r="E30" i="6"/>
  <c r="F30" i="6"/>
  <c r="D31" i="6"/>
  <c r="E31" i="6"/>
  <c r="F31" i="6"/>
  <c r="G31" i="6" s="1"/>
  <c r="D32" i="6"/>
  <c r="E32" i="6"/>
  <c r="F32" i="6"/>
  <c r="G32" i="6"/>
  <c r="D33" i="6"/>
  <c r="E33" i="6"/>
  <c r="F33" i="6"/>
  <c r="G33" i="6"/>
  <c r="D34" i="6"/>
  <c r="E34" i="6"/>
  <c r="F34" i="6"/>
  <c r="D35" i="6"/>
  <c r="E35" i="6"/>
  <c r="F35" i="6"/>
  <c r="G35" i="6" s="1"/>
  <c r="D36" i="6"/>
  <c r="E36" i="6"/>
  <c r="F36" i="6"/>
  <c r="G36" i="6"/>
  <c r="D37" i="6"/>
  <c r="E37" i="6"/>
  <c r="F37" i="6"/>
  <c r="G37" i="6"/>
  <c r="D38" i="6"/>
  <c r="E38" i="6"/>
  <c r="F38" i="6"/>
  <c r="D39" i="6"/>
  <c r="E39" i="6"/>
  <c r="F39" i="6"/>
  <c r="G39" i="6" s="1"/>
  <c r="D40" i="6"/>
  <c r="E40" i="6"/>
  <c r="F40" i="6"/>
  <c r="G40" i="6"/>
  <c r="D41" i="6"/>
  <c r="E41" i="6"/>
  <c r="F41" i="6"/>
  <c r="G41" i="6"/>
  <c r="D42" i="6"/>
  <c r="E42" i="6"/>
  <c r="F42" i="6"/>
  <c r="D43" i="6"/>
  <c r="E43" i="6"/>
  <c r="F43" i="6"/>
  <c r="G43" i="6" s="1"/>
  <c r="D44" i="6"/>
  <c r="E44" i="6"/>
  <c r="F44" i="6"/>
  <c r="G44" i="6"/>
  <c r="D45" i="6"/>
  <c r="E45" i="6"/>
  <c r="F45" i="6"/>
  <c r="G45" i="6"/>
  <c r="D46" i="6"/>
  <c r="G46" i="6" s="1"/>
  <c r="E46" i="6"/>
  <c r="F46" i="6"/>
  <c r="D47" i="6"/>
  <c r="E47" i="6"/>
  <c r="F47" i="6"/>
  <c r="G47" i="6" s="1"/>
  <c r="D48" i="6"/>
  <c r="E48" i="6"/>
  <c r="F48" i="6"/>
  <c r="G48" i="6"/>
  <c r="D49" i="6"/>
  <c r="E49" i="6"/>
  <c r="F49" i="6"/>
  <c r="G49" i="6"/>
  <c r="D50" i="6"/>
  <c r="E50" i="6"/>
  <c r="F50" i="6"/>
  <c r="D51" i="6"/>
  <c r="E51" i="6"/>
  <c r="F51" i="6"/>
  <c r="G51" i="6" s="1"/>
  <c r="D52" i="6"/>
  <c r="E52" i="6"/>
  <c r="F52" i="6"/>
  <c r="G52" i="6"/>
  <c r="D53" i="6"/>
  <c r="E53" i="6"/>
  <c r="F53" i="6"/>
  <c r="G53" i="6"/>
  <c r="D54" i="6"/>
  <c r="G54" i="6" s="1"/>
  <c r="E54" i="6"/>
  <c r="F54" i="6"/>
  <c r="D55" i="6"/>
  <c r="E55" i="6"/>
  <c r="F55" i="6"/>
  <c r="G55" i="6" s="1"/>
  <c r="D56" i="6"/>
  <c r="E56" i="6"/>
  <c r="F56" i="6"/>
  <c r="G56" i="6"/>
  <c r="D57" i="6"/>
  <c r="E57" i="6"/>
  <c r="F57" i="6"/>
  <c r="G57" i="6"/>
  <c r="D58" i="6"/>
  <c r="E58" i="6"/>
  <c r="F58" i="6"/>
  <c r="D59" i="6"/>
  <c r="E59" i="6"/>
  <c r="F59" i="6"/>
  <c r="G59" i="6" s="1"/>
  <c r="D60" i="6"/>
  <c r="E60" i="6"/>
  <c r="F60" i="6"/>
  <c r="G60" i="6"/>
  <c r="D61" i="6"/>
  <c r="E61" i="6"/>
  <c r="F61" i="6"/>
  <c r="G61" i="6"/>
  <c r="D62" i="6"/>
  <c r="E62" i="6"/>
  <c r="F62" i="6"/>
  <c r="D63" i="6"/>
  <c r="E63" i="6"/>
  <c r="F63" i="6"/>
  <c r="G63" i="6" s="1"/>
  <c r="D64" i="6"/>
  <c r="E64" i="6"/>
  <c r="F64" i="6"/>
  <c r="G64" i="6"/>
  <c r="D65" i="6"/>
  <c r="E65" i="6"/>
  <c r="F65" i="6"/>
  <c r="G65" i="6"/>
  <c r="D66" i="6"/>
  <c r="E66" i="6"/>
  <c r="F66" i="6"/>
  <c r="D67" i="6"/>
  <c r="E67" i="6"/>
  <c r="F67" i="6"/>
  <c r="G67" i="6" s="1"/>
  <c r="D68" i="6"/>
  <c r="E68" i="6"/>
  <c r="F68" i="6"/>
  <c r="G68" i="6"/>
  <c r="D69" i="6"/>
  <c r="E69" i="6"/>
  <c r="F69" i="6"/>
  <c r="G69" i="6"/>
  <c r="D70" i="6"/>
  <c r="E70" i="6"/>
  <c r="F70" i="6"/>
  <c r="D71" i="6"/>
  <c r="E71" i="6"/>
  <c r="F71" i="6"/>
  <c r="G71" i="6" s="1"/>
  <c r="D72" i="6"/>
  <c r="E72" i="6"/>
  <c r="F72" i="6"/>
  <c r="G72" i="6"/>
  <c r="D73" i="6"/>
  <c r="E73" i="6"/>
  <c r="F73" i="6"/>
  <c r="G73" i="6"/>
  <c r="D74" i="6"/>
  <c r="E74" i="6"/>
  <c r="F74" i="6"/>
  <c r="D75" i="6"/>
  <c r="E75" i="6"/>
  <c r="F75" i="6"/>
  <c r="G75" i="6" s="1"/>
  <c r="D76" i="6"/>
  <c r="E76" i="6"/>
  <c r="F76" i="6"/>
  <c r="G76" i="6"/>
  <c r="D77" i="6"/>
  <c r="E77" i="6"/>
  <c r="F77" i="6"/>
  <c r="G77" i="6"/>
  <c r="D78" i="6"/>
  <c r="G78" i="6" s="1"/>
  <c r="E78" i="6"/>
  <c r="F78" i="6"/>
  <c r="D79" i="6"/>
  <c r="E79" i="6"/>
  <c r="F79" i="6"/>
  <c r="G79" i="6" s="1"/>
  <c r="D80" i="6"/>
  <c r="E80" i="6"/>
  <c r="F80" i="6"/>
  <c r="G80" i="6"/>
  <c r="D81" i="6"/>
  <c r="E81" i="6"/>
  <c r="F81" i="6"/>
  <c r="G81" i="6"/>
  <c r="D82" i="6"/>
  <c r="E82" i="6"/>
  <c r="F82" i="6"/>
  <c r="D83" i="6"/>
  <c r="E83" i="6"/>
  <c r="F83" i="6"/>
  <c r="G83" i="6" s="1"/>
  <c r="D84" i="6"/>
  <c r="E84" i="6"/>
  <c r="F84" i="6"/>
  <c r="G84" i="6"/>
  <c r="D85" i="6"/>
  <c r="E85" i="6"/>
  <c r="F85" i="6"/>
  <c r="G85" i="6"/>
  <c r="D86" i="6"/>
  <c r="G86" i="6" s="1"/>
  <c r="E86" i="6"/>
  <c r="F86" i="6"/>
  <c r="D87" i="6"/>
  <c r="E87" i="6"/>
  <c r="F87" i="6"/>
  <c r="G87" i="6" s="1"/>
  <c r="D88" i="6"/>
  <c r="E88" i="6"/>
  <c r="F88" i="6"/>
  <c r="G88" i="6"/>
  <c r="D89" i="6"/>
  <c r="E89" i="6"/>
  <c r="F89" i="6"/>
  <c r="G89" i="6"/>
  <c r="D90" i="6"/>
  <c r="E90" i="6"/>
  <c r="F90" i="6"/>
  <c r="D91" i="6"/>
  <c r="E91" i="6"/>
  <c r="F91" i="6"/>
  <c r="G91" i="6" s="1"/>
  <c r="D92" i="6"/>
  <c r="E92" i="6"/>
  <c r="F92" i="6"/>
  <c r="G92" i="6"/>
  <c r="D93" i="6"/>
  <c r="E93" i="6"/>
  <c r="F93" i="6"/>
  <c r="G93" i="6"/>
  <c r="D94" i="6"/>
  <c r="E94" i="6"/>
  <c r="F94" i="6"/>
  <c r="D95" i="6"/>
  <c r="E95" i="6"/>
  <c r="F95" i="6"/>
  <c r="G95" i="6" s="1"/>
  <c r="D96" i="6"/>
  <c r="E96" i="6"/>
  <c r="F96" i="6"/>
  <c r="G96" i="6"/>
  <c r="D97" i="6"/>
  <c r="E97" i="6"/>
  <c r="F97" i="6"/>
  <c r="G97" i="6"/>
  <c r="D98" i="6"/>
  <c r="E98" i="6"/>
  <c r="F98" i="6"/>
  <c r="D99" i="6"/>
  <c r="E99" i="6"/>
  <c r="F99" i="6"/>
  <c r="G99" i="6" s="1"/>
  <c r="D100" i="6"/>
  <c r="E100" i="6"/>
  <c r="F100" i="6"/>
  <c r="G100" i="6"/>
  <c r="D101" i="6"/>
  <c r="E101" i="6"/>
  <c r="F101" i="6"/>
  <c r="G101" i="6"/>
  <c r="D102" i="6"/>
  <c r="E102" i="6"/>
  <c r="F102" i="6"/>
  <c r="D103" i="6"/>
  <c r="E103" i="6"/>
  <c r="F103" i="6"/>
  <c r="G103" i="6" s="1"/>
  <c r="D104" i="6"/>
  <c r="E104" i="6"/>
  <c r="F104" i="6"/>
  <c r="G104" i="6"/>
  <c r="D105" i="6"/>
  <c r="E105" i="6"/>
  <c r="F105" i="6"/>
  <c r="G105" i="6"/>
  <c r="D106" i="6"/>
  <c r="E106" i="6"/>
  <c r="F106" i="6"/>
  <c r="D107" i="6"/>
  <c r="E107" i="6"/>
  <c r="F107" i="6"/>
  <c r="G107" i="6" s="1"/>
  <c r="D108" i="6"/>
  <c r="E108" i="6"/>
  <c r="F108" i="6"/>
  <c r="G108" i="6"/>
  <c r="D109" i="6"/>
  <c r="E109" i="6"/>
  <c r="F109" i="6"/>
  <c r="G109" i="6"/>
  <c r="D110" i="6"/>
  <c r="G110" i="6" s="1"/>
  <c r="E110" i="6"/>
  <c r="F110" i="6"/>
  <c r="D111" i="6"/>
  <c r="E111" i="6"/>
  <c r="F111" i="6"/>
  <c r="G111" i="6" s="1"/>
  <c r="D112" i="6"/>
  <c r="E112" i="6"/>
  <c r="F112" i="6"/>
  <c r="G112" i="6"/>
  <c r="D113" i="6"/>
  <c r="E113" i="6"/>
  <c r="F113" i="6"/>
  <c r="G113" i="6"/>
  <c r="D114" i="6"/>
  <c r="E114" i="6"/>
  <c r="F114" i="6"/>
  <c r="D115" i="6"/>
  <c r="E115" i="6"/>
  <c r="F115" i="6"/>
  <c r="G115" i="6" s="1"/>
  <c r="D116" i="6"/>
  <c r="E116" i="6"/>
  <c r="F116" i="6"/>
  <c r="G116" i="6"/>
  <c r="D117" i="6"/>
  <c r="E117" i="6"/>
  <c r="F117" i="6"/>
  <c r="G117" i="6"/>
  <c r="D118" i="6"/>
  <c r="G118" i="6" s="1"/>
  <c r="E118" i="6"/>
  <c r="F118" i="6"/>
  <c r="D119" i="6"/>
  <c r="E119" i="6"/>
  <c r="F119" i="6"/>
  <c r="G119" i="6" s="1"/>
  <c r="D120" i="6"/>
  <c r="E120" i="6"/>
  <c r="F120" i="6"/>
  <c r="G120" i="6"/>
  <c r="D121" i="6"/>
  <c r="E121" i="6"/>
  <c r="F121" i="6"/>
  <c r="G121" i="6"/>
  <c r="D122" i="6"/>
  <c r="E122" i="6"/>
  <c r="F122" i="6"/>
  <c r="D123" i="6"/>
  <c r="E123" i="6"/>
  <c r="F123" i="6"/>
  <c r="G123" i="6" s="1"/>
  <c r="D124" i="6"/>
  <c r="E124" i="6"/>
  <c r="F124" i="6"/>
  <c r="G124" i="6"/>
  <c r="D125" i="6"/>
  <c r="E125" i="6"/>
  <c r="F125" i="6"/>
  <c r="G125" i="6"/>
  <c r="D126" i="6"/>
  <c r="E126" i="6"/>
  <c r="F126" i="6"/>
  <c r="D127" i="6"/>
  <c r="E127" i="6"/>
  <c r="F127" i="6"/>
  <c r="G127" i="6" s="1"/>
  <c r="D128" i="6"/>
  <c r="E128" i="6"/>
  <c r="F128" i="6"/>
  <c r="G128" i="6"/>
  <c r="D129" i="6"/>
  <c r="E129" i="6"/>
  <c r="F129" i="6"/>
  <c r="G129" i="6"/>
  <c r="D130" i="6"/>
  <c r="E130" i="6"/>
  <c r="F130" i="6"/>
  <c r="D131" i="6"/>
  <c r="E131" i="6"/>
  <c r="F131" i="6"/>
  <c r="G131" i="6" s="1"/>
  <c r="D132" i="6"/>
  <c r="E132" i="6"/>
  <c r="F132" i="6"/>
  <c r="G132" i="6"/>
  <c r="D133" i="6"/>
  <c r="E133" i="6"/>
  <c r="F133" i="6"/>
  <c r="G133" i="6"/>
  <c r="D134" i="6"/>
  <c r="E134" i="6"/>
  <c r="F134" i="6"/>
  <c r="D135" i="6"/>
  <c r="E135" i="6"/>
  <c r="F135" i="6"/>
  <c r="G135" i="6" s="1"/>
  <c r="D136" i="6"/>
  <c r="E136" i="6"/>
  <c r="F136" i="6"/>
  <c r="G136" i="6"/>
  <c r="D137" i="6"/>
  <c r="E137" i="6"/>
  <c r="F137" i="6"/>
  <c r="G137" i="6"/>
  <c r="D138" i="6"/>
  <c r="E138" i="6"/>
  <c r="F138" i="6"/>
  <c r="D139" i="6"/>
  <c r="E139" i="6"/>
  <c r="F139" i="6"/>
  <c r="G139" i="6" s="1"/>
  <c r="D140" i="6"/>
  <c r="E140" i="6"/>
  <c r="F140" i="6"/>
  <c r="G140" i="6"/>
  <c r="D141" i="6"/>
  <c r="E141" i="6"/>
  <c r="F141" i="6"/>
  <c r="G141" i="6"/>
  <c r="D142" i="6"/>
  <c r="G142" i="6" s="1"/>
  <c r="E142" i="6"/>
  <c r="F142" i="6"/>
  <c r="D143" i="6"/>
  <c r="E143" i="6"/>
  <c r="F143" i="6"/>
  <c r="G143" i="6" s="1"/>
  <c r="D144" i="6"/>
  <c r="E144" i="6"/>
  <c r="F144" i="6"/>
  <c r="G144" i="6"/>
  <c r="D145" i="6"/>
  <c r="E145" i="6"/>
  <c r="F145" i="6"/>
  <c r="G145" i="6"/>
  <c r="D146" i="6"/>
  <c r="E146" i="6"/>
  <c r="F146" i="6"/>
  <c r="D147" i="6"/>
  <c r="E147" i="6"/>
  <c r="F147" i="6"/>
  <c r="G147" i="6" s="1"/>
  <c r="D148" i="6"/>
  <c r="E148" i="6"/>
  <c r="F148" i="6"/>
  <c r="G148" i="6"/>
  <c r="D149" i="6"/>
  <c r="E149" i="6"/>
  <c r="F149" i="6"/>
  <c r="G149" i="6"/>
  <c r="D150" i="6"/>
  <c r="G150" i="6" s="1"/>
  <c r="E150" i="6"/>
  <c r="F150" i="6"/>
  <c r="D151" i="6"/>
  <c r="E151" i="6"/>
  <c r="F151" i="6"/>
  <c r="G151" i="6" s="1"/>
  <c r="D152" i="6"/>
  <c r="E152" i="6"/>
  <c r="F152" i="6"/>
  <c r="G152" i="6"/>
  <c r="D153" i="6"/>
  <c r="E153" i="6"/>
  <c r="F153" i="6"/>
  <c r="G153" i="6"/>
  <c r="D154" i="6"/>
  <c r="E154" i="6"/>
  <c r="F154" i="6"/>
  <c r="D155" i="6"/>
  <c r="E155" i="6"/>
  <c r="F155" i="6"/>
  <c r="G155" i="6" s="1"/>
  <c r="D156" i="6"/>
  <c r="E156" i="6"/>
  <c r="F156" i="6"/>
  <c r="G156" i="6"/>
  <c r="D157" i="6"/>
  <c r="E157" i="6"/>
  <c r="F157" i="6"/>
  <c r="G157" i="6"/>
  <c r="D158" i="6"/>
  <c r="E158" i="6"/>
  <c r="F158" i="6"/>
  <c r="D159" i="6"/>
  <c r="E159" i="6"/>
  <c r="F159" i="6"/>
  <c r="G159" i="6" s="1"/>
  <c r="D160" i="6"/>
  <c r="E160" i="6"/>
  <c r="F160" i="6"/>
  <c r="G160" i="6"/>
  <c r="D161" i="6"/>
  <c r="E161" i="6"/>
  <c r="F161" i="6"/>
  <c r="G161" i="6"/>
  <c r="D162" i="6"/>
  <c r="E162" i="6"/>
  <c r="F162" i="6"/>
  <c r="D163" i="6"/>
  <c r="E163" i="6"/>
  <c r="F163" i="6"/>
  <c r="G163" i="6" s="1"/>
  <c r="D164" i="6"/>
  <c r="E164" i="6"/>
  <c r="F164" i="6"/>
  <c r="G164" i="6"/>
  <c r="D165" i="6"/>
  <c r="E165" i="6"/>
  <c r="F165" i="6"/>
  <c r="G165" i="6"/>
  <c r="D166" i="6"/>
  <c r="G166" i="6" s="1"/>
  <c r="E166" i="6"/>
  <c r="F166" i="6"/>
  <c r="D167" i="6"/>
  <c r="E167" i="6"/>
  <c r="F167" i="6"/>
  <c r="G167" i="6" s="1"/>
  <c r="D168" i="6"/>
  <c r="E168" i="6"/>
  <c r="F168" i="6"/>
  <c r="G168" i="6"/>
  <c r="D169" i="6"/>
  <c r="E169" i="6"/>
  <c r="F169" i="6"/>
  <c r="G169" i="6"/>
  <c r="D170" i="6"/>
  <c r="E170" i="6"/>
  <c r="F170" i="6"/>
  <c r="D171" i="6"/>
  <c r="E171" i="6"/>
  <c r="F171" i="6"/>
  <c r="G171" i="6" s="1"/>
  <c r="D172" i="6"/>
  <c r="E172" i="6"/>
  <c r="F172" i="6"/>
  <c r="G172" i="6"/>
  <c r="D173" i="6"/>
  <c r="E173" i="6"/>
  <c r="F173" i="6"/>
  <c r="G173" i="6"/>
  <c r="D174" i="6"/>
  <c r="E174" i="6"/>
  <c r="F174" i="6"/>
  <c r="D175" i="6"/>
  <c r="E175" i="6"/>
  <c r="F175" i="6"/>
  <c r="G175" i="6"/>
  <c r="D176" i="6"/>
  <c r="E176" i="6"/>
  <c r="F176" i="6"/>
  <c r="G176" i="6"/>
  <c r="D177" i="6"/>
  <c r="E177" i="6"/>
  <c r="F177" i="6"/>
  <c r="G177" i="6"/>
  <c r="D178" i="6"/>
  <c r="G178" i="6" s="1"/>
  <c r="E178" i="6"/>
  <c r="F178" i="6"/>
  <c r="D179" i="6"/>
  <c r="E179" i="6"/>
  <c r="F179" i="6"/>
  <c r="G179" i="6" s="1"/>
  <c r="D180" i="6"/>
  <c r="E180" i="6"/>
  <c r="F180" i="6"/>
  <c r="G180" i="6"/>
  <c r="D181" i="6"/>
  <c r="E181" i="6"/>
  <c r="F181" i="6"/>
  <c r="G181" i="6"/>
  <c r="D182" i="6"/>
  <c r="E182" i="6"/>
  <c r="F182" i="6"/>
  <c r="D183" i="6"/>
  <c r="E183" i="6"/>
  <c r="F183" i="6"/>
  <c r="G183" i="6" s="1"/>
  <c r="D184" i="6"/>
  <c r="E184" i="6"/>
  <c r="F184" i="6"/>
  <c r="G184" i="6"/>
  <c r="D185" i="6"/>
  <c r="E185" i="6"/>
  <c r="F185" i="6"/>
  <c r="G185" i="6"/>
  <c r="D186" i="6"/>
  <c r="E186" i="6"/>
  <c r="F186" i="6"/>
  <c r="D187" i="6"/>
  <c r="E187" i="6"/>
  <c r="F187" i="6"/>
  <c r="G187" i="6"/>
  <c r="D188" i="6"/>
  <c r="E188" i="6"/>
  <c r="F188" i="6"/>
  <c r="G188" i="6"/>
  <c r="D189" i="6"/>
  <c r="E189" i="6"/>
  <c r="F189" i="6"/>
  <c r="G189" i="6"/>
  <c r="D190" i="6"/>
  <c r="E190" i="6"/>
  <c r="F190" i="6"/>
  <c r="D191" i="6"/>
  <c r="E191" i="6"/>
  <c r="G191" i="6" s="1"/>
  <c r="F191" i="6"/>
  <c r="D192" i="6"/>
  <c r="E192" i="6"/>
  <c r="F192" i="6"/>
  <c r="G192" i="6"/>
  <c r="D193" i="6"/>
  <c r="E193" i="6"/>
  <c r="F193" i="6"/>
  <c r="G193" i="6"/>
  <c r="D194" i="6"/>
  <c r="G194" i="6" s="1"/>
  <c r="E194" i="6"/>
  <c r="F194" i="6"/>
  <c r="D195" i="6"/>
  <c r="E195" i="6"/>
  <c r="G195" i="6" s="1"/>
  <c r="F195" i="6"/>
  <c r="D196" i="6"/>
  <c r="E196" i="6"/>
  <c r="F196" i="6"/>
  <c r="G196" i="6"/>
  <c r="D197" i="6"/>
  <c r="E197" i="6"/>
  <c r="F197" i="6"/>
  <c r="G197" i="6"/>
  <c r="D198" i="6"/>
  <c r="E198" i="6"/>
  <c r="F198" i="6"/>
  <c r="D199" i="6"/>
  <c r="E199" i="6"/>
  <c r="F199" i="6"/>
  <c r="G199" i="6" s="1"/>
  <c r="D200" i="6"/>
  <c r="E200" i="6"/>
  <c r="F200" i="6"/>
  <c r="G200" i="6"/>
  <c r="D201" i="6"/>
  <c r="E201" i="6"/>
  <c r="F201" i="6"/>
  <c r="G201" i="6"/>
  <c r="D202" i="6"/>
  <c r="E202" i="6"/>
  <c r="F202" i="6"/>
  <c r="D203" i="6"/>
  <c r="E203" i="6"/>
  <c r="F203" i="6"/>
  <c r="G203" i="6"/>
  <c r="D204" i="6"/>
  <c r="E204" i="6"/>
  <c r="F204" i="6"/>
  <c r="G204" i="6"/>
  <c r="D205" i="6"/>
  <c r="E205" i="6"/>
  <c r="F205" i="6"/>
  <c r="G205" i="6"/>
  <c r="D206" i="6"/>
  <c r="E206" i="6"/>
  <c r="F206" i="6"/>
  <c r="D207" i="6"/>
  <c r="E207" i="6"/>
  <c r="F207" i="6"/>
  <c r="G207" i="6" s="1"/>
  <c r="D208" i="6"/>
  <c r="E208" i="6"/>
  <c r="F208" i="6"/>
  <c r="G208" i="6"/>
  <c r="D209" i="6"/>
  <c r="E209" i="6"/>
  <c r="F209" i="6"/>
  <c r="G209" i="6"/>
  <c r="D210" i="6"/>
  <c r="E210" i="6"/>
  <c r="F210" i="6"/>
  <c r="D211" i="6"/>
  <c r="E211" i="6"/>
  <c r="G211" i="6" s="1"/>
  <c r="F211" i="6"/>
  <c r="D212" i="6"/>
  <c r="E212" i="6"/>
  <c r="F212" i="6"/>
  <c r="G212" i="6"/>
  <c r="D213" i="6"/>
  <c r="E213" i="6"/>
  <c r="F213" i="6"/>
  <c r="G213" i="6"/>
  <c r="D214" i="6"/>
  <c r="G214" i="6" s="1"/>
  <c r="E214" i="6"/>
  <c r="F214" i="6"/>
  <c r="D215" i="6"/>
  <c r="E215" i="6"/>
  <c r="G215" i="6" s="1"/>
  <c r="F215" i="6"/>
  <c r="D216" i="6"/>
  <c r="E216" i="6"/>
  <c r="F216" i="6"/>
  <c r="G216" i="6"/>
  <c r="D217" i="6"/>
  <c r="E217" i="6"/>
  <c r="F217" i="6"/>
  <c r="G217" i="6"/>
  <c r="D218" i="6"/>
  <c r="E218" i="6"/>
  <c r="F218" i="6"/>
  <c r="D219" i="6"/>
  <c r="E219" i="6"/>
  <c r="F219" i="6"/>
  <c r="G219" i="6" s="1"/>
  <c r="D220" i="6"/>
  <c r="E220" i="6"/>
  <c r="F220" i="6"/>
  <c r="G220" i="6"/>
  <c r="D221" i="6"/>
  <c r="E221" i="6"/>
  <c r="F221" i="6"/>
  <c r="G221" i="6"/>
  <c r="D222" i="6"/>
  <c r="E222" i="6"/>
  <c r="F222" i="6"/>
  <c r="D223" i="6"/>
  <c r="E223" i="6"/>
  <c r="F223" i="6"/>
  <c r="G223" i="6"/>
  <c r="D224" i="6"/>
  <c r="E224" i="6"/>
  <c r="F224" i="6"/>
  <c r="G224" i="6"/>
  <c r="D225" i="6"/>
  <c r="E225" i="6"/>
  <c r="F225" i="6"/>
  <c r="G225" i="6"/>
  <c r="D226" i="6"/>
  <c r="G226" i="6" s="1"/>
  <c r="E226" i="6"/>
  <c r="F226" i="6"/>
  <c r="D227" i="6"/>
  <c r="E227" i="6"/>
  <c r="F227" i="6"/>
  <c r="G227" i="6"/>
  <c r="D228" i="6"/>
  <c r="E228" i="6"/>
  <c r="F228" i="6"/>
  <c r="G228" i="6"/>
  <c r="D229" i="6"/>
  <c r="E229" i="6"/>
  <c r="F229" i="6"/>
  <c r="G229" i="6"/>
  <c r="D230" i="6"/>
  <c r="E230" i="6"/>
  <c r="F230" i="6"/>
  <c r="D231" i="6"/>
  <c r="E231" i="6"/>
  <c r="G231" i="6" s="1"/>
  <c r="F231" i="6"/>
  <c r="D232" i="6"/>
  <c r="E232" i="6"/>
  <c r="F232" i="6"/>
  <c r="G232" i="6"/>
  <c r="D233" i="6"/>
  <c r="E233" i="6"/>
  <c r="F233" i="6"/>
  <c r="G233" i="6"/>
  <c r="D234" i="6"/>
  <c r="E234" i="6"/>
  <c r="F234" i="6"/>
  <c r="D235" i="6"/>
  <c r="E235" i="6"/>
  <c r="G235" i="6" s="1"/>
  <c r="F235" i="6"/>
  <c r="D236" i="6"/>
  <c r="E236" i="6"/>
  <c r="F236" i="6"/>
  <c r="G236" i="6"/>
  <c r="D237" i="6"/>
  <c r="E237" i="6"/>
  <c r="F237" i="6"/>
  <c r="G237" i="6"/>
  <c r="D238" i="6"/>
  <c r="E238" i="6"/>
  <c r="F238" i="6"/>
  <c r="D239" i="6"/>
  <c r="E239" i="6"/>
  <c r="F239" i="6"/>
  <c r="G239" i="6"/>
  <c r="D240" i="6"/>
  <c r="E240" i="6"/>
  <c r="F240" i="6"/>
  <c r="G240" i="6"/>
  <c r="D241" i="6"/>
  <c r="G241" i="6" s="1"/>
  <c r="E241" i="6"/>
  <c r="F241" i="6"/>
  <c r="D242" i="6"/>
  <c r="G242" i="6" s="1"/>
  <c r="E242" i="6"/>
  <c r="F242" i="6"/>
  <c r="D243" i="6"/>
  <c r="E243" i="6"/>
  <c r="G243" i="6" s="1"/>
  <c r="F243" i="6"/>
  <c r="D244" i="6"/>
  <c r="G244" i="6" s="1"/>
  <c r="E244" i="6"/>
  <c r="F244" i="6"/>
  <c r="D245" i="6"/>
  <c r="G245" i="6" s="1"/>
  <c r="E245" i="6"/>
  <c r="F245" i="6"/>
  <c r="D246" i="6"/>
  <c r="E246" i="6"/>
  <c r="F246" i="6"/>
  <c r="D247" i="6"/>
  <c r="E247" i="6"/>
  <c r="F247" i="6"/>
  <c r="G247" i="6" s="1"/>
  <c r="D248" i="6"/>
  <c r="G248" i="6" s="1"/>
  <c r="E248" i="6"/>
  <c r="F248" i="6"/>
  <c r="D249" i="6"/>
  <c r="G249" i="6" s="1"/>
  <c r="E249" i="6"/>
  <c r="F249" i="6"/>
  <c r="D250" i="6"/>
  <c r="E250" i="6"/>
  <c r="F250" i="6"/>
  <c r="D251" i="6"/>
  <c r="E251" i="6"/>
  <c r="F251" i="6"/>
  <c r="G251" i="6"/>
  <c r="D252" i="6"/>
  <c r="G252" i="6" s="1"/>
  <c r="E252" i="6"/>
  <c r="F252" i="6"/>
  <c r="D253" i="6"/>
  <c r="E253" i="6"/>
  <c r="F253" i="6"/>
  <c r="G253" i="6" s="1"/>
  <c r="D254" i="6"/>
  <c r="E254" i="6"/>
  <c r="F254" i="6"/>
  <c r="D255" i="6"/>
  <c r="G255" i="6" s="1"/>
  <c r="E255" i="6"/>
  <c r="F255" i="6"/>
  <c r="D256" i="6"/>
  <c r="E256" i="6"/>
  <c r="F256" i="6"/>
  <c r="G256" i="6"/>
  <c r="D257" i="6"/>
  <c r="E257" i="6"/>
  <c r="F257" i="6"/>
  <c r="G257" i="6"/>
  <c r="D258" i="6"/>
  <c r="G258" i="6" s="1"/>
  <c r="E258" i="6"/>
  <c r="F258" i="6"/>
  <c r="D259" i="6"/>
  <c r="E259" i="6"/>
  <c r="G259" i="6" s="1"/>
  <c r="F259" i="6"/>
  <c r="D260" i="6"/>
  <c r="E260" i="6"/>
  <c r="G260" i="6" s="1"/>
  <c r="F260" i="6"/>
  <c r="D261" i="6"/>
  <c r="G261" i="6" s="1"/>
  <c r="E261" i="6"/>
  <c r="F261" i="6"/>
  <c r="D262" i="6"/>
  <c r="G262" i="6" s="1"/>
  <c r="E262" i="6"/>
  <c r="F262" i="6"/>
  <c r="D263" i="6"/>
  <c r="E263" i="6"/>
  <c r="F263" i="6"/>
  <c r="G263" i="6" s="1"/>
  <c r="D264" i="6"/>
  <c r="E264" i="6"/>
  <c r="F264" i="6"/>
  <c r="G264" i="6" s="1"/>
  <c r="D265" i="6"/>
  <c r="G265" i="6" s="1"/>
  <c r="E265" i="6"/>
  <c r="F265" i="6"/>
  <c r="D266" i="6"/>
  <c r="E266" i="6"/>
  <c r="F266" i="6"/>
  <c r="D267" i="6"/>
  <c r="E267" i="6"/>
  <c r="F267" i="6"/>
  <c r="G267" i="6"/>
  <c r="D268" i="6"/>
  <c r="E268" i="6"/>
  <c r="F268" i="6"/>
  <c r="G268" i="6"/>
  <c r="D269" i="6"/>
  <c r="G269" i="6" s="1"/>
  <c r="E269" i="6"/>
  <c r="F269" i="6"/>
  <c r="D270" i="6"/>
  <c r="E270" i="6"/>
  <c r="F270" i="6"/>
  <c r="D271" i="6"/>
  <c r="G271" i="6" s="1"/>
  <c r="E271" i="6"/>
  <c r="F271" i="6"/>
  <c r="D272" i="6"/>
  <c r="G272" i="6" s="1"/>
  <c r="E272" i="6"/>
  <c r="F272" i="6"/>
  <c r="D273" i="6"/>
  <c r="E273" i="6"/>
  <c r="F273" i="6"/>
  <c r="G273" i="6"/>
  <c r="D274" i="6"/>
  <c r="E274" i="6"/>
  <c r="F274" i="6"/>
  <c r="D275" i="6"/>
  <c r="G275" i="6" s="1"/>
  <c r="E275" i="6"/>
  <c r="F275" i="6"/>
  <c r="D276" i="6"/>
  <c r="E276" i="6"/>
  <c r="G276" i="6" s="1"/>
  <c r="F276" i="6"/>
  <c r="D277" i="6"/>
  <c r="E277" i="6"/>
  <c r="F277" i="6"/>
  <c r="G277" i="6" s="1"/>
  <c r="D278" i="6"/>
  <c r="G278" i="6" s="1"/>
  <c r="E278" i="6"/>
  <c r="F278" i="6"/>
  <c r="D279" i="6"/>
  <c r="G279" i="6" s="1"/>
  <c r="E279" i="6"/>
  <c r="F279" i="6"/>
  <c r="D280" i="6"/>
  <c r="E280" i="6"/>
  <c r="F280" i="6"/>
  <c r="G280" i="6" s="1"/>
  <c r="D281" i="6"/>
  <c r="E281" i="6"/>
  <c r="F281" i="6"/>
  <c r="G281" i="6" s="1"/>
  <c r="D282" i="6"/>
  <c r="E282" i="6"/>
  <c r="F282" i="6"/>
  <c r="D283" i="6"/>
  <c r="E283" i="6"/>
  <c r="F283" i="6"/>
  <c r="G283" i="6" s="1"/>
  <c r="D284" i="6"/>
  <c r="E284" i="6"/>
  <c r="F284" i="6"/>
  <c r="G284" i="6"/>
  <c r="D285" i="6"/>
  <c r="E285" i="6"/>
  <c r="F285" i="6"/>
  <c r="G285" i="6"/>
  <c r="D286" i="6"/>
  <c r="E286" i="6"/>
  <c r="F286" i="6"/>
  <c r="D287" i="6"/>
  <c r="E287" i="6"/>
  <c r="F287" i="6"/>
  <c r="G287" i="6"/>
  <c r="D288" i="6"/>
  <c r="G288" i="6" s="1"/>
  <c r="E288" i="6"/>
  <c r="F288" i="6"/>
  <c r="D289" i="6"/>
  <c r="G289" i="6" s="1"/>
  <c r="E289" i="6"/>
  <c r="F289" i="6"/>
  <c r="D290" i="6"/>
  <c r="G290" i="6" s="1"/>
  <c r="E290" i="6"/>
  <c r="F290" i="6"/>
  <c r="D291" i="6"/>
  <c r="G291" i="6" s="1"/>
  <c r="E291" i="6"/>
  <c r="F291" i="6"/>
  <c r="D292" i="6"/>
  <c r="G292" i="6" s="1"/>
  <c r="E292" i="6"/>
  <c r="F292" i="6"/>
  <c r="D293" i="6"/>
  <c r="E293" i="6"/>
  <c r="F293" i="6"/>
  <c r="G293" i="6" s="1"/>
  <c r="D294" i="6"/>
  <c r="E294" i="6"/>
  <c r="F294" i="6"/>
  <c r="D295" i="6"/>
  <c r="G295" i="6" s="1"/>
  <c r="E295" i="6"/>
  <c r="F295" i="6"/>
  <c r="D296" i="6"/>
  <c r="G296" i="6" s="1"/>
  <c r="E296" i="6"/>
  <c r="F296" i="6"/>
  <c r="D297" i="6"/>
  <c r="E297" i="6"/>
  <c r="F297" i="6"/>
  <c r="G297" i="6" s="1"/>
  <c r="D298" i="6"/>
  <c r="E298" i="6"/>
  <c r="F298" i="6"/>
  <c r="D299" i="6"/>
  <c r="G299" i="6" s="1"/>
  <c r="E299" i="6"/>
  <c r="F299" i="6"/>
  <c r="D300" i="6"/>
  <c r="E300" i="6"/>
  <c r="F300" i="6"/>
  <c r="G300" i="6" s="1"/>
  <c r="D301" i="6"/>
  <c r="E301" i="6"/>
  <c r="F301" i="6"/>
  <c r="G301" i="6"/>
  <c r="D302" i="6"/>
  <c r="G302" i="6" s="1"/>
  <c r="E302" i="6"/>
  <c r="F302" i="6"/>
  <c r="D303" i="6"/>
  <c r="E303" i="6"/>
  <c r="F303" i="6"/>
  <c r="G303" i="6"/>
  <c r="D304" i="6"/>
  <c r="E304" i="6"/>
  <c r="F304" i="6"/>
  <c r="G304" i="6"/>
  <c r="D305" i="6"/>
  <c r="G305" i="6" s="1"/>
  <c r="E305" i="6"/>
  <c r="F305" i="6"/>
  <c r="D306" i="6"/>
  <c r="G306" i="6" s="1"/>
  <c r="E306" i="6"/>
  <c r="F306" i="6"/>
  <c r="D307" i="6"/>
  <c r="E307" i="6"/>
  <c r="G307" i="6" s="1"/>
  <c r="F307" i="6"/>
  <c r="D308" i="6"/>
  <c r="G308" i="6" s="1"/>
  <c r="E308" i="6"/>
  <c r="F308" i="6"/>
  <c r="D309" i="6"/>
  <c r="G309" i="6" s="1"/>
  <c r="E309" i="6"/>
  <c r="F309" i="6"/>
  <c r="D310" i="6"/>
  <c r="E310" i="6"/>
  <c r="F310" i="6"/>
  <c r="D311" i="6"/>
  <c r="E311" i="6"/>
  <c r="F311" i="6"/>
  <c r="G311" i="6" s="1"/>
  <c r="D312" i="6"/>
  <c r="G312" i="6" s="1"/>
  <c r="E312" i="6"/>
  <c r="F312" i="6"/>
  <c r="D313" i="6"/>
  <c r="G313" i="6" s="1"/>
  <c r="E313" i="6"/>
  <c r="F313" i="6"/>
  <c r="D314" i="6"/>
  <c r="E314" i="6"/>
  <c r="F314" i="6"/>
  <c r="D315" i="6"/>
  <c r="E315" i="6"/>
  <c r="F315" i="6"/>
  <c r="G315" i="6"/>
  <c r="D316" i="6"/>
  <c r="G316" i="6" s="1"/>
  <c r="E316" i="6"/>
  <c r="F316" i="6"/>
  <c r="D317" i="6"/>
  <c r="E317" i="6"/>
  <c r="F317" i="6"/>
  <c r="G317" i="6" s="1"/>
  <c r="D318" i="6"/>
  <c r="E318" i="6"/>
  <c r="F318" i="6"/>
  <c r="D319" i="6"/>
  <c r="G319" i="6" s="1"/>
  <c r="E319" i="6"/>
  <c r="F319" i="6"/>
  <c r="D320" i="6"/>
  <c r="E320" i="6"/>
  <c r="F320" i="6"/>
  <c r="G320" i="6"/>
  <c r="D321" i="6"/>
  <c r="E321" i="6"/>
  <c r="F321" i="6"/>
  <c r="G321" i="6"/>
  <c r="D322" i="6"/>
  <c r="G322" i="6" s="1"/>
  <c r="E322" i="6"/>
  <c r="F322" i="6"/>
  <c r="D323" i="6"/>
  <c r="E323" i="6"/>
  <c r="G323" i="6" s="1"/>
  <c r="F323" i="6"/>
  <c r="D324" i="6"/>
  <c r="E324" i="6"/>
  <c r="G324" i="6" s="1"/>
  <c r="F324" i="6"/>
  <c r="D325" i="6"/>
  <c r="G325" i="6" s="1"/>
  <c r="E325" i="6"/>
  <c r="F325" i="6"/>
  <c r="D326" i="6"/>
  <c r="G326" i="6" s="1"/>
  <c r="E326" i="6"/>
  <c r="F326" i="6"/>
  <c r="D327" i="6"/>
  <c r="E327" i="6"/>
  <c r="F327" i="6"/>
  <c r="G327" i="6" s="1"/>
  <c r="D328" i="6"/>
  <c r="E328" i="6"/>
  <c r="F328" i="6"/>
  <c r="G328" i="6" s="1"/>
  <c r="D329" i="6"/>
  <c r="G329" i="6" s="1"/>
  <c r="E329" i="6"/>
  <c r="F329" i="6"/>
  <c r="D330" i="6"/>
  <c r="E330" i="6"/>
  <c r="F330" i="6"/>
  <c r="D331" i="6"/>
  <c r="E331" i="6"/>
  <c r="F331" i="6"/>
  <c r="G331" i="6"/>
  <c r="D332" i="6"/>
  <c r="E332" i="6"/>
  <c r="F332" i="6"/>
  <c r="G332" i="6"/>
  <c r="D333" i="6"/>
  <c r="G333" i="6" s="1"/>
  <c r="E333" i="6"/>
  <c r="F333" i="6"/>
  <c r="D334" i="6"/>
  <c r="E334" i="6"/>
  <c r="F334" i="6"/>
  <c r="D335" i="6"/>
  <c r="G335" i="6" s="1"/>
  <c r="E335" i="6"/>
  <c r="F335" i="6"/>
  <c r="D336" i="6"/>
  <c r="G336" i="6" s="1"/>
  <c r="E336" i="6"/>
  <c r="F336" i="6"/>
  <c r="D337" i="6"/>
  <c r="E337" i="6"/>
  <c r="F337" i="6"/>
  <c r="G337" i="6"/>
  <c r="D338" i="6"/>
  <c r="E338" i="6"/>
  <c r="F338" i="6"/>
  <c r="D339" i="6"/>
  <c r="G339" i="6" s="1"/>
  <c r="E339" i="6"/>
  <c r="F339" i="6"/>
  <c r="D340" i="6"/>
  <c r="E340" i="6"/>
  <c r="G340" i="6" s="1"/>
  <c r="F340" i="6"/>
  <c r="D341" i="6"/>
  <c r="E341" i="6"/>
  <c r="G341" i="6" s="1"/>
  <c r="F341" i="6"/>
  <c r="D342" i="6"/>
  <c r="G342" i="6" s="1"/>
  <c r="E342" i="6"/>
  <c r="F342" i="6"/>
  <c r="D343" i="6"/>
  <c r="G343" i="6" s="1"/>
  <c r="E343" i="6"/>
  <c r="F343" i="6"/>
  <c r="D344" i="6"/>
  <c r="E344" i="6"/>
  <c r="F344" i="6"/>
  <c r="G344" i="6" s="1"/>
  <c r="D345" i="6"/>
  <c r="E345" i="6"/>
  <c r="F345" i="6"/>
  <c r="G345" i="6" s="1"/>
  <c r="G2" i="6"/>
  <c r="D2" i="6"/>
  <c r="E2" i="6"/>
  <c r="F2" i="6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2" i="7"/>
  <c r="E3" i="7"/>
  <c r="F3" i="7"/>
  <c r="G3" i="7"/>
  <c r="E4" i="7"/>
  <c r="F4" i="7"/>
  <c r="G4" i="7"/>
  <c r="E5" i="7"/>
  <c r="F5" i="7"/>
  <c r="G5" i="7"/>
  <c r="E6" i="7"/>
  <c r="F6" i="7"/>
  <c r="G6" i="7"/>
  <c r="E7" i="7"/>
  <c r="F7" i="7"/>
  <c r="G7" i="7"/>
  <c r="E8" i="7"/>
  <c r="F8" i="7"/>
  <c r="G8" i="7"/>
  <c r="E9" i="7"/>
  <c r="F9" i="7"/>
  <c r="G9" i="7"/>
  <c r="E10" i="7"/>
  <c r="F10" i="7"/>
  <c r="G10" i="7"/>
  <c r="E11" i="7"/>
  <c r="F11" i="7"/>
  <c r="G11" i="7"/>
  <c r="E12" i="7"/>
  <c r="F12" i="7"/>
  <c r="G12" i="7"/>
  <c r="E13" i="7"/>
  <c r="F13" i="7"/>
  <c r="G13" i="7"/>
  <c r="E14" i="7"/>
  <c r="F14" i="7"/>
  <c r="G14" i="7"/>
  <c r="E15" i="7"/>
  <c r="F15" i="7"/>
  <c r="G15" i="7"/>
  <c r="E16" i="7"/>
  <c r="F16" i="7"/>
  <c r="G16" i="7"/>
  <c r="E17" i="7"/>
  <c r="F17" i="7"/>
  <c r="G17" i="7"/>
  <c r="E18" i="7"/>
  <c r="F18" i="7"/>
  <c r="G18" i="7"/>
  <c r="E19" i="7"/>
  <c r="F19" i="7"/>
  <c r="G19" i="7"/>
  <c r="E20" i="7"/>
  <c r="F20" i="7"/>
  <c r="G20" i="7"/>
  <c r="E21" i="7"/>
  <c r="F21" i="7"/>
  <c r="G21" i="7"/>
  <c r="E22" i="7"/>
  <c r="F22" i="7"/>
  <c r="G22" i="7"/>
  <c r="E23" i="7"/>
  <c r="F23" i="7"/>
  <c r="G23" i="7"/>
  <c r="E24" i="7"/>
  <c r="F24" i="7"/>
  <c r="G24" i="7"/>
  <c r="E25" i="7"/>
  <c r="F25" i="7"/>
  <c r="G25" i="7"/>
  <c r="E26" i="7"/>
  <c r="F26" i="7"/>
  <c r="G26" i="7"/>
  <c r="E27" i="7"/>
  <c r="F27" i="7"/>
  <c r="G27" i="7"/>
  <c r="E28" i="7"/>
  <c r="F28" i="7"/>
  <c r="G28" i="7"/>
  <c r="E29" i="7"/>
  <c r="F29" i="7"/>
  <c r="G29" i="7"/>
  <c r="E30" i="7"/>
  <c r="F30" i="7"/>
  <c r="G30" i="7"/>
  <c r="E31" i="7"/>
  <c r="F31" i="7"/>
  <c r="G31" i="7"/>
  <c r="E32" i="7"/>
  <c r="F32" i="7"/>
  <c r="G32" i="7"/>
  <c r="E33" i="7"/>
  <c r="F33" i="7"/>
  <c r="G33" i="7"/>
  <c r="E34" i="7"/>
  <c r="F34" i="7"/>
  <c r="G34" i="7"/>
  <c r="E35" i="7"/>
  <c r="F35" i="7"/>
  <c r="G35" i="7"/>
  <c r="E36" i="7"/>
  <c r="F36" i="7"/>
  <c r="G36" i="7"/>
  <c r="E37" i="7"/>
  <c r="F37" i="7"/>
  <c r="G37" i="7"/>
  <c r="E38" i="7"/>
  <c r="F38" i="7"/>
  <c r="G38" i="7"/>
  <c r="E39" i="7"/>
  <c r="F39" i="7"/>
  <c r="G39" i="7"/>
  <c r="E40" i="7"/>
  <c r="F40" i="7"/>
  <c r="G40" i="7"/>
  <c r="E41" i="7"/>
  <c r="F41" i="7"/>
  <c r="G41" i="7"/>
  <c r="E42" i="7"/>
  <c r="F42" i="7"/>
  <c r="G42" i="7"/>
  <c r="E43" i="7"/>
  <c r="F43" i="7"/>
  <c r="G43" i="7"/>
  <c r="E44" i="7"/>
  <c r="F44" i="7"/>
  <c r="G44" i="7"/>
  <c r="E45" i="7"/>
  <c r="F45" i="7"/>
  <c r="G45" i="7"/>
  <c r="E46" i="7"/>
  <c r="F46" i="7"/>
  <c r="G46" i="7"/>
  <c r="E47" i="7"/>
  <c r="F47" i="7"/>
  <c r="G47" i="7"/>
  <c r="E48" i="7"/>
  <c r="F48" i="7"/>
  <c r="G48" i="7"/>
  <c r="E49" i="7"/>
  <c r="F49" i="7"/>
  <c r="G49" i="7"/>
  <c r="E50" i="7"/>
  <c r="F50" i="7"/>
  <c r="G50" i="7"/>
  <c r="E51" i="7"/>
  <c r="F51" i="7"/>
  <c r="G51" i="7"/>
  <c r="E52" i="7"/>
  <c r="F52" i="7"/>
  <c r="G52" i="7"/>
  <c r="E53" i="7"/>
  <c r="F53" i="7"/>
  <c r="G53" i="7"/>
  <c r="E54" i="7"/>
  <c r="F54" i="7"/>
  <c r="G54" i="7"/>
  <c r="E55" i="7"/>
  <c r="F55" i="7"/>
  <c r="G55" i="7"/>
  <c r="E56" i="7"/>
  <c r="F56" i="7"/>
  <c r="G56" i="7"/>
  <c r="E57" i="7"/>
  <c r="F57" i="7"/>
  <c r="G57" i="7"/>
  <c r="E58" i="7"/>
  <c r="F58" i="7"/>
  <c r="G58" i="7"/>
  <c r="E59" i="7"/>
  <c r="F59" i="7"/>
  <c r="G59" i="7"/>
  <c r="E60" i="7"/>
  <c r="F60" i="7"/>
  <c r="G60" i="7"/>
  <c r="E61" i="7"/>
  <c r="F61" i="7"/>
  <c r="G61" i="7"/>
  <c r="E62" i="7"/>
  <c r="F62" i="7"/>
  <c r="G62" i="7"/>
  <c r="E63" i="7"/>
  <c r="F63" i="7"/>
  <c r="G63" i="7"/>
  <c r="E64" i="7"/>
  <c r="F64" i="7"/>
  <c r="G64" i="7"/>
  <c r="E65" i="7"/>
  <c r="F65" i="7"/>
  <c r="G65" i="7"/>
  <c r="E66" i="7"/>
  <c r="F66" i="7"/>
  <c r="G66" i="7"/>
  <c r="E67" i="7"/>
  <c r="F67" i="7"/>
  <c r="G67" i="7"/>
  <c r="E68" i="7"/>
  <c r="F68" i="7"/>
  <c r="G68" i="7"/>
  <c r="E69" i="7"/>
  <c r="F69" i="7"/>
  <c r="G69" i="7"/>
  <c r="E70" i="7"/>
  <c r="F70" i="7"/>
  <c r="G70" i="7"/>
  <c r="E71" i="7"/>
  <c r="F71" i="7"/>
  <c r="G71" i="7"/>
  <c r="E72" i="7"/>
  <c r="F72" i="7"/>
  <c r="G72" i="7"/>
  <c r="E73" i="7"/>
  <c r="F73" i="7"/>
  <c r="G73" i="7"/>
  <c r="E74" i="7"/>
  <c r="F74" i="7"/>
  <c r="G74" i="7"/>
  <c r="E75" i="7"/>
  <c r="F75" i="7"/>
  <c r="G75" i="7"/>
  <c r="E76" i="7"/>
  <c r="F76" i="7"/>
  <c r="G76" i="7"/>
  <c r="E77" i="7"/>
  <c r="F77" i="7"/>
  <c r="G77" i="7"/>
  <c r="E78" i="7"/>
  <c r="F78" i="7"/>
  <c r="G78" i="7"/>
  <c r="E79" i="7"/>
  <c r="F79" i="7"/>
  <c r="G79" i="7"/>
  <c r="E80" i="7"/>
  <c r="F80" i="7"/>
  <c r="G80" i="7"/>
  <c r="E81" i="7"/>
  <c r="F81" i="7"/>
  <c r="G81" i="7"/>
  <c r="E82" i="7"/>
  <c r="F82" i="7"/>
  <c r="G82" i="7"/>
  <c r="E83" i="7"/>
  <c r="F83" i="7"/>
  <c r="G83" i="7"/>
  <c r="E84" i="7"/>
  <c r="F84" i="7"/>
  <c r="G84" i="7"/>
  <c r="E85" i="7"/>
  <c r="F85" i="7"/>
  <c r="G85" i="7"/>
  <c r="E86" i="7"/>
  <c r="F86" i="7"/>
  <c r="G86" i="7"/>
  <c r="E87" i="7"/>
  <c r="F87" i="7"/>
  <c r="G87" i="7"/>
  <c r="E88" i="7"/>
  <c r="F88" i="7"/>
  <c r="G88" i="7"/>
  <c r="E89" i="7"/>
  <c r="F89" i="7"/>
  <c r="G89" i="7"/>
  <c r="E90" i="7"/>
  <c r="F90" i="7"/>
  <c r="G90" i="7"/>
  <c r="E91" i="7"/>
  <c r="F91" i="7"/>
  <c r="G91" i="7"/>
  <c r="E92" i="7"/>
  <c r="F92" i="7"/>
  <c r="G92" i="7"/>
  <c r="E93" i="7"/>
  <c r="F93" i="7"/>
  <c r="G93" i="7"/>
  <c r="E94" i="7"/>
  <c r="F94" i="7"/>
  <c r="G94" i="7"/>
  <c r="E95" i="7"/>
  <c r="F95" i="7"/>
  <c r="G95" i="7"/>
  <c r="E96" i="7"/>
  <c r="F96" i="7"/>
  <c r="G96" i="7"/>
  <c r="E97" i="7"/>
  <c r="F97" i="7"/>
  <c r="G97" i="7"/>
  <c r="E98" i="7"/>
  <c r="F98" i="7"/>
  <c r="G98" i="7"/>
  <c r="E99" i="7"/>
  <c r="F99" i="7"/>
  <c r="G99" i="7"/>
  <c r="E100" i="7"/>
  <c r="F100" i="7"/>
  <c r="G100" i="7"/>
  <c r="E101" i="7"/>
  <c r="F101" i="7"/>
  <c r="G101" i="7"/>
  <c r="E102" i="7"/>
  <c r="F102" i="7"/>
  <c r="G102" i="7"/>
  <c r="E103" i="7"/>
  <c r="F103" i="7"/>
  <c r="G103" i="7"/>
  <c r="E104" i="7"/>
  <c r="F104" i="7"/>
  <c r="G104" i="7"/>
  <c r="E105" i="7"/>
  <c r="F105" i="7"/>
  <c r="G105" i="7"/>
  <c r="E106" i="7"/>
  <c r="F106" i="7"/>
  <c r="G106" i="7"/>
  <c r="E107" i="7"/>
  <c r="F107" i="7"/>
  <c r="G107" i="7"/>
  <c r="E108" i="7"/>
  <c r="F108" i="7"/>
  <c r="G108" i="7"/>
  <c r="E109" i="7"/>
  <c r="F109" i="7"/>
  <c r="G109" i="7"/>
  <c r="E110" i="7"/>
  <c r="F110" i="7"/>
  <c r="G110" i="7"/>
  <c r="E111" i="7"/>
  <c r="F111" i="7"/>
  <c r="G111" i="7"/>
  <c r="E112" i="7"/>
  <c r="F112" i="7"/>
  <c r="G112" i="7"/>
  <c r="E113" i="7"/>
  <c r="F113" i="7"/>
  <c r="G113" i="7"/>
  <c r="E114" i="7"/>
  <c r="F114" i="7"/>
  <c r="G114" i="7"/>
  <c r="E115" i="7"/>
  <c r="F115" i="7"/>
  <c r="G115" i="7"/>
  <c r="E116" i="7"/>
  <c r="F116" i="7"/>
  <c r="G116" i="7"/>
  <c r="E117" i="7"/>
  <c r="F117" i="7"/>
  <c r="G117" i="7"/>
  <c r="E118" i="7"/>
  <c r="F118" i="7"/>
  <c r="G118" i="7"/>
  <c r="E119" i="7"/>
  <c r="F119" i="7"/>
  <c r="G119" i="7"/>
  <c r="E120" i="7"/>
  <c r="F120" i="7"/>
  <c r="G120" i="7"/>
  <c r="E121" i="7"/>
  <c r="F121" i="7"/>
  <c r="G121" i="7"/>
  <c r="E122" i="7"/>
  <c r="F122" i="7"/>
  <c r="G122" i="7"/>
  <c r="E123" i="7"/>
  <c r="F123" i="7"/>
  <c r="G123" i="7"/>
  <c r="E124" i="7"/>
  <c r="F124" i="7"/>
  <c r="G124" i="7"/>
  <c r="E125" i="7"/>
  <c r="F125" i="7"/>
  <c r="G125" i="7"/>
  <c r="E126" i="7"/>
  <c r="F126" i="7"/>
  <c r="G126" i="7"/>
  <c r="E127" i="7"/>
  <c r="F127" i="7"/>
  <c r="G127" i="7"/>
  <c r="E128" i="7"/>
  <c r="F128" i="7"/>
  <c r="G128" i="7"/>
  <c r="E129" i="7"/>
  <c r="F129" i="7"/>
  <c r="G129" i="7"/>
  <c r="E130" i="7"/>
  <c r="F130" i="7"/>
  <c r="G130" i="7"/>
  <c r="E131" i="7"/>
  <c r="F131" i="7"/>
  <c r="G131" i="7"/>
  <c r="E132" i="7"/>
  <c r="F132" i="7"/>
  <c r="G132" i="7"/>
  <c r="E133" i="7"/>
  <c r="F133" i="7"/>
  <c r="G133" i="7"/>
  <c r="E134" i="7"/>
  <c r="F134" i="7"/>
  <c r="G134" i="7"/>
  <c r="E135" i="7"/>
  <c r="F135" i="7"/>
  <c r="G135" i="7"/>
  <c r="E136" i="7"/>
  <c r="F136" i="7"/>
  <c r="G136" i="7"/>
  <c r="E137" i="7"/>
  <c r="F137" i="7"/>
  <c r="G137" i="7"/>
  <c r="E138" i="7"/>
  <c r="F138" i="7"/>
  <c r="G138" i="7"/>
  <c r="E139" i="7"/>
  <c r="F139" i="7"/>
  <c r="G139" i="7"/>
  <c r="E140" i="7"/>
  <c r="F140" i="7"/>
  <c r="G140" i="7"/>
  <c r="E141" i="7"/>
  <c r="F141" i="7"/>
  <c r="G141" i="7"/>
  <c r="E142" i="7"/>
  <c r="F142" i="7"/>
  <c r="G142" i="7"/>
  <c r="E143" i="7"/>
  <c r="F143" i="7"/>
  <c r="G143" i="7"/>
  <c r="E144" i="7"/>
  <c r="F144" i="7"/>
  <c r="G144" i="7"/>
  <c r="E145" i="7"/>
  <c r="F145" i="7"/>
  <c r="G145" i="7"/>
  <c r="E146" i="7"/>
  <c r="F146" i="7"/>
  <c r="G146" i="7"/>
  <c r="E147" i="7"/>
  <c r="F147" i="7"/>
  <c r="G147" i="7"/>
  <c r="E148" i="7"/>
  <c r="F148" i="7"/>
  <c r="G148" i="7"/>
  <c r="E149" i="7"/>
  <c r="F149" i="7"/>
  <c r="G149" i="7"/>
  <c r="E150" i="7"/>
  <c r="F150" i="7"/>
  <c r="G150" i="7"/>
  <c r="E151" i="7"/>
  <c r="F151" i="7"/>
  <c r="G151" i="7"/>
  <c r="E152" i="7"/>
  <c r="F152" i="7"/>
  <c r="G152" i="7"/>
  <c r="E153" i="7"/>
  <c r="F153" i="7"/>
  <c r="G153" i="7"/>
  <c r="E154" i="7"/>
  <c r="F154" i="7"/>
  <c r="G154" i="7"/>
  <c r="E155" i="7"/>
  <c r="F155" i="7"/>
  <c r="G155" i="7"/>
  <c r="E156" i="7"/>
  <c r="F156" i="7"/>
  <c r="G156" i="7"/>
  <c r="E157" i="7"/>
  <c r="F157" i="7"/>
  <c r="G157" i="7"/>
  <c r="E158" i="7"/>
  <c r="F158" i="7"/>
  <c r="G158" i="7"/>
  <c r="E159" i="7"/>
  <c r="F159" i="7"/>
  <c r="G159" i="7"/>
  <c r="E160" i="7"/>
  <c r="F160" i="7"/>
  <c r="G160" i="7"/>
  <c r="E161" i="7"/>
  <c r="F161" i="7"/>
  <c r="G161" i="7"/>
  <c r="E162" i="7"/>
  <c r="F162" i="7"/>
  <c r="G162" i="7"/>
  <c r="E163" i="7"/>
  <c r="F163" i="7"/>
  <c r="G163" i="7"/>
  <c r="E164" i="7"/>
  <c r="F164" i="7"/>
  <c r="G164" i="7"/>
  <c r="E165" i="7"/>
  <c r="F165" i="7"/>
  <c r="G165" i="7"/>
  <c r="E166" i="7"/>
  <c r="F166" i="7"/>
  <c r="G166" i="7"/>
  <c r="E167" i="7"/>
  <c r="F167" i="7"/>
  <c r="G167" i="7"/>
  <c r="E168" i="7"/>
  <c r="F168" i="7"/>
  <c r="G168" i="7"/>
  <c r="E169" i="7"/>
  <c r="F169" i="7"/>
  <c r="G169" i="7"/>
  <c r="E170" i="7"/>
  <c r="F170" i="7"/>
  <c r="G170" i="7"/>
  <c r="E171" i="7"/>
  <c r="F171" i="7"/>
  <c r="G171" i="7"/>
  <c r="E172" i="7"/>
  <c r="F172" i="7"/>
  <c r="G172" i="7"/>
  <c r="E173" i="7"/>
  <c r="F173" i="7"/>
  <c r="G173" i="7"/>
  <c r="E174" i="7"/>
  <c r="F174" i="7"/>
  <c r="G174" i="7"/>
  <c r="E175" i="7"/>
  <c r="F175" i="7"/>
  <c r="G175" i="7"/>
  <c r="E176" i="7"/>
  <c r="F176" i="7"/>
  <c r="G176" i="7"/>
  <c r="E177" i="7"/>
  <c r="F177" i="7"/>
  <c r="G177" i="7"/>
  <c r="E178" i="7"/>
  <c r="F178" i="7"/>
  <c r="G178" i="7"/>
  <c r="E179" i="7"/>
  <c r="F179" i="7"/>
  <c r="G179" i="7"/>
  <c r="E180" i="7"/>
  <c r="F180" i="7"/>
  <c r="G180" i="7"/>
  <c r="E181" i="7"/>
  <c r="F181" i="7"/>
  <c r="G181" i="7"/>
  <c r="E182" i="7"/>
  <c r="F182" i="7"/>
  <c r="G182" i="7"/>
  <c r="E183" i="7"/>
  <c r="F183" i="7"/>
  <c r="G183" i="7"/>
  <c r="E184" i="7"/>
  <c r="F184" i="7"/>
  <c r="G184" i="7"/>
  <c r="E185" i="7"/>
  <c r="F185" i="7"/>
  <c r="G185" i="7"/>
  <c r="E186" i="7"/>
  <c r="F186" i="7"/>
  <c r="G186" i="7"/>
  <c r="E187" i="7"/>
  <c r="F187" i="7"/>
  <c r="G187" i="7"/>
  <c r="E188" i="7"/>
  <c r="F188" i="7"/>
  <c r="G188" i="7"/>
  <c r="E189" i="7"/>
  <c r="F189" i="7"/>
  <c r="G189" i="7"/>
  <c r="E190" i="7"/>
  <c r="F190" i="7"/>
  <c r="G190" i="7"/>
  <c r="E191" i="7"/>
  <c r="F191" i="7"/>
  <c r="G191" i="7"/>
  <c r="E192" i="7"/>
  <c r="F192" i="7"/>
  <c r="G192" i="7"/>
  <c r="E193" i="7"/>
  <c r="F193" i="7"/>
  <c r="G193" i="7"/>
  <c r="E194" i="7"/>
  <c r="F194" i="7"/>
  <c r="G194" i="7"/>
  <c r="E195" i="7"/>
  <c r="F195" i="7"/>
  <c r="G195" i="7"/>
  <c r="E196" i="7"/>
  <c r="F196" i="7"/>
  <c r="G196" i="7"/>
  <c r="E197" i="7"/>
  <c r="F197" i="7"/>
  <c r="G197" i="7"/>
  <c r="E198" i="7"/>
  <c r="F198" i="7"/>
  <c r="G198" i="7"/>
  <c r="E199" i="7"/>
  <c r="F199" i="7"/>
  <c r="G199" i="7"/>
  <c r="E200" i="7"/>
  <c r="F200" i="7"/>
  <c r="G200" i="7"/>
  <c r="E201" i="7"/>
  <c r="F201" i="7"/>
  <c r="G201" i="7"/>
  <c r="E202" i="7"/>
  <c r="F202" i="7"/>
  <c r="G202" i="7"/>
  <c r="E203" i="7"/>
  <c r="F203" i="7"/>
  <c r="G203" i="7"/>
  <c r="E204" i="7"/>
  <c r="F204" i="7"/>
  <c r="G204" i="7"/>
  <c r="E205" i="7"/>
  <c r="F205" i="7"/>
  <c r="G205" i="7"/>
  <c r="E206" i="7"/>
  <c r="F206" i="7"/>
  <c r="G206" i="7"/>
  <c r="E207" i="7"/>
  <c r="F207" i="7"/>
  <c r="G207" i="7"/>
  <c r="E208" i="7"/>
  <c r="F208" i="7"/>
  <c r="G208" i="7"/>
  <c r="E209" i="7"/>
  <c r="F209" i="7"/>
  <c r="G209" i="7"/>
  <c r="E210" i="7"/>
  <c r="F210" i="7"/>
  <c r="G210" i="7"/>
  <c r="E211" i="7"/>
  <c r="F211" i="7"/>
  <c r="G211" i="7"/>
  <c r="E212" i="7"/>
  <c r="F212" i="7"/>
  <c r="G212" i="7"/>
  <c r="E213" i="7"/>
  <c r="F213" i="7"/>
  <c r="G213" i="7"/>
  <c r="E214" i="7"/>
  <c r="F214" i="7"/>
  <c r="G214" i="7"/>
  <c r="E215" i="7"/>
  <c r="F215" i="7"/>
  <c r="G215" i="7"/>
  <c r="E216" i="7"/>
  <c r="F216" i="7"/>
  <c r="G216" i="7"/>
  <c r="E217" i="7"/>
  <c r="F217" i="7"/>
  <c r="G217" i="7"/>
  <c r="E218" i="7"/>
  <c r="F218" i="7"/>
  <c r="G218" i="7"/>
  <c r="E219" i="7"/>
  <c r="F219" i="7"/>
  <c r="G219" i="7"/>
  <c r="E220" i="7"/>
  <c r="F220" i="7"/>
  <c r="G220" i="7"/>
  <c r="E221" i="7"/>
  <c r="F221" i="7"/>
  <c r="G221" i="7"/>
  <c r="E222" i="7"/>
  <c r="F222" i="7"/>
  <c r="G222" i="7"/>
  <c r="E223" i="7"/>
  <c r="F223" i="7"/>
  <c r="G223" i="7"/>
  <c r="E224" i="7"/>
  <c r="F224" i="7"/>
  <c r="G224" i="7"/>
  <c r="E225" i="7"/>
  <c r="F225" i="7"/>
  <c r="G225" i="7"/>
  <c r="E226" i="7"/>
  <c r="F226" i="7"/>
  <c r="G226" i="7"/>
  <c r="E227" i="7"/>
  <c r="F227" i="7"/>
  <c r="G227" i="7"/>
  <c r="E228" i="7"/>
  <c r="F228" i="7"/>
  <c r="G228" i="7"/>
  <c r="E229" i="7"/>
  <c r="F229" i="7"/>
  <c r="G229" i="7"/>
  <c r="E230" i="7"/>
  <c r="F230" i="7"/>
  <c r="G230" i="7"/>
  <c r="E231" i="7"/>
  <c r="F231" i="7"/>
  <c r="G231" i="7"/>
  <c r="E232" i="7"/>
  <c r="F232" i="7"/>
  <c r="G232" i="7"/>
  <c r="E233" i="7"/>
  <c r="F233" i="7"/>
  <c r="G233" i="7"/>
  <c r="E234" i="7"/>
  <c r="F234" i="7"/>
  <c r="G234" i="7"/>
  <c r="E235" i="7"/>
  <c r="F235" i="7"/>
  <c r="G235" i="7"/>
  <c r="E236" i="7"/>
  <c r="F236" i="7"/>
  <c r="G236" i="7"/>
  <c r="E237" i="7"/>
  <c r="F237" i="7"/>
  <c r="G237" i="7"/>
  <c r="E238" i="7"/>
  <c r="F238" i="7"/>
  <c r="G238" i="7"/>
  <c r="E239" i="7"/>
  <c r="F239" i="7"/>
  <c r="G239" i="7"/>
  <c r="E240" i="7"/>
  <c r="F240" i="7"/>
  <c r="G240" i="7"/>
  <c r="E241" i="7"/>
  <c r="F241" i="7"/>
  <c r="G241" i="7"/>
  <c r="E242" i="7"/>
  <c r="F242" i="7"/>
  <c r="G242" i="7"/>
  <c r="E243" i="7"/>
  <c r="F243" i="7"/>
  <c r="G243" i="7"/>
  <c r="E244" i="7"/>
  <c r="F244" i="7"/>
  <c r="G244" i="7"/>
  <c r="E245" i="7"/>
  <c r="F245" i="7"/>
  <c r="G245" i="7"/>
  <c r="E246" i="7"/>
  <c r="F246" i="7"/>
  <c r="G246" i="7"/>
  <c r="E247" i="7"/>
  <c r="F247" i="7"/>
  <c r="G247" i="7"/>
  <c r="E248" i="7"/>
  <c r="F248" i="7"/>
  <c r="G248" i="7"/>
  <c r="E249" i="7"/>
  <c r="F249" i="7"/>
  <c r="G249" i="7"/>
  <c r="E250" i="7"/>
  <c r="F250" i="7"/>
  <c r="G250" i="7"/>
  <c r="E251" i="7"/>
  <c r="F251" i="7"/>
  <c r="G251" i="7"/>
  <c r="E252" i="7"/>
  <c r="F252" i="7"/>
  <c r="G252" i="7"/>
  <c r="E253" i="7"/>
  <c r="F253" i="7"/>
  <c r="G253" i="7"/>
  <c r="E254" i="7"/>
  <c r="F254" i="7"/>
  <c r="G254" i="7"/>
  <c r="E255" i="7"/>
  <c r="F255" i="7"/>
  <c r="G255" i="7"/>
  <c r="E256" i="7"/>
  <c r="F256" i="7"/>
  <c r="G256" i="7"/>
  <c r="E257" i="7"/>
  <c r="F257" i="7"/>
  <c r="G257" i="7"/>
  <c r="E258" i="7"/>
  <c r="F258" i="7"/>
  <c r="G258" i="7"/>
  <c r="E259" i="7"/>
  <c r="F259" i="7"/>
  <c r="G259" i="7"/>
  <c r="E260" i="7"/>
  <c r="F260" i="7"/>
  <c r="G260" i="7"/>
  <c r="E261" i="7"/>
  <c r="F261" i="7"/>
  <c r="G261" i="7"/>
  <c r="E262" i="7"/>
  <c r="F262" i="7"/>
  <c r="G262" i="7"/>
  <c r="E263" i="7"/>
  <c r="F263" i="7"/>
  <c r="G263" i="7"/>
  <c r="E264" i="7"/>
  <c r="F264" i="7"/>
  <c r="G264" i="7"/>
  <c r="E265" i="7"/>
  <c r="F265" i="7"/>
  <c r="G265" i="7"/>
  <c r="E266" i="7"/>
  <c r="F266" i="7"/>
  <c r="G266" i="7"/>
  <c r="E267" i="7"/>
  <c r="F267" i="7"/>
  <c r="G267" i="7"/>
  <c r="E268" i="7"/>
  <c r="F268" i="7"/>
  <c r="G268" i="7"/>
  <c r="E269" i="7"/>
  <c r="F269" i="7"/>
  <c r="G269" i="7"/>
  <c r="E270" i="7"/>
  <c r="F270" i="7"/>
  <c r="G270" i="7"/>
  <c r="E271" i="7"/>
  <c r="F271" i="7"/>
  <c r="G271" i="7"/>
  <c r="E272" i="7"/>
  <c r="F272" i="7"/>
  <c r="G272" i="7"/>
  <c r="E273" i="7"/>
  <c r="F273" i="7"/>
  <c r="G273" i="7"/>
  <c r="E274" i="7"/>
  <c r="F274" i="7"/>
  <c r="G274" i="7"/>
  <c r="E275" i="7"/>
  <c r="F275" i="7"/>
  <c r="G275" i="7"/>
  <c r="E276" i="7"/>
  <c r="F276" i="7"/>
  <c r="G276" i="7"/>
  <c r="E277" i="7"/>
  <c r="F277" i="7"/>
  <c r="G277" i="7"/>
  <c r="E278" i="7"/>
  <c r="F278" i="7"/>
  <c r="G278" i="7"/>
  <c r="E279" i="7"/>
  <c r="F279" i="7"/>
  <c r="G279" i="7"/>
  <c r="E280" i="7"/>
  <c r="F280" i="7"/>
  <c r="G280" i="7"/>
  <c r="E281" i="7"/>
  <c r="F281" i="7"/>
  <c r="G281" i="7"/>
  <c r="E282" i="7"/>
  <c r="F282" i="7"/>
  <c r="G282" i="7"/>
  <c r="E283" i="7"/>
  <c r="F283" i="7"/>
  <c r="G283" i="7"/>
  <c r="E284" i="7"/>
  <c r="F284" i="7"/>
  <c r="G284" i="7"/>
  <c r="E285" i="7"/>
  <c r="F285" i="7"/>
  <c r="G285" i="7"/>
  <c r="E286" i="7"/>
  <c r="F286" i="7"/>
  <c r="G286" i="7"/>
  <c r="E287" i="7"/>
  <c r="F287" i="7"/>
  <c r="G287" i="7"/>
  <c r="E288" i="7"/>
  <c r="F288" i="7"/>
  <c r="G288" i="7"/>
  <c r="E289" i="7"/>
  <c r="F289" i="7"/>
  <c r="G289" i="7"/>
  <c r="E290" i="7"/>
  <c r="F290" i="7"/>
  <c r="G290" i="7"/>
  <c r="E291" i="7"/>
  <c r="F291" i="7"/>
  <c r="G291" i="7"/>
  <c r="E292" i="7"/>
  <c r="F292" i="7"/>
  <c r="G292" i="7"/>
  <c r="E293" i="7"/>
  <c r="F293" i="7"/>
  <c r="G293" i="7"/>
  <c r="E294" i="7"/>
  <c r="F294" i="7"/>
  <c r="G294" i="7"/>
  <c r="E295" i="7"/>
  <c r="F295" i="7"/>
  <c r="G295" i="7"/>
  <c r="E296" i="7"/>
  <c r="F296" i="7"/>
  <c r="G296" i="7"/>
  <c r="E297" i="7"/>
  <c r="F297" i="7"/>
  <c r="G297" i="7"/>
  <c r="E298" i="7"/>
  <c r="F298" i="7"/>
  <c r="G298" i="7"/>
  <c r="E299" i="7"/>
  <c r="F299" i="7"/>
  <c r="G299" i="7"/>
  <c r="E300" i="7"/>
  <c r="F300" i="7"/>
  <c r="G300" i="7"/>
  <c r="E301" i="7"/>
  <c r="F301" i="7"/>
  <c r="G301" i="7"/>
  <c r="E302" i="7"/>
  <c r="F302" i="7"/>
  <c r="G302" i="7"/>
  <c r="E303" i="7"/>
  <c r="F303" i="7"/>
  <c r="G303" i="7"/>
  <c r="E304" i="7"/>
  <c r="F304" i="7"/>
  <c r="G304" i="7"/>
  <c r="E305" i="7"/>
  <c r="F305" i="7"/>
  <c r="G305" i="7"/>
  <c r="E306" i="7"/>
  <c r="F306" i="7"/>
  <c r="G306" i="7"/>
  <c r="E307" i="7"/>
  <c r="F307" i="7"/>
  <c r="G307" i="7"/>
  <c r="E308" i="7"/>
  <c r="F308" i="7"/>
  <c r="G308" i="7"/>
  <c r="E309" i="7"/>
  <c r="F309" i="7"/>
  <c r="G309" i="7"/>
  <c r="E310" i="7"/>
  <c r="F310" i="7"/>
  <c r="G310" i="7"/>
  <c r="E311" i="7"/>
  <c r="F311" i="7"/>
  <c r="G311" i="7"/>
  <c r="E312" i="7"/>
  <c r="F312" i="7"/>
  <c r="G312" i="7"/>
  <c r="E313" i="7"/>
  <c r="F313" i="7"/>
  <c r="G313" i="7"/>
  <c r="E314" i="7"/>
  <c r="F314" i="7"/>
  <c r="G314" i="7"/>
  <c r="E315" i="7"/>
  <c r="F315" i="7"/>
  <c r="G315" i="7"/>
  <c r="E316" i="7"/>
  <c r="F316" i="7"/>
  <c r="G316" i="7"/>
  <c r="E317" i="7"/>
  <c r="F317" i="7"/>
  <c r="G317" i="7"/>
  <c r="E318" i="7"/>
  <c r="F318" i="7"/>
  <c r="G318" i="7"/>
  <c r="E319" i="7"/>
  <c r="F319" i="7"/>
  <c r="G319" i="7"/>
  <c r="E320" i="7"/>
  <c r="F320" i="7"/>
  <c r="G320" i="7"/>
  <c r="E321" i="7"/>
  <c r="F321" i="7"/>
  <c r="G321" i="7"/>
  <c r="E322" i="7"/>
  <c r="F322" i="7"/>
  <c r="G322" i="7"/>
  <c r="E323" i="7"/>
  <c r="F323" i="7"/>
  <c r="G323" i="7"/>
  <c r="E324" i="7"/>
  <c r="F324" i="7"/>
  <c r="G324" i="7"/>
  <c r="E325" i="7"/>
  <c r="F325" i="7"/>
  <c r="G325" i="7"/>
  <c r="E326" i="7"/>
  <c r="F326" i="7"/>
  <c r="G326" i="7"/>
  <c r="E327" i="7"/>
  <c r="F327" i="7"/>
  <c r="G327" i="7"/>
  <c r="E328" i="7"/>
  <c r="F328" i="7"/>
  <c r="G328" i="7"/>
  <c r="E329" i="7"/>
  <c r="F329" i="7"/>
  <c r="G329" i="7"/>
  <c r="E330" i="7"/>
  <c r="F330" i="7"/>
  <c r="G330" i="7"/>
  <c r="E331" i="7"/>
  <c r="F331" i="7"/>
  <c r="G331" i="7"/>
  <c r="E332" i="7"/>
  <c r="F332" i="7"/>
  <c r="G332" i="7"/>
  <c r="E333" i="7"/>
  <c r="F333" i="7"/>
  <c r="G333" i="7"/>
  <c r="E334" i="7"/>
  <c r="F334" i="7"/>
  <c r="G334" i="7"/>
  <c r="E335" i="7"/>
  <c r="F335" i="7"/>
  <c r="G335" i="7"/>
  <c r="E336" i="7"/>
  <c r="F336" i="7"/>
  <c r="G336" i="7"/>
  <c r="E337" i="7"/>
  <c r="F337" i="7"/>
  <c r="G337" i="7"/>
  <c r="E338" i="7"/>
  <c r="F338" i="7"/>
  <c r="G338" i="7"/>
  <c r="E339" i="7"/>
  <c r="F339" i="7"/>
  <c r="G339" i="7"/>
  <c r="E340" i="7"/>
  <c r="F340" i="7"/>
  <c r="G340" i="7"/>
  <c r="E341" i="7"/>
  <c r="F341" i="7"/>
  <c r="G341" i="7"/>
  <c r="E342" i="7"/>
  <c r="F342" i="7"/>
  <c r="G342" i="7"/>
  <c r="E343" i="7"/>
  <c r="F343" i="7"/>
  <c r="G343" i="7"/>
  <c r="E344" i="7"/>
  <c r="F344" i="7"/>
  <c r="G344" i="7"/>
  <c r="E345" i="7"/>
  <c r="F345" i="7"/>
  <c r="G345" i="7"/>
  <c r="E346" i="7"/>
  <c r="F346" i="7"/>
  <c r="G346" i="7"/>
  <c r="E347" i="7"/>
  <c r="F347" i="7"/>
  <c r="G347" i="7"/>
  <c r="E348" i="7"/>
  <c r="F348" i="7"/>
  <c r="G348" i="7"/>
  <c r="E349" i="7"/>
  <c r="F349" i="7"/>
  <c r="G349" i="7"/>
  <c r="E350" i="7"/>
  <c r="F350" i="7"/>
  <c r="G350" i="7"/>
  <c r="E351" i="7"/>
  <c r="F351" i="7"/>
  <c r="G351" i="7"/>
  <c r="E352" i="7"/>
  <c r="F352" i="7"/>
  <c r="G352" i="7"/>
  <c r="E353" i="7"/>
  <c r="F353" i="7"/>
  <c r="G353" i="7"/>
  <c r="E354" i="7"/>
  <c r="F354" i="7"/>
  <c r="G354" i="7"/>
  <c r="E355" i="7"/>
  <c r="F355" i="7"/>
  <c r="G355" i="7"/>
  <c r="E356" i="7"/>
  <c r="F356" i="7"/>
  <c r="G356" i="7"/>
  <c r="E357" i="7"/>
  <c r="F357" i="7"/>
  <c r="G357" i="7"/>
  <c r="E358" i="7"/>
  <c r="F358" i="7"/>
  <c r="G358" i="7"/>
  <c r="E359" i="7"/>
  <c r="F359" i="7"/>
  <c r="G359" i="7"/>
  <c r="E360" i="7"/>
  <c r="F360" i="7"/>
  <c r="G360" i="7"/>
  <c r="E361" i="7"/>
  <c r="F361" i="7"/>
  <c r="G361" i="7"/>
  <c r="E362" i="7"/>
  <c r="F362" i="7"/>
  <c r="G362" i="7"/>
  <c r="E363" i="7"/>
  <c r="F363" i="7"/>
  <c r="G363" i="7"/>
  <c r="E364" i="7"/>
  <c r="F364" i="7"/>
  <c r="G364" i="7"/>
  <c r="E365" i="7"/>
  <c r="F365" i="7"/>
  <c r="G365" i="7"/>
  <c r="E366" i="7"/>
  <c r="F366" i="7"/>
  <c r="G366" i="7"/>
  <c r="E367" i="7"/>
  <c r="F367" i="7"/>
  <c r="G367" i="7"/>
  <c r="E368" i="7"/>
  <c r="F368" i="7"/>
  <c r="G368" i="7"/>
  <c r="E369" i="7"/>
  <c r="F369" i="7"/>
  <c r="G369" i="7"/>
  <c r="E370" i="7"/>
  <c r="F370" i="7"/>
  <c r="G370" i="7"/>
  <c r="E371" i="7"/>
  <c r="F371" i="7"/>
  <c r="G371" i="7"/>
  <c r="E372" i="7"/>
  <c r="F372" i="7"/>
  <c r="G372" i="7"/>
  <c r="E373" i="7"/>
  <c r="F373" i="7"/>
  <c r="G373" i="7"/>
  <c r="E374" i="7"/>
  <c r="F374" i="7"/>
  <c r="G374" i="7"/>
  <c r="E375" i="7"/>
  <c r="F375" i="7"/>
  <c r="G375" i="7"/>
  <c r="E376" i="7"/>
  <c r="F376" i="7"/>
  <c r="G376" i="7"/>
  <c r="E377" i="7"/>
  <c r="F377" i="7"/>
  <c r="G377" i="7"/>
  <c r="E378" i="7"/>
  <c r="F378" i="7"/>
  <c r="G378" i="7"/>
  <c r="E379" i="7"/>
  <c r="F379" i="7"/>
  <c r="G379" i="7"/>
  <c r="E380" i="7"/>
  <c r="F380" i="7"/>
  <c r="G380" i="7"/>
  <c r="E381" i="7"/>
  <c r="F381" i="7"/>
  <c r="G381" i="7"/>
  <c r="E382" i="7"/>
  <c r="F382" i="7"/>
  <c r="G382" i="7"/>
  <c r="E383" i="7"/>
  <c r="F383" i="7"/>
  <c r="G383" i="7"/>
  <c r="E384" i="7"/>
  <c r="F384" i="7"/>
  <c r="G384" i="7"/>
  <c r="E385" i="7"/>
  <c r="F385" i="7"/>
  <c r="G385" i="7"/>
  <c r="E386" i="7"/>
  <c r="F386" i="7"/>
  <c r="G386" i="7"/>
  <c r="E387" i="7"/>
  <c r="F387" i="7"/>
  <c r="G387" i="7"/>
  <c r="E388" i="7"/>
  <c r="F388" i="7"/>
  <c r="G388" i="7"/>
  <c r="E389" i="7"/>
  <c r="F389" i="7"/>
  <c r="G389" i="7"/>
  <c r="E390" i="7"/>
  <c r="F390" i="7"/>
  <c r="G390" i="7"/>
  <c r="E391" i="7"/>
  <c r="F391" i="7"/>
  <c r="G391" i="7"/>
  <c r="E392" i="7"/>
  <c r="F392" i="7"/>
  <c r="G392" i="7"/>
  <c r="E393" i="7"/>
  <c r="F393" i="7"/>
  <c r="G393" i="7"/>
  <c r="E394" i="7"/>
  <c r="F394" i="7"/>
  <c r="G394" i="7"/>
  <c r="E395" i="7"/>
  <c r="F395" i="7"/>
  <c r="G395" i="7"/>
  <c r="E396" i="7"/>
  <c r="F396" i="7"/>
  <c r="G396" i="7"/>
  <c r="E397" i="7"/>
  <c r="F397" i="7"/>
  <c r="G397" i="7"/>
  <c r="E398" i="7"/>
  <c r="F398" i="7"/>
  <c r="G398" i="7"/>
  <c r="E399" i="7"/>
  <c r="F399" i="7"/>
  <c r="G399" i="7"/>
  <c r="E400" i="7"/>
  <c r="F400" i="7"/>
  <c r="G400" i="7"/>
  <c r="E401" i="7"/>
  <c r="F401" i="7"/>
  <c r="G401" i="7"/>
  <c r="E402" i="7"/>
  <c r="F402" i="7"/>
  <c r="G402" i="7"/>
  <c r="E403" i="7"/>
  <c r="F403" i="7"/>
  <c r="G403" i="7"/>
  <c r="E404" i="7"/>
  <c r="F404" i="7"/>
  <c r="G404" i="7"/>
  <c r="E405" i="7"/>
  <c r="F405" i="7"/>
  <c r="G405" i="7"/>
  <c r="E406" i="7"/>
  <c r="F406" i="7"/>
  <c r="G406" i="7"/>
  <c r="E407" i="7"/>
  <c r="F407" i="7"/>
  <c r="G407" i="7"/>
  <c r="E408" i="7"/>
  <c r="F408" i="7"/>
  <c r="G408" i="7"/>
  <c r="E409" i="7"/>
  <c r="F409" i="7"/>
  <c r="G409" i="7"/>
  <c r="E410" i="7"/>
  <c r="F410" i="7"/>
  <c r="G410" i="7"/>
  <c r="E411" i="7"/>
  <c r="F411" i="7"/>
  <c r="G411" i="7"/>
  <c r="E412" i="7"/>
  <c r="F412" i="7"/>
  <c r="G412" i="7"/>
  <c r="E413" i="7"/>
  <c r="F413" i="7"/>
  <c r="G413" i="7"/>
  <c r="E414" i="7"/>
  <c r="F414" i="7"/>
  <c r="G414" i="7"/>
  <c r="E415" i="7"/>
  <c r="F415" i="7"/>
  <c r="G415" i="7"/>
  <c r="E416" i="7"/>
  <c r="F416" i="7"/>
  <c r="G416" i="7"/>
  <c r="E417" i="7"/>
  <c r="F417" i="7"/>
  <c r="G417" i="7"/>
  <c r="E418" i="7"/>
  <c r="F418" i="7"/>
  <c r="G418" i="7"/>
  <c r="E419" i="7"/>
  <c r="F419" i="7"/>
  <c r="G419" i="7"/>
  <c r="E420" i="7"/>
  <c r="F420" i="7"/>
  <c r="G420" i="7"/>
  <c r="E421" i="7"/>
  <c r="F421" i="7"/>
  <c r="G421" i="7"/>
  <c r="E422" i="7"/>
  <c r="F422" i="7"/>
  <c r="G422" i="7"/>
  <c r="E423" i="7"/>
  <c r="F423" i="7"/>
  <c r="G423" i="7"/>
  <c r="E424" i="7"/>
  <c r="F424" i="7"/>
  <c r="G424" i="7"/>
  <c r="E425" i="7"/>
  <c r="F425" i="7"/>
  <c r="G425" i="7"/>
  <c r="E426" i="7"/>
  <c r="F426" i="7"/>
  <c r="G426" i="7"/>
  <c r="E427" i="7"/>
  <c r="F427" i="7"/>
  <c r="G427" i="7"/>
  <c r="E428" i="7"/>
  <c r="F428" i="7"/>
  <c r="G428" i="7"/>
  <c r="E429" i="7"/>
  <c r="F429" i="7"/>
  <c r="G429" i="7"/>
  <c r="E430" i="7"/>
  <c r="F430" i="7"/>
  <c r="G430" i="7"/>
  <c r="E431" i="7"/>
  <c r="F431" i="7"/>
  <c r="G431" i="7"/>
  <c r="E432" i="7"/>
  <c r="F432" i="7"/>
  <c r="G432" i="7"/>
  <c r="E433" i="7"/>
  <c r="F433" i="7"/>
  <c r="G433" i="7"/>
  <c r="E434" i="7"/>
  <c r="F434" i="7"/>
  <c r="G434" i="7"/>
  <c r="E435" i="7"/>
  <c r="F435" i="7"/>
  <c r="G435" i="7"/>
  <c r="E436" i="7"/>
  <c r="F436" i="7"/>
  <c r="G436" i="7"/>
  <c r="E437" i="7"/>
  <c r="F437" i="7"/>
  <c r="G437" i="7"/>
  <c r="E438" i="7"/>
  <c r="F438" i="7"/>
  <c r="G438" i="7"/>
  <c r="E439" i="7"/>
  <c r="F439" i="7"/>
  <c r="G439" i="7"/>
  <c r="E440" i="7"/>
  <c r="F440" i="7"/>
  <c r="G440" i="7"/>
  <c r="E441" i="7"/>
  <c r="F441" i="7"/>
  <c r="G441" i="7"/>
  <c r="E442" i="7"/>
  <c r="F442" i="7"/>
  <c r="G442" i="7"/>
  <c r="E443" i="7"/>
  <c r="F443" i="7"/>
  <c r="G443" i="7"/>
  <c r="E444" i="7"/>
  <c r="F444" i="7"/>
  <c r="G444" i="7"/>
  <c r="E445" i="7"/>
  <c r="F445" i="7"/>
  <c r="G445" i="7"/>
  <c r="E446" i="7"/>
  <c r="F446" i="7"/>
  <c r="G446" i="7"/>
  <c r="E447" i="7"/>
  <c r="F447" i="7"/>
  <c r="G447" i="7"/>
  <c r="E448" i="7"/>
  <c r="F448" i="7"/>
  <c r="G448" i="7"/>
  <c r="E449" i="7"/>
  <c r="F449" i="7"/>
  <c r="G449" i="7"/>
  <c r="E450" i="7"/>
  <c r="F450" i="7"/>
  <c r="G450" i="7"/>
  <c r="E451" i="7"/>
  <c r="F451" i="7"/>
  <c r="G451" i="7"/>
  <c r="E452" i="7"/>
  <c r="F452" i="7"/>
  <c r="G452" i="7"/>
  <c r="E453" i="7"/>
  <c r="F453" i="7"/>
  <c r="G453" i="7"/>
  <c r="E454" i="7"/>
  <c r="F454" i="7"/>
  <c r="G454" i="7"/>
  <c r="E455" i="7"/>
  <c r="F455" i="7"/>
  <c r="G455" i="7"/>
  <c r="E456" i="7"/>
  <c r="F456" i="7"/>
  <c r="G456" i="7"/>
  <c r="E457" i="7"/>
  <c r="F457" i="7"/>
  <c r="G457" i="7"/>
  <c r="E458" i="7"/>
  <c r="F458" i="7"/>
  <c r="G458" i="7"/>
  <c r="E459" i="7"/>
  <c r="F459" i="7"/>
  <c r="G459" i="7"/>
  <c r="E460" i="7"/>
  <c r="F460" i="7"/>
  <c r="G460" i="7"/>
  <c r="E461" i="7"/>
  <c r="F461" i="7"/>
  <c r="G461" i="7"/>
  <c r="E462" i="7"/>
  <c r="F462" i="7"/>
  <c r="G462" i="7"/>
  <c r="E463" i="7"/>
  <c r="F463" i="7"/>
  <c r="G463" i="7"/>
  <c r="E464" i="7"/>
  <c r="F464" i="7"/>
  <c r="G464" i="7"/>
  <c r="E465" i="7"/>
  <c r="F465" i="7"/>
  <c r="G465" i="7"/>
  <c r="E466" i="7"/>
  <c r="F466" i="7"/>
  <c r="G466" i="7"/>
  <c r="E467" i="7"/>
  <c r="F467" i="7"/>
  <c r="G467" i="7"/>
  <c r="E468" i="7"/>
  <c r="F468" i="7"/>
  <c r="G468" i="7"/>
  <c r="E469" i="7"/>
  <c r="F469" i="7"/>
  <c r="G469" i="7"/>
  <c r="E470" i="7"/>
  <c r="F470" i="7"/>
  <c r="G470" i="7"/>
  <c r="E471" i="7"/>
  <c r="F471" i="7"/>
  <c r="G471" i="7"/>
  <c r="E472" i="7"/>
  <c r="F472" i="7"/>
  <c r="G472" i="7"/>
  <c r="E473" i="7"/>
  <c r="F473" i="7"/>
  <c r="G473" i="7"/>
  <c r="E474" i="7"/>
  <c r="F474" i="7"/>
  <c r="G474" i="7"/>
  <c r="E475" i="7"/>
  <c r="F475" i="7"/>
  <c r="G475" i="7"/>
  <c r="E476" i="7"/>
  <c r="F476" i="7"/>
  <c r="G476" i="7"/>
  <c r="E477" i="7"/>
  <c r="F477" i="7"/>
  <c r="G477" i="7"/>
  <c r="E478" i="7"/>
  <c r="F478" i="7"/>
  <c r="G478" i="7"/>
  <c r="E479" i="7"/>
  <c r="F479" i="7"/>
  <c r="G479" i="7"/>
  <c r="E480" i="7"/>
  <c r="F480" i="7"/>
  <c r="G480" i="7"/>
  <c r="E481" i="7"/>
  <c r="F481" i="7"/>
  <c r="G481" i="7"/>
  <c r="E482" i="7"/>
  <c r="F482" i="7"/>
  <c r="G482" i="7"/>
  <c r="E483" i="7"/>
  <c r="F483" i="7"/>
  <c r="G483" i="7"/>
  <c r="E484" i="7"/>
  <c r="F484" i="7"/>
  <c r="G484" i="7"/>
  <c r="E485" i="7"/>
  <c r="F485" i="7"/>
  <c r="G485" i="7"/>
  <c r="E486" i="7"/>
  <c r="F486" i="7"/>
  <c r="G486" i="7"/>
  <c r="E487" i="7"/>
  <c r="F487" i="7"/>
  <c r="G487" i="7"/>
  <c r="E488" i="7"/>
  <c r="F488" i="7"/>
  <c r="G488" i="7"/>
  <c r="E489" i="7"/>
  <c r="F489" i="7"/>
  <c r="G489" i="7"/>
  <c r="E490" i="7"/>
  <c r="F490" i="7"/>
  <c r="G490" i="7"/>
  <c r="E491" i="7"/>
  <c r="F491" i="7"/>
  <c r="G491" i="7"/>
  <c r="E492" i="7"/>
  <c r="F492" i="7"/>
  <c r="G492" i="7"/>
  <c r="E493" i="7"/>
  <c r="F493" i="7"/>
  <c r="G493" i="7"/>
  <c r="E494" i="7"/>
  <c r="F494" i="7"/>
  <c r="G494" i="7"/>
  <c r="E495" i="7"/>
  <c r="F495" i="7"/>
  <c r="G495" i="7"/>
  <c r="E496" i="7"/>
  <c r="F496" i="7"/>
  <c r="G496" i="7"/>
  <c r="E497" i="7"/>
  <c r="F497" i="7"/>
  <c r="G497" i="7"/>
  <c r="E498" i="7"/>
  <c r="F498" i="7"/>
  <c r="G498" i="7"/>
  <c r="E499" i="7"/>
  <c r="F499" i="7"/>
  <c r="G499" i="7"/>
  <c r="E500" i="7"/>
  <c r="F500" i="7"/>
  <c r="G500" i="7"/>
  <c r="E501" i="7"/>
  <c r="F501" i="7"/>
  <c r="G501" i="7"/>
  <c r="E502" i="7"/>
  <c r="F502" i="7"/>
  <c r="G502" i="7"/>
  <c r="E503" i="7"/>
  <c r="F503" i="7"/>
  <c r="G503" i="7"/>
  <c r="E504" i="7"/>
  <c r="F504" i="7"/>
  <c r="G504" i="7"/>
  <c r="E505" i="7"/>
  <c r="F505" i="7"/>
  <c r="G505" i="7"/>
  <c r="E506" i="7"/>
  <c r="F506" i="7"/>
  <c r="G506" i="7"/>
  <c r="E507" i="7"/>
  <c r="F507" i="7"/>
  <c r="G507" i="7"/>
  <c r="E508" i="7"/>
  <c r="F508" i="7"/>
  <c r="G508" i="7"/>
  <c r="E509" i="7"/>
  <c r="F509" i="7"/>
  <c r="G509" i="7"/>
  <c r="E510" i="7"/>
  <c r="F510" i="7"/>
  <c r="G510" i="7"/>
  <c r="E511" i="7"/>
  <c r="F511" i="7"/>
  <c r="G511" i="7"/>
  <c r="E512" i="7"/>
  <c r="F512" i="7"/>
  <c r="G512" i="7"/>
  <c r="E513" i="7"/>
  <c r="F513" i="7"/>
  <c r="G513" i="7"/>
  <c r="E514" i="7"/>
  <c r="F514" i="7"/>
  <c r="G514" i="7"/>
  <c r="E515" i="7"/>
  <c r="F515" i="7"/>
  <c r="G515" i="7"/>
  <c r="E516" i="7"/>
  <c r="F516" i="7"/>
  <c r="G516" i="7"/>
  <c r="E517" i="7"/>
  <c r="F517" i="7"/>
  <c r="G517" i="7"/>
  <c r="E518" i="7"/>
  <c r="F518" i="7"/>
  <c r="G518" i="7"/>
  <c r="E519" i="7"/>
  <c r="F519" i="7"/>
  <c r="G519" i="7"/>
  <c r="E520" i="7"/>
  <c r="F520" i="7"/>
  <c r="G520" i="7"/>
  <c r="E521" i="7"/>
  <c r="F521" i="7"/>
  <c r="G521" i="7"/>
  <c r="E522" i="7"/>
  <c r="F522" i="7"/>
  <c r="G522" i="7"/>
  <c r="E523" i="7"/>
  <c r="F523" i="7"/>
  <c r="G523" i="7"/>
  <c r="E524" i="7"/>
  <c r="F524" i="7"/>
  <c r="G524" i="7"/>
  <c r="E525" i="7"/>
  <c r="F525" i="7"/>
  <c r="G525" i="7"/>
  <c r="E526" i="7"/>
  <c r="F526" i="7"/>
  <c r="G526" i="7"/>
  <c r="E527" i="7"/>
  <c r="F527" i="7"/>
  <c r="G527" i="7"/>
  <c r="E528" i="7"/>
  <c r="F528" i="7"/>
  <c r="G528" i="7"/>
  <c r="E529" i="7"/>
  <c r="F529" i="7"/>
  <c r="G529" i="7"/>
  <c r="E530" i="7"/>
  <c r="F530" i="7"/>
  <c r="G530" i="7"/>
  <c r="E531" i="7"/>
  <c r="F531" i="7"/>
  <c r="G531" i="7"/>
  <c r="E532" i="7"/>
  <c r="F532" i="7"/>
  <c r="G532" i="7"/>
  <c r="E533" i="7"/>
  <c r="F533" i="7"/>
  <c r="G533" i="7"/>
  <c r="E534" i="7"/>
  <c r="F534" i="7"/>
  <c r="G534" i="7"/>
  <c r="E535" i="7"/>
  <c r="F535" i="7"/>
  <c r="G535" i="7"/>
  <c r="E536" i="7"/>
  <c r="F536" i="7"/>
  <c r="G536" i="7"/>
  <c r="E537" i="7"/>
  <c r="F537" i="7"/>
  <c r="G537" i="7"/>
  <c r="E538" i="7"/>
  <c r="F538" i="7"/>
  <c r="G538" i="7"/>
  <c r="E539" i="7"/>
  <c r="F539" i="7"/>
  <c r="G539" i="7"/>
  <c r="E540" i="7"/>
  <c r="F540" i="7"/>
  <c r="G540" i="7"/>
  <c r="E541" i="7"/>
  <c r="F541" i="7"/>
  <c r="G541" i="7"/>
  <c r="F2" i="7"/>
  <c r="G2" i="7"/>
  <c r="E2" i="7"/>
  <c r="D1" i="1"/>
  <c r="B16" i="1"/>
  <c r="B15" i="1"/>
  <c r="B14" i="1"/>
  <c r="B13" i="1"/>
  <c r="B12" i="1"/>
  <c r="B11" i="1"/>
  <c r="B10" i="1"/>
  <c r="B9" i="1"/>
  <c r="B8" i="1"/>
  <c r="B7" i="1"/>
  <c r="B6" i="1"/>
  <c r="B4" i="1"/>
  <c r="B5" i="1"/>
  <c r="B3" i="1"/>
  <c r="B2" i="1"/>
  <c r="B1" i="1"/>
  <c r="B18" i="1"/>
  <c r="B17" i="1"/>
  <c r="B19" i="1"/>
  <c r="B20" i="1"/>
  <c r="B21" i="1"/>
  <c r="G2" i="2" l="1"/>
  <c r="G338" i="6"/>
  <c r="G274" i="6"/>
  <c r="G210" i="6"/>
  <c r="G158" i="6"/>
  <c r="G126" i="6"/>
  <c r="G94" i="6"/>
  <c r="G62" i="6"/>
  <c r="G30" i="6"/>
  <c r="G282" i="6"/>
  <c r="G218" i="6"/>
  <c r="G162" i="6"/>
  <c r="G130" i="6"/>
  <c r="G98" i="6"/>
  <c r="G66" i="6"/>
  <c r="G34" i="6"/>
  <c r="G286" i="6"/>
  <c r="G222" i="6"/>
  <c r="G134" i="6"/>
  <c r="G102" i="6"/>
  <c r="G70" i="6"/>
  <c r="G38" i="6"/>
  <c r="G6" i="6"/>
  <c r="G294" i="6"/>
  <c r="G230" i="6"/>
  <c r="G298" i="6"/>
  <c r="G234" i="6"/>
  <c r="G170" i="6"/>
  <c r="G138" i="6"/>
  <c r="G106" i="6"/>
  <c r="G74" i="6"/>
  <c r="G42" i="6"/>
  <c r="G10" i="6"/>
  <c r="G238" i="6"/>
  <c r="G174" i="6"/>
  <c r="G14" i="6"/>
  <c r="G310" i="6"/>
  <c r="G246" i="6"/>
  <c r="G182" i="6"/>
  <c r="G314" i="6"/>
  <c r="G250" i="6"/>
  <c r="G186" i="6"/>
  <c r="G146" i="6"/>
  <c r="G114" i="6"/>
  <c r="G82" i="6"/>
  <c r="G50" i="6"/>
  <c r="G18" i="6"/>
  <c r="G318" i="6"/>
  <c r="G254" i="6"/>
  <c r="G190" i="6"/>
  <c r="G198" i="6"/>
  <c r="G330" i="6"/>
  <c r="G266" i="6"/>
  <c r="G202" i="6"/>
  <c r="G154" i="6"/>
  <c r="G122" i="6"/>
  <c r="G90" i="6"/>
  <c r="G58" i="6"/>
  <c r="G26" i="6"/>
  <c r="G334" i="6"/>
  <c r="G270" i="6"/>
  <c r="G206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77D7F5-F22E-48CB-81CB-52E0F90D945A}" keepAlive="1" name="Query - T00_14062023" description="Connection to the 'T00_14062023' query in the workbook." type="5" refreshedVersion="8" background="1" saveData="1">
    <dbPr connection="Provider=Microsoft.Mashup.OleDb.1;Data Source=$Workbook$;Location=T00_14062023;Extended Properties=&quot;&quot;" command="SELECT * FROM [T00_14062023]"/>
  </connection>
  <connection id="2" xr16:uid="{AA31B984-0B1B-4114-9FE4-390E70017B83}" keepAlive="1" name="Query - T01_14062023" description="Connection to the 'T01_14062023' query in the workbook." type="5" refreshedVersion="8" background="1" saveData="1">
    <dbPr connection="Provider=Microsoft.Mashup.OleDb.1;Data Source=$Workbook$;Location=T01_14062023;Extended Properties=&quot;&quot;" command="SELECT * FROM [T01_14062023]"/>
  </connection>
  <connection id="3" xr16:uid="{9DC7B764-05A7-4848-BB71-9C1CF5F0E5D0}" keepAlive="1" name="Query - T-01_14062023" description="Connection to the 'T-01_14062023' query in the workbook." type="5" refreshedVersion="8" background="1" saveData="1">
    <dbPr connection="Provider=Microsoft.Mashup.OleDb.1;Data Source=$Workbook$;Location=T-01_14062023;Extended Properties=&quot;&quot;" command="SELECT * FROM [T-01_14062023]"/>
  </connection>
  <connection id="4" xr16:uid="{ED5EC67C-6238-4634-A4C2-D45B8CDBBBFF}" keepAlive="1" name="Query - T02_14062023" description="Connection to the 'T02_14062023' query in the workbook." type="5" refreshedVersion="8" background="1" saveData="1">
    <dbPr connection="Provider=Microsoft.Mashup.OleDb.1;Data Source=$Workbook$;Location=T02_14062023;Extended Properties=&quot;&quot;" command="SELECT * FROM [T02_14062023]"/>
  </connection>
  <connection id="5" xr16:uid="{4A7F04C2-FEEC-48AD-826A-57BE284CA406}" keepAlive="1" name="Query - T-02_14062023" description="Connection to the 'T-02_14062023' query in the workbook." type="5" refreshedVersion="8" background="1" saveData="1">
    <dbPr connection="Provider=Microsoft.Mashup.OleDb.1;Data Source=$Workbook$;Location=T-02_14062023;Extended Properties=&quot;&quot;" command="SELECT * FROM [T-02_14062023]"/>
  </connection>
  <connection id="6" xr16:uid="{F771DAA3-14D2-45DE-BFE5-42FF71D246D5}" keepAlive="1" name="Query - T03_14062023" description="Connection to the 'T03_14062023' query in the workbook." type="5" refreshedVersion="8" background="1" saveData="1">
    <dbPr connection="Provider=Microsoft.Mashup.OleDb.1;Data Source=$Workbook$;Location=T03_14062023;Extended Properties=&quot;&quot;" command="SELECT * FROM [T03_14062023]"/>
  </connection>
  <connection id="7" xr16:uid="{07D10019-D442-47CC-8DD4-FFC6C53A2BB7}" keepAlive="1" name="Query - T-03_14062023" description="Connection to the 'T-03_14062023' query in the workbook." type="5" refreshedVersion="8" background="1" saveData="1">
    <dbPr connection="Provider=Microsoft.Mashup.OleDb.1;Data Source=$Workbook$;Location=T-03_14062023;Extended Properties=&quot;&quot;" command="SELECT * FROM [T-03_14062023]"/>
  </connection>
  <connection id="8" xr16:uid="{F95EA5FB-8050-472C-AD97-F5865633214D}" keepAlive="1" name="Query - T04_14062023" description="Connection to the 'T04_14062023' query in the workbook." type="5" refreshedVersion="8" background="1" saveData="1">
    <dbPr connection="Provider=Microsoft.Mashup.OleDb.1;Data Source=$Workbook$;Location=T04_14062023;Extended Properties=&quot;&quot;" command="SELECT * FROM [T04_14062023]"/>
  </connection>
  <connection id="9" xr16:uid="{54138011-29AF-4A1D-AF2C-58FD8E3D3018}" keepAlive="1" name="Query - T-04_14062023" description="Connection to the 'T-04_14062023' query in the workbook." type="5" refreshedVersion="8" background="1" saveData="1">
    <dbPr connection="Provider=Microsoft.Mashup.OleDb.1;Data Source=$Workbook$;Location=T-04_14062023;Extended Properties=&quot;&quot;" command="SELECT * FROM [T-04_14062023]"/>
  </connection>
  <connection id="10" xr16:uid="{655E2483-2AA9-408F-95FD-FBCDD6A72B8C}" keepAlive="1" name="Query - T05_14062023" description="Connection to the 'T05_14062023' query in the workbook." type="5" refreshedVersion="8" background="1" saveData="1">
    <dbPr connection="Provider=Microsoft.Mashup.OleDb.1;Data Source=$Workbook$;Location=T05_14062023;Extended Properties=&quot;&quot;" command="SELECT * FROM [T05_14062023]"/>
  </connection>
  <connection id="11" xr16:uid="{A87D0C46-5B8F-4E5E-898F-882CE6ABD600}" keepAlive="1" name="Query - T-05_14062023" description="Connection to the 'T-05_14062023' query in the workbook." type="5" refreshedVersion="8" background="1" saveData="1">
    <dbPr connection="Provider=Microsoft.Mashup.OleDb.1;Data Source=$Workbook$;Location=T-05_14062023;Extended Properties=&quot;&quot;" command="SELECT * FROM [T-05_14062023]"/>
  </connection>
  <connection id="12" xr16:uid="{EF88B88E-EAC9-41B3-AAFE-447819E66367}" keepAlive="1" name="Query - T06_14062023" description="Connection to the 'T06_14062023' query in the workbook." type="5" refreshedVersion="8" background="1" saveData="1">
    <dbPr connection="Provider=Microsoft.Mashup.OleDb.1;Data Source=$Workbook$;Location=T06_14062023;Extended Properties=&quot;&quot;" command="SELECT * FROM [T06_14062023]"/>
  </connection>
  <connection id="13" xr16:uid="{35945541-2975-4EA7-B66F-14A622A42E6C}" keepAlive="1" name="Query - T-06_14062023" description="Connection to the 'T-06_14062023' query in the workbook." type="5" refreshedVersion="8" background="1" saveData="1">
    <dbPr connection="Provider=Microsoft.Mashup.OleDb.1;Data Source=$Workbook$;Location=T-06_14062023;Extended Properties=&quot;&quot;" command="SELECT * FROM [T-06_14062023]"/>
  </connection>
  <connection id="14" xr16:uid="{C12CBAB2-5FCD-458F-B40C-EEBBE75AAAA8}" keepAlive="1" name="Query - T07_14062023" description="Connection to the 'T07_14062023' query in the workbook." type="5" refreshedVersion="8" background="1" saveData="1">
    <dbPr connection="Provider=Microsoft.Mashup.OleDb.1;Data Source=$Workbook$;Location=T07_14062023;Extended Properties=&quot;&quot;" command="SELECT * FROM [T07_14062023]"/>
  </connection>
  <connection id="15" xr16:uid="{E9CA2F18-8B03-4459-A8CE-4AC5BE25FC8D}" keepAlive="1" name="Query - T-07_14062023" description="Connection to the 'T-07_14062023' query in the workbook." type="5" refreshedVersion="8" background="1" saveData="1">
    <dbPr connection="Provider=Microsoft.Mashup.OleDb.1;Data Source=$Workbook$;Location=T-07_14062023;Extended Properties=&quot;&quot;" command="SELECT * FROM [T-07_14062023]"/>
  </connection>
  <connection id="16" xr16:uid="{8EF2E656-F85E-4AD3-A1FA-1F53BBAF5A34}" keepAlive="1" name="Query - T08_14062023" description="Connection to the 'T08_14062023' query in the workbook." type="5" refreshedVersion="8" background="1" saveData="1">
    <dbPr connection="Provider=Microsoft.Mashup.OleDb.1;Data Source=$Workbook$;Location=T08_14062023;Extended Properties=&quot;&quot;" command="SELECT * FROM [T08_14062023]"/>
  </connection>
  <connection id="17" xr16:uid="{C25B3CFB-4789-4A64-9EAB-F203FA81F06B}" keepAlive="1" name="Query - T-08_14062023" description="Connection to the 'T-08_14062023' query in the workbook." type="5" refreshedVersion="8" background="1" saveData="1">
    <dbPr connection="Provider=Microsoft.Mashup.OleDb.1;Data Source=$Workbook$;Location=T-08_14062023;Extended Properties=&quot;&quot;" command="SELECT * FROM [T-08_14062023]"/>
  </connection>
  <connection id="18" xr16:uid="{595BBF29-7193-4383-84C5-48BDE66FA9AD}" keepAlive="1" name="Query - T09_14062023" description="Connection to the 'T09_14062023' query in the workbook." type="5" refreshedVersion="8" background="1" saveData="1">
    <dbPr connection="Provider=Microsoft.Mashup.OleDb.1;Data Source=$Workbook$;Location=T09_14062023;Extended Properties=&quot;&quot;" command="SELECT * FROM [T09_14062023]"/>
  </connection>
  <connection id="19" xr16:uid="{695DB5C1-514C-4413-8173-396D6439EC27}" keepAlive="1" name="Query - T-09_14062023" description="Connection to the 'T-09_14062023' query in the workbook." type="5" refreshedVersion="8" background="1" saveData="1">
    <dbPr connection="Provider=Microsoft.Mashup.OleDb.1;Data Source=$Workbook$;Location=T-09_14062023;Extended Properties=&quot;&quot;" command="SELECT * FROM [T-09_14062023]"/>
  </connection>
  <connection id="20" xr16:uid="{B1D4E928-A288-4ABF-BDB9-F615E84893C9}" keepAlive="1" name="Query - T10_14062023" description="Connection to the 'T10_14062023' query in the workbook." type="5" refreshedVersion="8" background="1" saveData="1">
    <dbPr connection="Provider=Microsoft.Mashup.OleDb.1;Data Source=$Workbook$;Location=T10_14062023;Extended Properties=&quot;&quot;" command="SELECT * FROM [T10_14062023]"/>
  </connection>
  <connection id="21" xr16:uid="{DE77DE91-E0B0-41BD-A853-4F4676979B72}" keepAlive="1" name="Query - T-10_14062023" description="Connection to the 'T-10_14062023' query in the workbook." type="5" refreshedVersion="8" background="1" saveData="1">
    <dbPr connection="Provider=Microsoft.Mashup.OleDb.1;Data Source=$Workbook$;Location=T-10_14062023;Extended Properties=&quot;&quot;" command="SELECT * FROM [T-10_14062023]"/>
  </connection>
</connections>
</file>

<file path=xl/sharedStrings.xml><?xml version="1.0" encoding="utf-8"?>
<sst xmlns="http://schemas.openxmlformats.org/spreadsheetml/2006/main" count="32880" uniqueCount="28">
  <si>
    <t>Torque X (N-m)</t>
  </si>
  <si>
    <t>Torque Y (N-m)</t>
  </si>
  <si>
    <t>Torque Z (N-m)</t>
  </si>
  <si>
    <t>Force X (N)</t>
  </si>
  <si>
    <t>Force Y (N)</t>
  </si>
  <si>
    <t>Force Z (N)</t>
  </si>
  <si>
    <t>Frequency = 1000</t>
  </si>
  <si>
    <t>Averaging Level = 16</t>
  </si>
  <si>
    <t>F/T Serial Number = FT44764</t>
  </si>
  <si>
    <t>Time Started = 6/14/2023 4:10:01 PM</t>
  </si>
  <si>
    <t/>
  </si>
  <si>
    <t>Time Started = 6/14/2023 4:10:40 PM</t>
  </si>
  <si>
    <t>Time Started = 6/14/2023 4:11:17 PM</t>
  </si>
  <si>
    <t>Time Started = 6/14/2023 4:16:03 PM</t>
  </si>
  <si>
    <t>Time Started = 6/14/2023 4:11:54 PM</t>
  </si>
  <si>
    <t>Time Started = 6/14/2023 4:16:40 PM</t>
  </si>
  <si>
    <t>Time Started = 6/14/2023 4:12:36 PM</t>
  </si>
  <si>
    <t>Time Started = 6/14/2023 4:17:14 PM</t>
  </si>
  <si>
    <t>Time Started = 6/14/2023 4:17:48 PM</t>
  </si>
  <si>
    <t>Time Started = 6/14/2023 4:18:21 PM</t>
  </si>
  <si>
    <t>Time Started = 6/14/2023 4:18:49 PM</t>
  </si>
  <si>
    <t>Time Started = 6/14/2023 4:19:14 PM</t>
  </si>
  <si>
    <t>Time Started = 6/14/2023 4:19:42 PM</t>
  </si>
  <si>
    <t>Time Started = 6/14/2023 4:20:10 PM</t>
  </si>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</sst>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quotePrefix="1"/>
  </cellXfs>
  <cellStyles count="1">
    <cellStyle name="Normal" xfId="0" builtinId="0"/>
  </cellStyles>
  <dxfs count="7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Torque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Sheet1!$A$1:$A$21</c:f>
              <c:numCache>
                <c:formatCode>General</c:formatCode>
                <c:ptCount val="2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-0.4</c:v>
                </c:pt>
                <c:pt idx="7">
                  <c:v>-0.3</c:v>
                </c:pt>
                <c:pt idx="8">
                  <c:v>-0.2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0.4</c:v>
                </c:pt>
                <c:pt idx="15">
                  <c:v>0.5</c:v>
                </c:pt>
                <c:pt idx="16">
                  <c:v>0.6</c:v>
                </c:pt>
                <c:pt idx="17">
                  <c:v>0.7</c:v>
                </c:pt>
                <c:pt idx="18">
                  <c:v>0.8</c:v>
                </c:pt>
                <c:pt idx="19">
                  <c:v>0.9</c:v>
                </c:pt>
                <c:pt idx="20">
                  <c:v>1</c:v>
                </c:pt>
              </c:numCache>
            </c:numRef>
          </c:xVal>
          <c:yVal>
            <c:numRef>
              <c:f>Sheet1!$B$1:$B$21</c:f>
              <c:numCache>
                <c:formatCode>General</c:formatCode>
                <c:ptCount val="21"/>
                <c:pt idx="0">
                  <c:v>-0.93010448998181816</c:v>
                </c:pt>
                <c:pt idx="1">
                  <c:v>-0.8221930529079422</c:v>
                </c:pt>
                <c:pt idx="2">
                  <c:v>-0.77021256555338069</c:v>
                </c:pt>
                <c:pt idx="3">
                  <c:v>-0.45736451487978136</c:v>
                </c:pt>
                <c:pt idx="4">
                  <c:v>-0.29838257341097435</c:v>
                </c:pt>
                <c:pt idx="5">
                  <c:v>-0.26771181577737224</c:v>
                </c:pt>
                <c:pt idx="6">
                  <c:v>-0.34837073927864115</c:v>
                </c:pt>
                <c:pt idx="7">
                  <c:v>1.4008309498944498E-3</c:v>
                </c:pt>
                <c:pt idx="8">
                  <c:v>1.2206910242052445E-3</c:v>
                </c:pt>
                <c:pt idx="9">
                  <c:v>1.0178683482313607E-3</c:v>
                </c:pt>
                <c:pt idx="10">
                  <c:v>-5.3685609144542694E-5</c:v>
                </c:pt>
                <c:pt idx="11">
                  <c:v>1.4668925564971744E-4</c:v>
                </c:pt>
                <c:pt idx="12">
                  <c:v>-1.3624496512027499E-3</c:v>
                </c:pt>
                <c:pt idx="13">
                  <c:v>-2.316634955752211E-3</c:v>
                </c:pt>
                <c:pt idx="14">
                  <c:v>0.85357452932396982</c:v>
                </c:pt>
                <c:pt idx="15">
                  <c:v>0.57936917123689724</c:v>
                </c:pt>
                <c:pt idx="16">
                  <c:v>0.74496096699816916</c:v>
                </c:pt>
                <c:pt idx="17">
                  <c:v>1.0546119769242959</c:v>
                </c:pt>
                <c:pt idx="18">
                  <c:v>1.4099841935212571</c:v>
                </c:pt>
                <c:pt idx="19">
                  <c:v>1.7334614288430239</c:v>
                </c:pt>
                <c:pt idx="20">
                  <c:v>1.9648205896277768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30-4128-8DF9-EDA1423EA19D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Sheet1!$A$1:$A$21</c:f>
              <c:numCache>
                <c:formatCode>General</c:formatCode>
                <c:ptCount val="2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-0.4</c:v>
                </c:pt>
                <c:pt idx="7">
                  <c:v>-0.3</c:v>
                </c:pt>
                <c:pt idx="8">
                  <c:v>-0.2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0.4</c:v>
                </c:pt>
                <c:pt idx="15">
                  <c:v>0.5</c:v>
                </c:pt>
                <c:pt idx="16">
                  <c:v>0.6</c:v>
                </c:pt>
                <c:pt idx="17">
                  <c:v>0.7</c:v>
                </c:pt>
                <c:pt idx="18">
                  <c:v>0.8</c:v>
                </c:pt>
                <c:pt idx="19">
                  <c:v>0.9</c:v>
                </c:pt>
                <c:pt idx="20">
                  <c:v>1</c:v>
                </c:pt>
              </c:numCache>
            </c:numRef>
          </c:xVal>
          <c:yVal>
            <c:numRef>
              <c:f>Sheet1!$A$1:$A$21</c:f>
              <c:numCache>
                <c:formatCode>General</c:formatCode>
                <c:ptCount val="2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-0.4</c:v>
                </c:pt>
                <c:pt idx="7">
                  <c:v>-0.3</c:v>
                </c:pt>
                <c:pt idx="8">
                  <c:v>-0.2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0.4</c:v>
                </c:pt>
                <c:pt idx="15">
                  <c:v>0.5</c:v>
                </c:pt>
                <c:pt idx="16">
                  <c:v>0.6</c:v>
                </c:pt>
                <c:pt idx="17">
                  <c:v>0.7</c:v>
                </c:pt>
                <c:pt idx="18">
                  <c:v>0.8</c:v>
                </c:pt>
                <c:pt idx="19">
                  <c:v>0.9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4E-44C5-A329-BF0B84754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33855"/>
        <c:axId val="278800848"/>
      </c:scatterChart>
      <c:valAx>
        <c:axId val="36633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Torque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800848"/>
        <c:crosses val="autoZero"/>
        <c:crossBetween val="midCat"/>
      </c:valAx>
      <c:valAx>
        <c:axId val="27880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Measured</a:t>
                </a:r>
                <a:r>
                  <a:rPr lang="en-US" baseline="0"/>
                  <a:t> Torque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33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358774</xdr:colOff>
      <xdr:row>8</xdr:row>
      <xdr:rowOff>28575</xdr:rowOff>
    </xdr:from>
    <xdr:to>
      <xdr:col>26</xdr:col>
      <xdr:colOff>171449</xdr:colOff>
      <xdr:row>41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CC0AC7-15EA-AB2B-3EEF-B15512F8B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0" xr16:uid="{B69E6260-36CC-4ABA-B898-ED0FB835E950}" autoFormatId="16" applyNumberFormats="0" applyBorderFormats="0" applyFontFormats="0" applyPatternFormats="0" applyAlignmentFormats="0" applyWidthHeightFormats="0">
  <queryTableRefresh nextId="4">
    <queryTableFields count="3">
      <queryTableField id="1" name="Torque X (N-m)" tableColumnId="1"/>
      <queryTableField id="2" name="Torque Y (N-m)" tableColumnId="2"/>
      <queryTableField id="3" name="Torque Z (N-m)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9FBA11D1-97E1-4594-815D-CC4092F8F667}" autoFormatId="16" applyNumberFormats="0" applyBorderFormats="0" applyFontFormats="0" applyPatternFormats="0" applyAlignmentFormats="0" applyWidthHeightFormats="0">
  <queryTableRefresh nextId="4">
    <queryTableFields count="3">
      <queryTableField id="1" name="Torque X (N-m)" tableColumnId="1"/>
      <queryTableField id="2" name="Torque Y (N-m)" tableColumnId="2"/>
      <queryTableField id="3" name="Torque Z (N-m)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6" xr16:uid="{6D69B131-B066-47C5-965F-FA6DEDE3FE2E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Torque X (N-m)" tableColumnId="1"/>
      <queryTableField id="2" name="Torque Y (N-m)" tableColumnId="2"/>
      <queryTableField id="3" name="Torque Z (N-m)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4" xr16:uid="{04890A7D-0CE4-4229-8343-9B5A097A0534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Torque X (N-m)" tableColumnId="1"/>
      <queryTableField id="2" name="Torque Y (N-m)" tableColumnId="2"/>
      <queryTableField id="3" name="Torque Z (N-m)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F8256D1D-F6C9-40A0-8AB8-B7BEB9931165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Torque X (N-m)" tableColumnId="1"/>
      <queryTableField id="2" name="Torque Y (N-m)" tableColumnId="2"/>
      <queryTableField id="3" name="Torque Z (N-m)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2D911364-4562-4E90-942D-318DA4798D5F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Torque X (N-m)" tableColumnId="1"/>
      <queryTableField id="2" name="Torque Y (N-m)" tableColumnId="2"/>
      <queryTableField id="3" name="Torque Z (N-m)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21" xr16:uid="{A5F950AC-A80F-4E2C-81A3-6E34645070F7}" autoFormatId="16" applyNumberFormats="0" applyBorderFormats="0" applyFontFormats="0" applyPatternFormats="0" applyAlignmentFormats="0" applyWidthHeightFormats="0">
  <queryTableRefresh nextId="15" unboundColumnsRight="4">
    <queryTableFields count="14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20:10 PM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19" xr16:uid="{CDF0C4CD-6054-4ABF-8E75-E69045E43D71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19:42 PM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7" xr16:uid="{855D7721-A56C-42EB-8361-87F781D9DDA7}" autoFormatId="16" applyNumberFormats="0" applyBorderFormats="0" applyFontFormats="0" applyPatternFormats="0" applyAlignmentFormats="0" applyWidthHeightFormats="0">
  <queryTableRefresh nextId="11">
    <queryTableFields count="10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19:14 PM" tableColumnId="1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5" xr16:uid="{219C86ED-7F59-4715-89DD-44F2C437C29E}" autoFormatId="16" applyNumberFormats="0" applyBorderFormats="0" applyFontFormats="0" applyPatternFormats="0" applyAlignmentFormats="0" applyWidthHeightFormats="0">
  <queryTableRefresh nextId="11">
    <queryTableFields count="10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18:49 PM" tableColumnId="10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3" xr16:uid="{69D3C2E5-1797-46C7-8DA0-CCC4DA6996C7}" autoFormatId="16" applyNumberFormats="0" applyBorderFormats="0" applyFontFormats="0" applyPatternFormats="0" applyAlignmentFormats="0" applyWidthHeightFormats="0">
  <queryTableRefresh nextId="11">
    <queryTableFields count="10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18:21 PM" tableColumnId="10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1" xr16:uid="{7B109D68-5743-4320-90DA-B68F644FAF5A}" autoFormatId="16" applyNumberFormats="0" applyBorderFormats="0" applyFontFormats="0" applyPatternFormats="0" applyAlignmentFormats="0" applyWidthHeightFormats="0">
  <queryTableRefresh nextId="11">
    <queryTableFields count="10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17:48 PM" tableColumnId="10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9" xr16:uid="{118A0506-062A-4705-A3DD-51F53C5657C0}" autoFormatId="16" applyNumberFormats="0" applyBorderFormats="0" applyFontFormats="0" applyPatternFormats="0" applyAlignmentFormats="0" applyWidthHeightFormats="0">
  <queryTableRefresh nextId="11">
    <queryTableFields count="10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17:14 PM" tableColumnId="10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8" xr16:uid="{0986F40A-20A3-4640-8447-A1558631A473}" autoFormatId="16" applyNumberFormats="0" applyBorderFormats="0" applyFontFormats="0" applyPatternFormats="0" applyAlignmentFormats="0" applyWidthHeightFormats="0">
  <queryTableRefresh nextId="11">
    <queryTableFields count="10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12:36 PM" tableColumnId="10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E830814C-7B64-44E7-8B8C-A4687965BF3F}" autoFormatId="16" applyNumberFormats="0" applyBorderFormats="0" applyFontFormats="0" applyPatternFormats="0" applyAlignmentFormats="0" applyWidthHeightFormats="0">
  <queryTableRefresh nextId="11">
    <queryTableFields count="10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16:40 PM" tableColumnId="10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B7333736-F290-4D11-A49B-75A462C2BF65}" autoFormatId="16" applyNumberFormats="0" applyBorderFormats="0" applyFontFormats="0" applyPatternFormats="0" applyAlignmentFormats="0" applyWidthHeightFormats="0">
  <queryTableRefresh nextId="11">
    <queryTableFields count="10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11:54 PM" tableColumnId="10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82062875-DD02-4716-93BA-B1391139D65A}" autoFormatId="16" applyNumberFormats="0" applyBorderFormats="0" applyFontFormats="0" applyPatternFormats="0" applyAlignmentFormats="0" applyWidthHeightFormats="0">
  <queryTableRefresh nextId="11">
    <queryTableFields count="10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16:03 PM" tableColumnId="10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8D3FAAD6-4D84-45A3-87BC-E8D613DC951C}" autoFormatId="16" applyNumberFormats="0" applyBorderFormats="0" applyFontFormats="0" applyPatternFormats="0" applyAlignmentFormats="0" applyWidthHeightFormats="0">
  <queryTableRefresh nextId="11">
    <queryTableFields count="10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11:17 PM" tableColumnId="10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96CE10F5-FB77-4A9C-8D36-2900D1CA5D3C}" autoFormatId="16" applyNumberFormats="0" applyBorderFormats="0" applyFontFormats="0" applyPatternFormats="0" applyAlignmentFormats="0" applyWidthHeightFormats="0">
  <queryTableRefresh nextId="11">
    <queryTableFields count="10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10:40 PM" tableColumnId="10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4C141124-6AF1-4626-BF04-70ADC243CAC8}" autoFormatId="16" applyNumberFormats="0" applyBorderFormats="0" applyFontFormats="0" applyPatternFormats="0" applyAlignmentFormats="0" applyWidthHeightFormats="0">
  <queryTableRefresh nextId="11">
    <queryTableFields count="10">
      <queryTableField id="1" name="Force X (N)" tableColumnId="1"/>
      <queryTableField id="2" name="Force Y (N)" tableColumnId="2"/>
      <queryTableField id="3" name="Force Z (N)" tableColumnId="3"/>
      <queryTableField id="4" name="Torque X (N-m)" tableColumnId="4"/>
      <queryTableField id="5" name="Torque Y (N-m)" tableColumnId="5"/>
      <queryTableField id="6" name="Torque Z (N-m)" tableColumnId="6"/>
      <queryTableField id="7" name="Frequency = 1000" tableColumnId="7"/>
      <queryTableField id="8" name="Averaging Level = 16" tableColumnId="8"/>
      <queryTableField id="9" name="F/T Serial Number = FT44764" tableColumnId="9"/>
      <queryTableField id="10" name="Time Started = 6/14/2023 4:10:01 PM" tableColumnId="10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3FCB16C-14B4-495E-9471-0EFC06ECA54B}" autoFormatId="16" applyNumberFormats="0" applyBorderFormats="0" applyFontFormats="0" applyPatternFormats="0" applyAlignmentFormats="0" applyWidthHeightFormats="0">
  <queryTableRefresh nextId="4">
    <queryTableFields count="3">
      <queryTableField id="1" name="Torque X (N-m)" tableColumnId="1"/>
      <queryTableField id="2" name="Torque Y (N-m)" tableColumnId="2"/>
      <queryTableField id="3" name="Torque Z (N-m)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E07ED1-E836-4088-8DB9-A6040B95F445}" name="Table_T10_14062023" displayName="Table_T10_14062023" ref="A1:C541" tableType="queryTable" totalsRowShown="0">
  <autoFilter ref="A1:C541" xr:uid="{F3E07ED1-E836-4088-8DB9-A6040B95F445}"/>
  <tableColumns count="3">
    <tableColumn id="1" xr3:uid="{B2C23DD1-1C09-4BF9-BEE5-3B60D57EF542}" uniqueName="1" name="Torque X (N-m)" queryTableFieldId="1"/>
    <tableColumn id="2" xr3:uid="{38D0F845-9D85-473A-9EA5-F1A4A09B1ABB}" uniqueName="2" name="Torque Y (N-m)" queryTableFieldId="2"/>
    <tableColumn id="3" xr3:uid="{68E45438-BF5F-4CA8-9C11-5D391BF063FC}" uniqueName="3" name="Torque Z (N-m)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7A1E77-5362-4889-A944-BFC595421347}" name="Table_T09_14062023" displayName="Table_T09_14062023" ref="A1:C345" tableType="queryTable" totalsRowShown="0">
  <autoFilter ref="A1:C345" xr:uid="{D17A1E77-5362-4889-A944-BFC595421347}"/>
  <tableColumns count="3">
    <tableColumn id="1" xr3:uid="{CC905AA8-3EF6-4EA8-9558-0B8CF005413B}" uniqueName="1" name="Torque X (N-m)" queryTableFieldId="1"/>
    <tableColumn id="2" xr3:uid="{48BE5CEB-FE9D-4AA9-B9C4-034E0C9EFFA3}" uniqueName="2" name="Torque Y (N-m)" queryTableFieldId="2"/>
    <tableColumn id="3" xr3:uid="{ABA5BF1E-E936-4C91-BFDF-2B186889DF35}" uniqueName="3" name="Torque Z (N-m)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85E30DD-E8C2-43D9-B8C9-C99F749C7786}" name="Table_T08_14062023" displayName="Table_T08_14062023" ref="A1:G542" tableType="queryTable" totalsRowShown="0">
  <autoFilter ref="A1:G542" xr:uid="{585E30DD-E8C2-43D9-B8C9-C99F749C7786}"/>
  <tableColumns count="7">
    <tableColumn id="1" xr3:uid="{4583A648-6115-4D18-B593-FAF37632A793}" uniqueName="1" name="Torque X (N-m)" queryTableFieldId="1"/>
    <tableColumn id="2" xr3:uid="{01FC29CF-D678-4379-A4DB-2537D89D8B3F}" uniqueName="2" name="Torque Y (N-m)" queryTableFieldId="2"/>
    <tableColumn id="3" xr3:uid="{97D1F92D-9307-4B33-98BE-99F43F7F57AE}" uniqueName="3" name="Torque Z (N-m)" queryTableFieldId="3"/>
    <tableColumn id="4" xr3:uid="{A762434F-D239-47D8-B31E-9AC370FD6464}" uniqueName="4" name="Column1" queryTableFieldId="4" dataDxfId="20">
      <calculatedColumnFormula>POWER(Table_T08_14062023[[#This Row],[Torque X (N-m)]],2)</calculatedColumnFormula>
    </tableColumn>
    <tableColumn id="5" xr3:uid="{684F0B6D-F2A2-4B86-B20F-0CC795AF8481}" uniqueName="5" name="Column2" queryTableFieldId="5" dataDxfId="19">
      <calculatedColumnFormula>POWER(Table_T08_14062023[[#This Row],[Torque Y (N-m)]],2)</calculatedColumnFormula>
    </tableColumn>
    <tableColumn id="6" xr3:uid="{36ACF6CB-5208-4288-8588-8B0F47CAE928}" uniqueName="6" name="Column3" queryTableFieldId="6" dataDxfId="18">
      <calculatedColumnFormula>POWER(Table_T08_14062023[[#This Row],[Torque Z (N-m)]],2)</calculatedColumnFormula>
    </tableColumn>
    <tableColumn id="7" xr3:uid="{0B748D12-CF01-4A79-BAA1-0EB6F557D177}" uniqueName="7" name="Column4" queryTableFieldId="7" dataDxfId="17">
      <calculatedColumnFormula>SQRT(SUM(Table_T08_14062023[[#This Row],[Column1]:[Column3]]))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55FBB7-9F7D-4BA1-B1A7-B75E561597B1}" name="Table_T07_14062023" displayName="Table_T07_14062023" ref="A1:G569" tableType="queryTable" totalsRowShown="0">
  <autoFilter ref="A1:G569" xr:uid="{E355FBB7-9F7D-4BA1-B1A7-B75E561597B1}"/>
  <tableColumns count="7">
    <tableColumn id="1" xr3:uid="{13A94E94-87C4-4854-9A48-98DD8929AEA5}" uniqueName="1" name="Torque X (N-m)" queryTableFieldId="1"/>
    <tableColumn id="2" xr3:uid="{C4B95634-09D4-4630-B9C0-D2263CBDD974}" uniqueName="2" name="Torque Y (N-m)" queryTableFieldId="2"/>
    <tableColumn id="3" xr3:uid="{5B05B7E2-72D3-466E-9994-7E425B24763D}" uniqueName="3" name="Torque Z (N-m)" queryTableFieldId="3"/>
    <tableColumn id="4" xr3:uid="{FDADA01E-CCEC-44A1-983F-139564A29BE2}" uniqueName="4" name="Column1" queryTableFieldId="4" dataDxfId="14">
      <calculatedColumnFormula>POWER(Table_T07_14062023[[#This Row],[Torque X (N-m)]],2)</calculatedColumnFormula>
    </tableColumn>
    <tableColumn id="5" xr3:uid="{857229C4-C294-4C4E-B4BA-BFE07722C590}" uniqueName="5" name="Column2" queryTableFieldId="5" dataDxfId="13">
      <calculatedColumnFormula>POWER(Table_T07_14062023[[#This Row],[Torque Y (N-m)]],2)</calculatedColumnFormula>
    </tableColumn>
    <tableColumn id="6" xr3:uid="{DCCE91FA-5427-410F-9570-124457775AD7}" uniqueName="6" name="Column3" queryTableFieldId="6" dataDxfId="12">
      <calculatedColumnFormula>POWER(Table_T07_14062023[[#This Row],[Torque Z (N-m)]],2)</calculatedColumnFormula>
    </tableColumn>
    <tableColumn id="7" xr3:uid="{A9CC1770-1DF1-4E39-99B0-16911DED895E}" uniqueName="7" name="Column4" queryTableFieldId="7" dataDxfId="11">
      <calculatedColumnFormula>SQRT(SUM(Table_T07_14062023[[#This Row],[Column1]:[Column3]]))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F4D80A-51BD-4FEE-80FB-7B317636A66D}" name="Table_T06_14062023" displayName="Table_T06_14062023" ref="A1:G547" tableType="queryTable" totalsRowShown="0">
  <autoFilter ref="A1:G547" xr:uid="{DDF4D80A-51BD-4FEE-80FB-7B317636A66D}"/>
  <tableColumns count="7">
    <tableColumn id="1" xr3:uid="{D50B28D6-FC63-4800-8D5F-ECE4C43A3BF5}" uniqueName="1" name="Torque X (N-m)" queryTableFieldId="1"/>
    <tableColumn id="2" xr3:uid="{A23C29FC-FB92-4452-A207-FF7AB30F0675}" uniqueName="2" name="Torque Y (N-m)" queryTableFieldId="2"/>
    <tableColumn id="3" xr3:uid="{F88850D9-C50A-4897-845E-3A44A2C809C1}" uniqueName="3" name="Torque Z (N-m)" queryTableFieldId="3"/>
    <tableColumn id="4" xr3:uid="{96FDEB1C-F7B1-4B0F-A679-035F00D4D1AF}" uniqueName="4" name="Column1" queryTableFieldId="4" dataDxfId="9">
      <calculatedColumnFormula>POWER(Table_T06_14062023[[#This Row],[Torque X (N-m)]],2)</calculatedColumnFormula>
    </tableColumn>
    <tableColumn id="5" xr3:uid="{AB835858-3577-4AFC-9868-EAC774E74972}" uniqueName="5" name="Column2" queryTableFieldId="5" dataDxfId="16">
      <calculatedColumnFormula>POWER(Table_T08_14062023[[#This Row],[Torque Y (N-m)]],2)</calculatedColumnFormula>
    </tableColumn>
    <tableColumn id="6" xr3:uid="{CAF831E5-2124-45A9-A4F8-CF7CA2941F90}" uniqueName="6" name="Column3" queryTableFieldId="6" dataDxfId="15">
      <calculatedColumnFormula>POWER(Table_T08_14062023[[#This Row],[Torque Z (N-m)]],2)</calculatedColumnFormula>
    </tableColumn>
    <tableColumn id="7" xr3:uid="{F9D6D2B0-2940-44D9-86D1-FEAC0BCBC04F}" uniqueName="7" name="Column4" queryTableFieldId="7" dataDxfId="10">
      <calculatedColumnFormula>SQRT(SUM(Table_T06_14062023[[#This Row],[Column1]:[Column3]]))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7F74D1-F5ED-4000-824F-5E28A44DA124}" name="Table_T05_14062023" displayName="Table_T05_14062023" ref="A1:G478" tableType="queryTable" totalsRowShown="0">
  <autoFilter ref="A1:G478" xr:uid="{637F74D1-F5ED-4000-824F-5E28A44DA124}"/>
  <tableColumns count="7">
    <tableColumn id="1" xr3:uid="{3A82E98F-64FD-49B2-B182-4A32B968771F}" uniqueName="1" name="Torque X (N-m)" queryTableFieldId="1"/>
    <tableColumn id="2" xr3:uid="{3F83A8C8-3D2B-4CBF-9B25-0755754BC946}" uniqueName="2" name="Torque Y (N-m)" queryTableFieldId="2"/>
    <tableColumn id="3" xr3:uid="{5170AFB8-76B4-435E-8A91-E706B5C0AB51}" uniqueName="3" name="Torque Z (N-m)" queryTableFieldId="3"/>
    <tableColumn id="4" xr3:uid="{1808D77C-A24B-413A-AA8E-BBDBED7FF7A2}" uniqueName="4" name="Column1" queryTableFieldId="4" dataDxfId="8">
      <calculatedColumnFormula>POWER(Table_T05_14062023[[#This Row],[Torque X (N-m)]],2)</calculatedColumnFormula>
    </tableColumn>
    <tableColumn id="5" xr3:uid="{FA93C961-738F-4CD0-90D3-415EA90F012A}" uniqueName="5" name="Column2" queryTableFieldId="5">
      <calculatedColumnFormula>POWER(Table_T05_14062023[[#This Row],[Torque Y (N-m)]],2)</calculatedColumnFormula>
    </tableColumn>
    <tableColumn id="6" xr3:uid="{31020813-D3B5-4A4F-A4BE-24F60742CC47}" uniqueName="6" name="Column3" queryTableFieldId="6">
      <calculatedColumnFormula>POWER(Table_T05_14062023[[#This Row],[Torque Z (N-m)]],2)</calculatedColumnFormula>
    </tableColumn>
    <tableColumn id="7" xr3:uid="{D8E44105-0163-42D1-9CCE-38B3BA1691D1}" uniqueName="7" name="Column4" queryTableFieldId="7" dataDxfId="7">
      <calculatedColumnFormula>SQRT(SUM(Table_T05_14062023[[#This Row],[Column1]:[Column3]]))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1A4880D-BBDD-4176-97AC-B8B94A4059D6}" name="Table_T_10_14062023" displayName="Table_T_10_14062023" ref="A1:N551" tableType="queryTable" totalsRowShown="0">
  <autoFilter ref="A1:N551" xr:uid="{F1A4880D-BBDD-4176-97AC-B8B94A4059D6}"/>
  <tableColumns count="14">
    <tableColumn id="1" xr3:uid="{07A8A9A6-D9C1-4F0B-A30A-6A96D041D72F}" uniqueName="1" name="Force X (N)" queryTableFieldId="1"/>
    <tableColumn id="2" xr3:uid="{BE70CA8C-21C9-4CAA-9C7C-299BF1740732}" uniqueName="2" name="Force Y (N)" queryTableFieldId="2"/>
    <tableColumn id="3" xr3:uid="{4895BF77-D44F-47F6-9B80-E895B3E28887}" uniqueName="3" name="Force Z (N)" queryTableFieldId="3"/>
    <tableColumn id="4" xr3:uid="{BC83F86E-01FF-466E-A224-A74F68DC8937}" uniqueName="4" name="Torque X (N-m)" queryTableFieldId="4"/>
    <tableColumn id="5" xr3:uid="{1FA08630-3952-4223-B71D-734E5B058483}" uniqueName="5" name="Torque Y (N-m)" queryTableFieldId="5"/>
    <tableColumn id="6" xr3:uid="{B5897051-8DE6-416F-A1F3-3778D9B6CDE3}" uniqueName="6" name="Torque Z (N-m)" queryTableFieldId="6"/>
    <tableColumn id="7" xr3:uid="{983613B8-A293-4410-8B27-F3083F4ADB2B}" uniqueName="7" name="Frequency = 1000" queryTableFieldId="7" dataDxfId="24"/>
    <tableColumn id="8" xr3:uid="{8E147E27-247D-4CCD-949D-97A018E8EE67}" uniqueName="8" name="Averaging Level = 16" queryTableFieldId="8" dataDxfId="23"/>
    <tableColumn id="9" xr3:uid="{40352B34-9F32-447E-AF63-A2C80DEF043D}" uniqueName="9" name="F/T Serial Number = FT44764" queryTableFieldId="9" dataDxfId="22"/>
    <tableColumn id="10" xr3:uid="{AFD40B09-E01D-44D4-92F3-7BCA63ECF594}" uniqueName="10" name="Time Started = 6/14/2023 4:20:10 PM" queryTableFieldId="10" dataDxfId="21"/>
    <tableColumn id="11" xr3:uid="{9AAA42D3-F28E-4EEC-BFFD-64DFDDFF2C5A}" uniqueName="11" name="Column1" queryTableFieldId="11" dataDxfId="6">
      <calculatedColumnFormula>POWER(Table_T05_14062023[[#This Row],[Torque X (N-m)]],2)</calculatedColumnFormula>
    </tableColumn>
    <tableColumn id="12" xr3:uid="{DEEB0E8A-4893-45BD-8D1B-7C37C92695C3}" uniqueName="12" name="Column2" queryTableFieldId="12" dataDxfId="5">
      <calculatedColumnFormula>POWER(Table_T05_14062023[[#This Row],[Torque Y (N-m)]],2)</calculatedColumnFormula>
    </tableColumn>
    <tableColumn id="13" xr3:uid="{1F878F01-DFF9-4012-8360-48D96953F2D3}" uniqueName="13" name="Column3" queryTableFieldId="13" dataDxfId="4">
      <calculatedColumnFormula>POWER(Table_T05_14062023[[#This Row],[Torque Z (N-m)]],2)</calculatedColumnFormula>
    </tableColumn>
    <tableColumn id="14" xr3:uid="{A3287F21-7620-4839-93C9-6C97B61D11B4}" uniqueName="14" name="Column4" queryTableFieldId="14" dataDxfId="3">
      <calculatedColumnFormula>SQRT(SUM(Table_T_10_14062023[[#This Row],[Column1]:[Column3]]))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A811978-6CB9-4A1D-8AE2-9E343A87CBAF}" name="Table_T_09_14062023" displayName="Table_T_09_14062023" ref="A1:M555" tableType="queryTable" totalsRowShown="0">
  <autoFilter ref="A1:M555" xr:uid="{4A811978-6CB9-4A1D-8AE2-9E343A87CBAF}"/>
  <tableColumns count="13">
    <tableColumn id="1" xr3:uid="{C6B8DB21-3A99-4786-97F1-794DD015F4DF}" uniqueName="1" name="Force X (N)" queryTableFieldId="1"/>
    <tableColumn id="2" xr3:uid="{8F58B357-A32B-403D-AEBA-564E138F3D96}" uniqueName="2" name="Force Y (N)" queryTableFieldId="2"/>
    <tableColumn id="3" xr3:uid="{9DC4BEF0-D7BB-4DD6-A8EA-C479C97490D9}" uniqueName="3" name="Force Z (N)" queryTableFieldId="3"/>
    <tableColumn id="4" xr3:uid="{3BBB4FEB-313D-440D-B7FB-B9C87B3CDAED}" uniqueName="4" name="Torque X (N-m)" queryTableFieldId="4"/>
    <tableColumn id="5" xr3:uid="{25B78AA6-4CBA-49E0-BC22-5949579B1153}" uniqueName="5" name="Torque Y (N-m)" queryTableFieldId="5"/>
    <tableColumn id="6" xr3:uid="{06C3A2C7-E105-40B8-B5B0-22CB45582303}" uniqueName="6" name="Torque Z (N-m)" queryTableFieldId="6"/>
    <tableColumn id="7" xr3:uid="{13A29376-F252-4F20-96EE-F7A44CDD0998}" uniqueName="7" name="Frequency = 1000" queryTableFieldId="7" dataDxfId="28"/>
    <tableColumn id="8" xr3:uid="{9EABDAB0-C975-46D9-96F3-A2F499CEDE15}" uniqueName="8" name="Averaging Level = 16" queryTableFieldId="8" dataDxfId="27"/>
    <tableColumn id="9" xr3:uid="{453E55D3-B46D-49E4-9C12-E752B0EAD399}" uniqueName="9" name="F/T Serial Number = FT44764" queryTableFieldId="9" dataDxfId="26"/>
    <tableColumn id="10" xr3:uid="{3C7D33AB-BAAC-408C-AD31-6D1209856062}" uniqueName="10" name="Time Started = 6/14/2023 4:19:42 PM" queryTableFieldId="10" dataDxfId="25"/>
    <tableColumn id="11" xr3:uid="{679D7A34-D1C8-4202-9C2D-51470EFE6F73}" uniqueName="11" name="Column1" queryTableFieldId="11" dataDxfId="2">
      <calculatedColumnFormula>POWER(Table_T05_14062023[[#This Row],[Torque X (N-m)]],2)</calculatedColumnFormula>
    </tableColumn>
    <tableColumn id="12" xr3:uid="{D14D7B51-B397-4388-92AB-D89621E34930}" uniqueName="12" name="Column2" queryTableFieldId="12" dataDxfId="1">
      <calculatedColumnFormula>POWER(Table_T05_14062023[[#This Row],[Torque Y (N-m)]],2)</calculatedColumnFormula>
    </tableColumn>
    <tableColumn id="13" xr3:uid="{CF95D039-543A-4B76-810F-689A4840F07B}" uniqueName="13" name="Column3" queryTableFieldId="13" dataDxfId="0">
      <calculatedColumnFormula>POWER(Table_T05_14062023[[#This Row],[Torque Z (N-m)]],2)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4CF43E9-04BA-45EA-A902-2D37E392DB0E}" name="Table_T_08_14062023" displayName="Table_T_08_14062023" ref="A1:J563" tableType="queryTable" totalsRowShown="0">
  <autoFilter ref="A1:J563" xr:uid="{C4CF43E9-04BA-45EA-A902-2D37E392DB0E}"/>
  <tableColumns count="10">
    <tableColumn id="1" xr3:uid="{978CB76B-912A-4627-9E7C-76D6281E0E7B}" uniqueName="1" name="Force X (N)" queryTableFieldId="1"/>
    <tableColumn id="2" xr3:uid="{87516056-0ADE-4CD7-8A55-E717134AEF61}" uniqueName="2" name="Force Y (N)" queryTableFieldId="2"/>
    <tableColumn id="3" xr3:uid="{6B3D17B5-D13C-47D8-AC08-8A55663C44D2}" uniqueName="3" name="Force Z (N)" queryTableFieldId="3"/>
    <tableColumn id="4" xr3:uid="{A66500E4-4AF3-4B9A-8F30-BBBEE5431F7C}" uniqueName="4" name="Torque X (N-m)" queryTableFieldId="4"/>
    <tableColumn id="5" xr3:uid="{0463E9CF-042A-4B22-8126-1F92890D19BB}" uniqueName="5" name="Torque Y (N-m)" queryTableFieldId="5"/>
    <tableColumn id="6" xr3:uid="{D1533D42-4D45-4BC5-8B41-6EA5CD3EB08D}" uniqueName="6" name="Torque Z (N-m)" queryTableFieldId="6"/>
    <tableColumn id="7" xr3:uid="{F94B69A1-E82C-467F-8C77-4CCF31D6CD26}" uniqueName="7" name="Frequency = 1000" queryTableFieldId="7" dataDxfId="32"/>
    <tableColumn id="8" xr3:uid="{5344C8C5-644E-4335-9037-02356A6A1E08}" uniqueName="8" name="Averaging Level = 16" queryTableFieldId="8" dataDxfId="31"/>
    <tableColumn id="9" xr3:uid="{031E796C-0060-4E41-B6AC-8D35262A88FD}" uniqueName="9" name="F/T Serial Number = FT44764" queryTableFieldId="9" dataDxfId="30"/>
    <tableColumn id="10" xr3:uid="{422703D4-80C6-4439-B934-29102FFFBBE2}" uniqueName="10" name="Time Started = 6/14/2023 4:19:14 PM" queryTableFieldId="10" dataDxfId="2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A58978A-7B61-4D58-89C8-448B3315BE36}" name="Table_T_07_14062023" displayName="Table_T_07_14062023" ref="A1:J550" tableType="queryTable" totalsRowShown="0">
  <autoFilter ref="A1:J550" xr:uid="{6A58978A-7B61-4D58-89C8-448B3315BE36}"/>
  <tableColumns count="10">
    <tableColumn id="1" xr3:uid="{784D428E-A694-48DB-8335-7472EB06A226}" uniqueName="1" name="Force X (N)" queryTableFieldId="1"/>
    <tableColumn id="2" xr3:uid="{0D6409CA-7A24-4597-9DF0-E7F5D6FB5D63}" uniqueName="2" name="Force Y (N)" queryTableFieldId="2"/>
    <tableColumn id="3" xr3:uid="{8577CB51-565B-49E5-81D0-7C99FFF6C605}" uniqueName="3" name="Force Z (N)" queryTableFieldId="3"/>
    <tableColumn id="4" xr3:uid="{6B6E1247-0CD3-4CAD-BFFE-9A267862B3B9}" uniqueName="4" name="Torque X (N-m)" queryTableFieldId="4"/>
    <tableColumn id="5" xr3:uid="{E5A38693-19C6-4A47-BC38-6C89F8A64C72}" uniqueName="5" name="Torque Y (N-m)" queryTableFieldId="5"/>
    <tableColumn id="6" xr3:uid="{5C8A0CE2-825F-462F-9E2F-7AF755A30BE1}" uniqueName="6" name="Torque Z (N-m)" queryTableFieldId="6"/>
    <tableColumn id="7" xr3:uid="{03764EFF-55CB-4C98-A9A3-EF4CCFA0E79A}" uniqueName="7" name="Frequency = 1000" queryTableFieldId="7" dataDxfId="36"/>
    <tableColumn id="8" xr3:uid="{368668C1-C310-4D49-96E9-D8FF64FD05DA}" uniqueName="8" name="Averaging Level = 16" queryTableFieldId="8" dataDxfId="35"/>
    <tableColumn id="9" xr3:uid="{305814E1-997F-4056-B40E-49C092FC7EBF}" uniqueName="9" name="F/T Serial Number = FT44764" queryTableFieldId="9" dataDxfId="34"/>
    <tableColumn id="10" xr3:uid="{CEED588A-EBA4-41CB-BF2F-6A6ED8378947}" uniqueName="10" name="Time Started = 6/14/2023 4:18:49 PM" queryTableFieldId="10" dataDxfId="3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18DF667-B47B-4047-A9E1-D148A6EA117B}" name="Table_T_06_14062023" displayName="Table_T_06_14062023" ref="A1:J565" tableType="queryTable" totalsRowShown="0">
  <autoFilter ref="A1:J565" xr:uid="{B18DF667-B47B-4047-A9E1-D148A6EA117B}"/>
  <tableColumns count="10">
    <tableColumn id="1" xr3:uid="{C5C273B3-A003-4555-BDDC-DBBC83C8B975}" uniqueName="1" name="Force X (N)" queryTableFieldId="1"/>
    <tableColumn id="2" xr3:uid="{A2FE7009-A70E-4C05-AF75-FD757DB2A2A3}" uniqueName="2" name="Force Y (N)" queryTableFieldId="2"/>
    <tableColumn id="3" xr3:uid="{A767B53B-65A9-4C53-ABC4-786DAFEE01A3}" uniqueName="3" name="Force Z (N)" queryTableFieldId="3"/>
    <tableColumn id="4" xr3:uid="{D9608231-1782-483E-82ED-0F86947CF4D8}" uniqueName="4" name="Torque X (N-m)" queryTableFieldId="4"/>
    <tableColumn id="5" xr3:uid="{43330678-38D3-4AE2-A12B-A0D9654353CA}" uniqueName="5" name="Torque Y (N-m)" queryTableFieldId="5"/>
    <tableColumn id="6" xr3:uid="{ED094977-3D57-448B-9FDB-2015E93B5CB8}" uniqueName="6" name="Torque Z (N-m)" queryTableFieldId="6"/>
    <tableColumn id="7" xr3:uid="{69B894FB-CD8A-44FD-9B5F-7EFD852AAB10}" uniqueName="7" name="Frequency = 1000" queryTableFieldId="7" dataDxfId="40"/>
    <tableColumn id="8" xr3:uid="{11062372-F980-4750-9A6C-E88C57C292D6}" uniqueName="8" name="Averaging Level = 16" queryTableFieldId="8" dataDxfId="39"/>
    <tableColumn id="9" xr3:uid="{F6E747B7-6B03-49F9-80F8-060CBA50DF7A}" uniqueName="9" name="F/T Serial Number = FT44764" queryTableFieldId="9" dataDxfId="38"/>
    <tableColumn id="10" xr3:uid="{95EFA608-729B-4388-8C0F-9EFF85B64651}" uniqueName="10" name="Time Started = 6/14/2023 4:18:21 PM" queryTableFieldId="10" dataDxfId="3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D4D7F74-92C1-4E82-8B14-E18632FE2CB6}" name="Table_T_05_14062023" displayName="Table_T_05_14062023" ref="A1:J549" tableType="queryTable" totalsRowShown="0">
  <autoFilter ref="A1:J549" xr:uid="{0D4D7F74-92C1-4E82-8B14-E18632FE2CB6}"/>
  <tableColumns count="10">
    <tableColumn id="1" xr3:uid="{659FE8E1-6236-4A63-A089-2F087DFB91BA}" uniqueName="1" name="Force X (N)" queryTableFieldId="1"/>
    <tableColumn id="2" xr3:uid="{BF29B77F-EB58-40DF-BB26-E22613391F3E}" uniqueName="2" name="Force Y (N)" queryTableFieldId="2"/>
    <tableColumn id="3" xr3:uid="{8CE24198-9D55-476B-B181-A78646D35ED7}" uniqueName="3" name="Force Z (N)" queryTableFieldId="3"/>
    <tableColumn id="4" xr3:uid="{14949346-7B2C-4E58-8690-9102BDC8E89C}" uniqueName="4" name="Torque X (N-m)" queryTableFieldId="4"/>
    <tableColumn id="5" xr3:uid="{AA7F190F-D141-41C9-B4FB-FDBAD5E1CA22}" uniqueName="5" name="Torque Y (N-m)" queryTableFieldId="5"/>
    <tableColumn id="6" xr3:uid="{E4E1A0D7-5860-4745-AD57-CF19F43E0371}" uniqueName="6" name="Torque Z (N-m)" queryTableFieldId="6"/>
    <tableColumn id="7" xr3:uid="{4A75B76A-FEAF-40DA-8897-D92CABA4558F}" uniqueName="7" name="Frequency = 1000" queryTableFieldId="7" dataDxfId="44"/>
    <tableColumn id="8" xr3:uid="{6B3E3C25-F4AF-4670-A614-29B7FED25EE4}" uniqueName="8" name="Averaging Level = 16" queryTableFieldId="8" dataDxfId="43"/>
    <tableColumn id="9" xr3:uid="{C91E260B-9CC5-4638-8FA3-374D29F75AA7}" uniqueName="9" name="F/T Serial Number = FT44764" queryTableFieldId="9" dataDxfId="42"/>
    <tableColumn id="10" xr3:uid="{CA95C436-119F-451A-A0DF-C3F1EFCC33FD}" uniqueName="10" name="Time Started = 6/14/2023 4:17:48 PM" queryTableFieldId="10" dataDxfId="4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4B3F3B0-D697-42A6-978D-713BB0A1E153}" name="Table_T_04_14062023" displayName="Table_T_04_14062023" ref="A1:J565" tableType="queryTable" totalsRowShown="0">
  <autoFilter ref="A1:J565" xr:uid="{74B3F3B0-D697-42A6-978D-713BB0A1E153}"/>
  <tableColumns count="10">
    <tableColumn id="1" xr3:uid="{1A5D6269-816E-40CE-A689-4C1F9B307BAC}" uniqueName="1" name="Force X (N)" queryTableFieldId="1"/>
    <tableColumn id="2" xr3:uid="{1DE1AA39-A8CC-49D4-9746-4A01F9901318}" uniqueName="2" name="Force Y (N)" queryTableFieldId="2"/>
    <tableColumn id="3" xr3:uid="{4103A7E5-83A8-4EDD-9109-E4296AD67DCF}" uniqueName="3" name="Force Z (N)" queryTableFieldId="3"/>
    <tableColumn id="4" xr3:uid="{FF298BB8-CE37-47A8-B5E8-A052F52EBB14}" uniqueName="4" name="Torque X (N-m)" queryTableFieldId="4"/>
    <tableColumn id="5" xr3:uid="{6D6D3409-7045-48CA-A508-BC7EB0D51782}" uniqueName="5" name="Torque Y (N-m)" queryTableFieldId="5"/>
    <tableColumn id="6" xr3:uid="{E2EDD7C9-34C7-4EEF-8236-EB07A262C983}" uniqueName="6" name="Torque Z (N-m)" queryTableFieldId="6"/>
    <tableColumn id="7" xr3:uid="{67BC6179-756E-437A-95B0-58F43C3FC2B6}" uniqueName="7" name="Frequency = 1000" queryTableFieldId="7" dataDxfId="48"/>
    <tableColumn id="8" xr3:uid="{9FFB18BB-D678-4FC5-927E-8A401FA6F592}" uniqueName="8" name="Averaging Level = 16" queryTableFieldId="8" dataDxfId="47"/>
    <tableColumn id="9" xr3:uid="{F88EABE6-6A68-4661-A2E2-C9ED782773FA}" uniqueName="9" name="F/T Serial Number = FT44764" queryTableFieldId="9" dataDxfId="46"/>
    <tableColumn id="10" xr3:uid="{F4B1CFF5-7C23-4E07-B479-928368390659}" uniqueName="10" name="Time Started = 6/14/2023 4:17:14 PM" queryTableFieldId="10" dataDxfId="4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4956B2D-34FB-4BD1-9D89-EF92DDE9CB29}" name="Table_T04_14062023" displayName="Table_T04_14062023" ref="A1:J535" tableType="queryTable" totalsRowShown="0">
  <autoFilter ref="A1:J535" xr:uid="{74956B2D-34FB-4BD1-9D89-EF92DDE9CB29}"/>
  <tableColumns count="10">
    <tableColumn id="1" xr3:uid="{DE5D29E8-32D6-4D6B-B875-F3CA1007CEE2}" uniqueName="1" name="Force X (N)" queryTableFieldId="1"/>
    <tableColumn id="2" xr3:uid="{FEE9C3D1-D611-4695-9B48-6EC275108BB8}" uniqueName="2" name="Force Y (N)" queryTableFieldId="2"/>
    <tableColumn id="3" xr3:uid="{4F2ACEE4-9798-4585-B5AD-80DA256CAA38}" uniqueName="3" name="Force Z (N)" queryTableFieldId="3"/>
    <tableColumn id="4" xr3:uid="{9E029EDD-61C1-414C-9152-6D8C67423255}" uniqueName="4" name="Torque X (N-m)" queryTableFieldId="4"/>
    <tableColumn id="5" xr3:uid="{26DE1191-5C6B-4DFB-80D0-A589E953F9B2}" uniqueName="5" name="Torque Y (N-m)" queryTableFieldId="5"/>
    <tableColumn id="6" xr3:uid="{B6A7716B-E1C6-4D2F-8C5B-DB604AF86D85}" uniqueName="6" name="Torque Z (N-m)" queryTableFieldId="6"/>
    <tableColumn id="7" xr3:uid="{AB0D4557-0F5D-4290-A090-A74516993CD7}" uniqueName="7" name="Frequency = 1000" queryTableFieldId="7" dataDxfId="52"/>
    <tableColumn id="8" xr3:uid="{1239E8B3-F950-4F84-8896-62728A7A33F2}" uniqueName="8" name="Averaging Level = 16" queryTableFieldId="8" dataDxfId="51"/>
    <tableColumn id="9" xr3:uid="{971C725D-7305-4177-ABD4-F2335AA81FC3}" uniqueName="9" name="F/T Serial Number = FT44764" queryTableFieldId="9" dataDxfId="50"/>
    <tableColumn id="10" xr3:uid="{950DA9AA-5F74-4B51-B63F-00BA36D39D28}" uniqueName="10" name="Time Started = 6/14/2023 4:12:36 PM" queryTableFieldId="10" dataDxfId="4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8BABFD8-022F-4E5E-B7C9-262CEBA9F518}" name="Table_T_03_14062023" displayName="Table_T_03_14062023" ref="A1:J565" tableType="queryTable" totalsRowShown="0">
  <autoFilter ref="A1:J565" xr:uid="{18BABFD8-022F-4E5E-B7C9-262CEBA9F518}"/>
  <tableColumns count="10">
    <tableColumn id="1" xr3:uid="{1A478A85-4A16-4104-A958-70583F85DE62}" uniqueName="1" name="Force X (N)" queryTableFieldId="1"/>
    <tableColumn id="2" xr3:uid="{ADE2DE4B-DF46-496E-8A90-4ABBFB7071D0}" uniqueName="2" name="Force Y (N)" queryTableFieldId="2"/>
    <tableColumn id="3" xr3:uid="{4921298D-3B72-479C-A0EE-3235C973A560}" uniqueName="3" name="Force Z (N)" queryTableFieldId="3"/>
    <tableColumn id="4" xr3:uid="{0C73CD3C-1C10-49DB-8D9F-AD36A2A37856}" uniqueName="4" name="Torque X (N-m)" queryTableFieldId="4"/>
    <tableColumn id="5" xr3:uid="{D84592AC-4344-409B-BC65-619B20EBE01E}" uniqueName="5" name="Torque Y (N-m)" queryTableFieldId="5"/>
    <tableColumn id="6" xr3:uid="{E3D92DA0-90FE-46B0-A7DC-0C42F112E2D8}" uniqueName="6" name="Torque Z (N-m)" queryTableFieldId="6"/>
    <tableColumn id="7" xr3:uid="{9B497FF5-6DE7-45CF-8E36-5F9CC87A6DD8}" uniqueName="7" name="Frequency = 1000" queryTableFieldId="7" dataDxfId="56"/>
    <tableColumn id="8" xr3:uid="{76D87AEA-15D4-4E64-9E60-77E0999C6C38}" uniqueName="8" name="Averaging Level = 16" queryTableFieldId="8" dataDxfId="55"/>
    <tableColumn id="9" xr3:uid="{0DFEBAEC-83A5-43EF-9B1E-16A85B432F47}" uniqueName="9" name="F/T Serial Number = FT44764" queryTableFieldId="9" dataDxfId="54"/>
    <tableColumn id="10" xr3:uid="{4B42D02A-4988-41E5-A826-D1C12DFDEDFA}" uniqueName="10" name="Time Started = 6/14/2023 4:16:40 PM" queryTableFieldId="10" dataDxfId="5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83B775E-4F9D-42A0-8E63-BB5037051A51}" name="Table_T03_14062023" displayName="Table_T03_14062023" ref="A1:J603" tableType="queryTable" totalsRowShown="0">
  <autoFilter ref="A1:J603" xr:uid="{883B775E-4F9D-42A0-8E63-BB5037051A51}"/>
  <tableColumns count="10">
    <tableColumn id="1" xr3:uid="{B1EF4BAF-9F71-4C50-90B2-F6F8BF2B651A}" uniqueName="1" name="Force X (N)" queryTableFieldId="1"/>
    <tableColumn id="2" xr3:uid="{BA9431D2-9A6E-4F0A-B1FD-762BC4F34735}" uniqueName="2" name="Force Y (N)" queryTableFieldId="2"/>
    <tableColumn id="3" xr3:uid="{F8FAD875-7874-4CF8-8C5C-8E2BC994EA69}" uniqueName="3" name="Force Z (N)" queryTableFieldId="3"/>
    <tableColumn id="4" xr3:uid="{1D296B81-4559-4998-BC4C-E0414C35293D}" uniqueName="4" name="Torque X (N-m)" queryTableFieldId="4"/>
    <tableColumn id="5" xr3:uid="{3C4115D5-ADBA-43CB-96EB-43742984D139}" uniqueName="5" name="Torque Y (N-m)" queryTableFieldId="5"/>
    <tableColumn id="6" xr3:uid="{77EA9710-9ECB-42EA-8410-B8FC176A9218}" uniqueName="6" name="Torque Z (N-m)" queryTableFieldId="6"/>
    <tableColumn id="7" xr3:uid="{60C46460-4824-4FB3-ABE5-4B995269DEDF}" uniqueName="7" name="Frequency = 1000" queryTableFieldId="7" dataDxfId="60"/>
    <tableColumn id="8" xr3:uid="{7ECAFD58-555B-4C98-B6A0-81750FA5FE27}" uniqueName="8" name="Averaging Level = 16" queryTableFieldId="8" dataDxfId="59"/>
    <tableColumn id="9" xr3:uid="{B84055F6-135F-4D7A-A5DD-7BA0FD2888E4}" uniqueName="9" name="F/T Serial Number = FT44764" queryTableFieldId="9" dataDxfId="58"/>
    <tableColumn id="10" xr3:uid="{F073ABF8-7527-4675-BA14-DA38973825DC}" uniqueName="10" name="Time Started = 6/14/2023 4:11:54 PM" queryTableFieldId="10" dataDxfId="5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2E18BAE-9CC0-4854-A8D4-4C4F0CD3CDE3}" name="Table_T_02_14062023" displayName="Table_T_02_14062023" ref="A1:J565" tableType="queryTable" totalsRowShown="0">
  <autoFilter ref="A1:J565" xr:uid="{C2E18BAE-9CC0-4854-A8D4-4C4F0CD3CDE3}"/>
  <tableColumns count="10">
    <tableColumn id="1" xr3:uid="{515C528B-77F4-4234-B25E-FF5333F5B84F}" uniqueName="1" name="Force X (N)" queryTableFieldId="1"/>
    <tableColumn id="2" xr3:uid="{A378F698-A080-46F0-88BF-9EE471146E64}" uniqueName="2" name="Force Y (N)" queryTableFieldId="2"/>
    <tableColumn id="3" xr3:uid="{201539AA-90A2-455B-A02F-A1C160D2DE1A}" uniqueName="3" name="Force Z (N)" queryTableFieldId="3"/>
    <tableColumn id="4" xr3:uid="{81624B1B-6326-4C44-AEF6-38EC5684BFDA}" uniqueName="4" name="Torque X (N-m)" queryTableFieldId="4"/>
    <tableColumn id="5" xr3:uid="{8B50E55F-EF7E-4C4B-9216-AD9313C45A73}" uniqueName="5" name="Torque Y (N-m)" queryTableFieldId="5"/>
    <tableColumn id="6" xr3:uid="{22979B80-37B8-4A07-97B1-0E1D7B9D8A7A}" uniqueName="6" name="Torque Z (N-m)" queryTableFieldId="6"/>
    <tableColumn id="7" xr3:uid="{4F1A2D9B-8156-4608-AA95-076A780FBB14}" uniqueName="7" name="Frequency = 1000" queryTableFieldId="7" dataDxfId="64"/>
    <tableColumn id="8" xr3:uid="{7507419F-D8A9-4F65-9281-6731D65F2D99}" uniqueName="8" name="Averaging Level = 16" queryTableFieldId="8" dataDxfId="63"/>
    <tableColumn id="9" xr3:uid="{A0F9371D-5BE7-48E5-ABC5-F7F3943B3D60}" uniqueName="9" name="F/T Serial Number = FT44764" queryTableFieldId="9" dataDxfId="62"/>
    <tableColumn id="10" xr3:uid="{5821CF36-3083-4FE7-93AF-8502E2C96B5E}" uniqueName="10" name="Time Started = 6/14/2023 4:16:03 PM" queryTableFieldId="10" dataDxfId="61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F609ED8-B2B1-4551-8CEF-230581D601E1}" name="Table_T02_14062023" displayName="Table_T02_14062023" ref="A1:J634" tableType="queryTable" totalsRowShown="0">
  <autoFilter ref="A1:J634" xr:uid="{EF609ED8-B2B1-4551-8CEF-230581D601E1}"/>
  <tableColumns count="10">
    <tableColumn id="1" xr3:uid="{6A1EE8E9-1707-4D11-94FF-96898BB151F7}" uniqueName="1" name="Force X (N)" queryTableFieldId="1"/>
    <tableColumn id="2" xr3:uid="{F5E1B84B-7AFA-4AE4-B403-7479EC952693}" uniqueName="2" name="Force Y (N)" queryTableFieldId="2"/>
    <tableColumn id="3" xr3:uid="{1955519D-773E-42C6-A243-4082A10C0DE9}" uniqueName="3" name="Force Z (N)" queryTableFieldId="3"/>
    <tableColumn id="4" xr3:uid="{B0D4EDAC-93B3-4331-B154-3E9BDB2CDF4C}" uniqueName="4" name="Torque X (N-m)" queryTableFieldId="4"/>
    <tableColumn id="5" xr3:uid="{0A2B22D8-CB2B-41F7-B481-7763291CBA94}" uniqueName="5" name="Torque Y (N-m)" queryTableFieldId="5"/>
    <tableColumn id="6" xr3:uid="{8F787512-0550-41A2-97F5-21CC3430FD41}" uniqueName="6" name="Torque Z (N-m)" queryTableFieldId="6"/>
    <tableColumn id="7" xr3:uid="{EA57F6F1-0E0F-4069-B788-44A3E4C0C7D9}" uniqueName="7" name="Frequency = 1000" queryTableFieldId="7" dataDxfId="68"/>
    <tableColumn id="8" xr3:uid="{1C4EF4C9-D28D-49B8-9F2F-723297EE36B0}" uniqueName="8" name="Averaging Level = 16" queryTableFieldId="8" dataDxfId="67"/>
    <tableColumn id="9" xr3:uid="{248D6FDA-B377-4618-BF84-DBC1A9AD8702}" uniqueName="9" name="F/T Serial Number = FT44764" queryTableFieldId="9" dataDxfId="66"/>
    <tableColumn id="10" xr3:uid="{A19A30FC-976D-4223-A056-24ED04AC8908}" uniqueName="10" name="Time Started = 6/14/2023 4:11:17 PM" queryTableFieldId="10" dataDxfId="65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61DDC7C-B896-4FA0-9A5E-EA3CCCACAF15}" name="Table_T01_14062023" displayName="Table_T01_14062023" ref="A1:J709" tableType="queryTable" totalsRowShown="0">
  <autoFilter ref="A1:J709" xr:uid="{F61DDC7C-B896-4FA0-9A5E-EA3CCCACAF15}"/>
  <tableColumns count="10">
    <tableColumn id="1" xr3:uid="{CF0BC04A-7866-499F-AC8C-AE38E947FA31}" uniqueName="1" name="Force X (N)" queryTableFieldId="1"/>
    <tableColumn id="2" xr3:uid="{066899ED-6834-4231-AD08-DE4B54043BB1}" uniqueName="2" name="Force Y (N)" queryTableFieldId="2"/>
    <tableColumn id="3" xr3:uid="{53D5190E-AF2B-47A5-9E60-4B4E8A16A4A6}" uniqueName="3" name="Force Z (N)" queryTableFieldId="3"/>
    <tableColumn id="4" xr3:uid="{2C39FF97-FE6F-44EE-971B-CF8F285DDFE0}" uniqueName="4" name="Torque X (N-m)" queryTableFieldId="4"/>
    <tableColumn id="5" xr3:uid="{576E7239-666E-4B21-A1DD-811BDF5496AB}" uniqueName="5" name="Torque Y (N-m)" queryTableFieldId="5"/>
    <tableColumn id="6" xr3:uid="{21271A81-9906-43E6-8C46-05F8739F7112}" uniqueName="6" name="Torque Z (N-m)" queryTableFieldId="6"/>
    <tableColumn id="7" xr3:uid="{D092ADB4-3578-426D-890D-3249E4F5CF86}" uniqueName="7" name="Frequency = 1000" queryTableFieldId="7" dataDxfId="72"/>
    <tableColumn id="8" xr3:uid="{34ADE426-1FE5-4D2A-919B-B27ED20548A8}" uniqueName="8" name="Averaging Level = 16" queryTableFieldId="8" dataDxfId="71"/>
    <tableColumn id="9" xr3:uid="{C1F14421-CD27-4468-BFA5-EA97985279E6}" uniqueName="9" name="F/T Serial Number = FT44764" queryTableFieldId="9" dataDxfId="70"/>
    <tableColumn id="10" xr3:uid="{8E7DF92C-0122-4399-B58C-B226902BDA8F}" uniqueName="10" name="Time Started = 6/14/2023 4:10:40 PM" queryTableFieldId="10" dataDxfId="69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2F5FAFF-500E-424D-847B-8F4DD89B5172}" name="Table_T00_14062023" displayName="Table_T00_14062023" ref="A1:J679" tableType="queryTable" totalsRowShown="0">
  <autoFilter ref="A1:J679" xr:uid="{02F5FAFF-500E-424D-847B-8F4DD89B5172}"/>
  <tableColumns count="10">
    <tableColumn id="1" xr3:uid="{EA2F38FD-0971-468C-BA85-33C277058E69}" uniqueName="1" name="Force X (N)" queryTableFieldId="1"/>
    <tableColumn id="2" xr3:uid="{5C6F53B5-8ACC-42FD-9921-94CB36B570FA}" uniqueName="2" name="Force Y (N)" queryTableFieldId="2"/>
    <tableColumn id="3" xr3:uid="{06EA0CE8-CBBA-4EAA-A3B8-72BC87FE6A3A}" uniqueName="3" name="Force Z (N)" queryTableFieldId="3"/>
    <tableColumn id="4" xr3:uid="{5D2D5B60-70AE-4120-81CD-07C0DB858EAB}" uniqueName="4" name="Torque X (N-m)" queryTableFieldId="4"/>
    <tableColumn id="5" xr3:uid="{473784D8-F1A0-47F9-B238-90F7BF6E0543}" uniqueName="5" name="Torque Y (N-m)" queryTableFieldId="5"/>
    <tableColumn id="6" xr3:uid="{B148B013-401F-4636-9476-960E052F0927}" uniqueName="6" name="Torque Z (N-m)" queryTableFieldId="6"/>
    <tableColumn id="7" xr3:uid="{CFFF29C9-2867-4DAE-BE1A-BD2C76D7A830}" uniqueName="7" name="Frequency = 1000" queryTableFieldId="7" dataDxfId="76"/>
    <tableColumn id="8" xr3:uid="{FEDE4406-B1AF-47EA-A86F-E91E23E8BBE2}" uniqueName="8" name="Averaging Level = 16" queryTableFieldId="8" dataDxfId="75"/>
    <tableColumn id="9" xr3:uid="{3E4DF7E9-CDF2-4F9C-8845-C93D1A1BF632}" uniqueName="9" name="F/T Serial Number = FT44764" queryTableFieldId="9" dataDxfId="74"/>
    <tableColumn id="10" xr3:uid="{28134469-48E9-438E-A0C4-AE35EE17DCD9}" uniqueName="10" name="Time Started = 6/14/2023 4:10:01 PM" queryTableFieldId="10" dataDxfId="7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C92AE3-F948-45FF-9535-01B5785509AD}" name="Table_T_01_14062023" displayName="Table_T_01_14062023" ref="A1:C565" tableType="queryTable" totalsRowShown="0">
  <autoFilter ref="A1:C565" xr:uid="{C5C92AE3-F948-45FF-9535-01B5785509AD}"/>
  <tableColumns count="3">
    <tableColumn id="1" xr3:uid="{86FB1922-780F-4923-81AD-DA6D0F814765}" uniqueName="1" name="Torque X (N-m)" queryTableFieldId="1"/>
    <tableColumn id="2" xr3:uid="{73018F15-8C37-42C8-A1E2-F9CAA4832721}" uniqueName="2" name="Torque Y (N-m)" queryTableFieldId="2"/>
    <tableColumn id="3" xr3:uid="{5496C3EC-45FE-4B37-9870-6FA23765A1BB}" uniqueName="3" name="Torque Z (N-m)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"/>
  <sheetViews>
    <sheetView workbookViewId="0">
      <selection activeCell="D1" sqref="D1"/>
    </sheetView>
  </sheetViews>
  <sheetFormatPr defaultRowHeight="15" x14ac:dyDescent="0.25"/>
  <cols>
    <col min="2" max="2" width="12.7109375" bestFit="1" customWidth="1"/>
    <col min="4" max="4" width="12" bestFit="1" customWidth="1"/>
  </cols>
  <sheetData>
    <row r="1" spans="1:4" x14ac:dyDescent="0.25">
      <c r="A1">
        <v>-1</v>
      </c>
      <c r="B1" s="2">
        <f>AVERAGE(Table_T_10_14062023[Torque X (N-m)])</f>
        <v>-0.93010448998181816</v>
      </c>
      <c r="D1" t="e">
        <f>AVERAGE(sqrt)</f>
        <v>#NAME?</v>
      </c>
    </row>
    <row r="2" spans="1:4" x14ac:dyDescent="0.25">
      <c r="A2">
        <v>-0.9</v>
      </c>
      <c r="B2" s="2">
        <f>AVERAGE(Table_T_09_14062023[Torque X (N-m)])</f>
        <v>-0.8221930529079422</v>
      </c>
    </row>
    <row r="3" spans="1:4" x14ac:dyDescent="0.25">
      <c r="A3">
        <v>-0.8</v>
      </c>
      <c r="B3" s="2">
        <f>AVERAGE(Table_T_08_14062023[Torque X (N-m)])</f>
        <v>-0.77021256555338069</v>
      </c>
    </row>
    <row r="4" spans="1:4" x14ac:dyDescent="0.25">
      <c r="A4">
        <v>-0.7</v>
      </c>
      <c r="B4" s="2">
        <f>AVERAGE(Table_T_07_14062023[Torque X (N-m)])</f>
        <v>-0.45736451487978136</v>
      </c>
    </row>
    <row r="5" spans="1:4" x14ac:dyDescent="0.25">
      <c r="A5">
        <v>-0.6</v>
      </c>
      <c r="B5" s="2">
        <f>AVERAGE(Table_T_06_14062023[Torque X (N-m)])</f>
        <v>-0.29838257341097435</v>
      </c>
    </row>
    <row r="6" spans="1:4" x14ac:dyDescent="0.25">
      <c r="A6">
        <v>-0.5</v>
      </c>
      <c r="B6" s="2">
        <f>AVERAGE(Table_T_05_14062023[Torque X (N-m)])</f>
        <v>-0.26771181577737224</v>
      </c>
    </row>
    <row r="7" spans="1:4" x14ac:dyDescent="0.25">
      <c r="A7">
        <v>-0.4</v>
      </c>
      <c r="B7" s="2">
        <f>AVERAGE(Table_T_04_14062023[Torque X (N-m)])</f>
        <v>-0.34837073927864115</v>
      </c>
    </row>
    <row r="8" spans="1:4" x14ac:dyDescent="0.25">
      <c r="A8">
        <v>-0.3</v>
      </c>
      <c r="B8" s="2">
        <f>AVERAGE(Table_T_03_14062023[Torque X (N-m)])</f>
        <v>1.4008309498944498E-3</v>
      </c>
    </row>
    <row r="9" spans="1:4" x14ac:dyDescent="0.25">
      <c r="A9">
        <v>-0.2</v>
      </c>
      <c r="B9" s="2">
        <f>AVERAGE(Table_T_02_14062023[Torque X (N-m)])</f>
        <v>1.2206910242052445E-3</v>
      </c>
    </row>
    <row r="10" spans="1:4" x14ac:dyDescent="0.25">
      <c r="A10">
        <v>-0.1</v>
      </c>
      <c r="B10" s="2">
        <f>AVERAGE(Table_T_01_14062023[Torque X (N-m)])</f>
        <v>1.0178683482313607E-3</v>
      </c>
    </row>
    <row r="11" spans="1:4" x14ac:dyDescent="0.25">
      <c r="A11">
        <v>0</v>
      </c>
      <c r="B11" s="2">
        <f>AVERAGE(Table_T00_14062023[Torque X (N-m)])</f>
        <v>-5.3685609144542694E-5</v>
      </c>
    </row>
    <row r="12" spans="1:4" x14ac:dyDescent="0.25">
      <c r="A12">
        <v>0.1</v>
      </c>
      <c r="B12" s="2">
        <f>AVERAGE(Table_T01_14062023[Torque X (N-m)])</f>
        <v>1.4668925564971744E-4</v>
      </c>
    </row>
    <row r="13" spans="1:4" x14ac:dyDescent="0.25">
      <c r="A13">
        <v>0.2</v>
      </c>
      <c r="B13" s="2">
        <f>AVERAGE(Table_T02_14062023[Torque X (N-m)])</f>
        <v>-1.3624496512027499E-3</v>
      </c>
    </row>
    <row r="14" spans="1:4" x14ac:dyDescent="0.25">
      <c r="A14">
        <v>0.3</v>
      </c>
      <c r="B14" s="2">
        <f>AVERAGE(Table_T03_14062023[Torque X (N-m)])</f>
        <v>-2.316634955752211E-3</v>
      </c>
    </row>
    <row r="15" spans="1:4" x14ac:dyDescent="0.25">
      <c r="A15">
        <v>0.4</v>
      </c>
      <c r="B15" s="2">
        <f>AVERAGE(Table_T04_14062023[Torque X (N-m)])</f>
        <v>0.85357452932396982</v>
      </c>
    </row>
    <row r="16" spans="1:4" x14ac:dyDescent="0.25">
      <c r="A16">
        <v>0.5</v>
      </c>
      <c r="B16">
        <f>AVERAGE(Table_T05_14062023[Torque X (N-m)])</f>
        <v>0.57936917123689724</v>
      </c>
    </row>
    <row r="17" spans="1:2" x14ac:dyDescent="0.25">
      <c r="A17">
        <v>0.6</v>
      </c>
      <c r="B17">
        <f>AVERAGE(Table_T06_14062023[Torque X (N-m)])</f>
        <v>0.74496096699816916</v>
      </c>
    </row>
    <row r="18" spans="1:2" x14ac:dyDescent="0.25">
      <c r="A18">
        <v>0.7</v>
      </c>
      <c r="B18">
        <f>AVERAGE(Table_T07_14062023[Torque X (N-m)])</f>
        <v>1.0546119769242959</v>
      </c>
    </row>
    <row r="19" spans="1:2" x14ac:dyDescent="0.25">
      <c r="A19">
        <v>0.8</v>
      </c>
      <c r="B19">
        <f>AVERAGE(Table_T08_14062023[Torque X (N-m)])</f>
        <v>1.4099841935212571</v>
      </c>
    </row>
    <row r="20" spans="1:2" x14ac:dyDescent="0.25">
      <c r="A20">
        <v>0.9</v>
      </c>
      <c r="B20">
        <f>AVERAGE(Table_T09_14062023[Torque X (N-m)])</f>
        <v>1.7334614288430239</v>
      </c>
    </row>
    <row r="21" spans="1:2" x14ac:dyDescent="0.25">
      <c r="A21">
        <v>1</v>
      </c>
      <c r="B21">
        <f>AVERAGE(Table_T10_14062023[Torque X (N-m)])</f>
        <v>1.9648205896277768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D4DE7-155C-439E-A68B-6FE8EDD24EB4}">
  <dimension ref="A1:H541"/>
  <sheetViews>
    <sheetView topLeftCell="A517" workbookViewId="0">
      <selection activeCell="D560" sqref="D560"/>
    </sheetView>
  </sheetViews>
  <sheetFormatPr defaultRowHeight="15" x14ac:dyDescent="0.25"/>
  <cols>
    <col min="1" max="2" width="17" bestFit="1" customWidth="1"/>
    <col min="3" max="3" width="16.85546875" bestFit="1" customWidth="1"/>
    <col min="5" max="5" width="12" bestFit="1" customWidth="1"/>
    <col min="9" max="9" width="12" bestFit="1" customWidth="1"/>
  </cols>
  <sheetData>
    <row r="1" spans="1:8" x14ac:dyDescent="0.25">
      <c r="A1" t="s">
        <v>0</v>
      </c>
      <c r="B1" t="s">
        <v>1</v>
      </c>
      <c r="C1" t="s">
        <v>2</v>
      </c>
    </row>
    <row r="2" spans="1:8" x14ac:dyDescent="0.25">
      <c r="A2">
        <v>1.995457649</v>
      </c>
      <c r="B2">
        <v>-8.3741955000000007E-2</v>
      </c>
      <c r="C2">
        <v>0.16490396900000001</v>
      </c>
      <c r="E2">
        <f>POWER(Table_T10_14062023[[#This Row],[Torque X (N-m)]],2)</f>
        <v>3.9818512289526073</v>
      </c>
      <c r="F2">
        <f>POWER(Table_T10_14062023[[#This Row],[Torque Y (N-m)]],2)</f>
        <v>7.0127150272220259E-3</v>
      </c>
      <c r="G2">
        <f>POWER(Table_T10_14062023[[#This Row],[Torque Z (N-m)]],2)</f>
        <v>2.7193318991952965E-2</v>
      </c>
      <c r="H2">
        <f>SQRT(SUM(E2:G2))</f>
        <v>2.0040102951261956</v>
      </c>
    </row>
    <row r="3" spans="1:8" x14ac:dyDescent="0.25">
      <c r="A3">
        <v>1.9949468370000001</v>
      </c>
      <c r="B3">
        <v>-8.3790644999999997E-2</v>
      </c>
      <c r="C3">
        <v>0.16467989999999999</v>
      </c>
      <c r="E3">
        <f>POWER(Table_T10_14062023[[#This Row],[Torque X (N-m)]],2)</f>
        <v>3.9798128824563048</v>
      </c>
      <c r="F3">
        <f>POWER(Table_T10_14062023[[#This Row],[Torque Y (N-m)]],2)</f>
        <v>7.0208721895160245E-3</v>
      </c>
      <c r="G3">
        <f>POWER(Table_T10_14062023[[#This Row],[Torque Z (N-m)]],2)</f>
        <v>2.7119469464009997E-2</v>
      </c>
      <c r="H3">
        <f t="shared" ref="H3:H66" si="0">SQRT(SUM(E3:G3))</f>
        <v>2.003485269252018</v>
      </c>
    </row>
    <row r="4" spans="1:8" x14ac:dyDescent="0.25">
      <c r="A4">
        <v>1.995398641</v>
      </c>
      <c r="B4">
        <v>-8.3895846999999996E-2</v>
      </c>
      <c r="C4">
        <v>0.164975703</v>
      </c>
      <c r="E4">
        <f>POWER(Table_T10_14062023[[#This Row],[Torque X (N-m)]],2)</f>
        <v>3.9816157365046467</v>
      </c>
      <c r="F4">
        <f>POWER(Table_T10_14062023[[#This Row],[Torque Y (N-m)]],2)</f>
        <v>7.0385131438474085E-3</v>
      </c>
      <c r="G4">
        <f>POWER(Table_T10_14062023[[#This Row],[Torque Z (N-m)]],2)</f>
        <v>2.7216982580344211E-2</v>
      </c>
      <c r="H4">
        <f t="shared" si="0"/>
        <v>2.0039638799711033</v>
      </c>
    </row>
    <row r="5" spans="1:8" x14ac:dyDescent="0.25">
      <c r="A5">
        <v>1.994744182</v>
      </c>
      <c r="B5">
        <v>-8.3462528999999994E-2</v>
      </c>
      <c r="C5">
        <v>0.16527482900000001</v>
      </c>
      <c r="E5">
        <f>POWER(Table_T10_14062023[[#This Row],[Torque X (N-m)]],2)</f>
        <v>3.9790043516228493</v>
      </c>
      <c r="F5">
        <f>POWER(Table_T10_14062023[[#This Row],[Torque Y (N-m)]],2)</f>
        <v>6.9659937470758397E-3</v>
      </c>
      <c r="G5">
        <f>POWER(Table_T10_14062023[[#This Row],[Torque Z (N-m)]],2)</f>
        <v>2.7315769100979246E-2</v>
      </c>
      <c r="H5">
        <f t="shared" si="0"/>
        <v>2.0033187750507668</v>
      </c>
    </row>
    <row r="6" spans="1:8" x14ac:dyDescent="0.25">
      <c r="A6">
        <v>1.994385004</v>
      </c>
      <c r="B6">
        <v>-8.3543405000000001E-2</v>
      </c>
      <c r="C6">
        <v>0.164939165</v>
      </c>
      <c r="E6">
        <f>POWER(Table_T10_14062023[[#This Row],[Torque X (N-m)]],2)</f>
        <v>3.9775715441800799</v>
      </c>
      <c r="F6">
        <f>POWER(Table_T10_14062023[[#This Row],[Torque Y (N-m)]],2)</f>
        <v>6.9795005189940253E-3</v>
      </c>
      <c r="G6">
        <f>POWER(Table_T10_14062023[[#This Row],[Torque Z (N-m)]],2)</f>
        <v>2.7204928150897225E-2</v>
      </c>
      <c r="H6">
        <f t="shared" si="0"/>
        <v>2.0029368369596607</v>
      </c>
    </row>
    <row r="7" spans="1:8" x14ac:dyDescent="0.25">
      <c r="A7">
        <v>1.993432879</v>
      </c>
      <c r="B7">
        <v>-8.3672382000000003E-2</v>
      </c>
      <c r="C7">
        <v>0.16455161600000001</v>
      </c>
      <c r="E7">
        <f>POWER(Table_T10_14062023[[#This Row],[Torque X (N-m)]],2)</f>
        <v>3.9737746430782286</v>
      </c>
      <c r="F7">
        <f>POWER(Table_T10_14062023[[#This Row],[Torque Y (N-m)]],2)</f>
        <v>7.0010675095539248E-3</v>
      </c>
      <c r="G7">
        <f>POWER(Table_T10_14062023[[#This Row],[Torque Z (N-m)]],2)</f>
        <v>2.707723432821146E-2</v>
      </c>
      <c r="H7">
        <f t="shared" si="0"/>
        <v>2.0019622735995788</v>
      </c>
    </row>
    <row r="8" spans="1:8" x14ac:dyDescent="0.25">
      <c r="A8">
        <v>1.9936102630000001</v>
      </c>
      <c r="B8">
        <v>-8.3524942000000005E-2</v>
      </c>
      <c r="C8">
        <v>0.16452708799999999</v>
      </c>
      <c r="E8">
        <f>POWER(Table_T10_14062023[[#This Row],[Torque X (N-m)]],2)</f>
        <v>3.9744818807389297</v>
      </c>
      <c r="F8">
        <f>POWER(Table_T10_14062023[[#This Row],[Torque Y (N-m)]],2)</f>
        <v>6.9764159361033647E-3</v>
      </c>
      <c r="G8">
        <f>POWER(Table_T10_14062023[[#This Row],[Torque Z (N-m)]],2)</f>
        <v>2.7069162685759741E-2</v>
      </c>
      <c r="H8">
        <f t="shared" si="0"/>
        <v>2.0021307298377877</v>
      </c>
    </row>
    <row r="9" spans="1:8" x14ac:dyDescent="0.25">
      <c r="A9">
        <v>1.9927123790000001</v>
      </c>
      <c r="B9">
        <v>-8.3658695000000005E-2</v>
      </c>
      <c r="C9">
        <v>0.16396717699999999</v>
      </c>
      <c r="E9">
        <f>POWER(Table_T10_14062023[[#This Row],[Torque X (N-m)]],2)</f>
        <v>3.9709026254198401</v>
      </c>
      <c r="F9">
        <f>POWER(Table_T10_14062023[[#This Row],[Torque Y (N-m)]],2)</f>
        <v>6.9987772491030258E-3</v>
      </c>
      <c r="G9">
        <f>POWER(Table_T10_14062023[[#This Row],[Torque Z (N-m)]],2)</f>
        <v>2.6885235133349325E-2</v>
      </c>
      <c r="H9">
        <f t="shared" si="0"/>
        <v>2.001196301666154</v>
      </c>
    </row>
    <row r="10" spans="1:8" x14ac:dyDescent="0.25">
      <c r="A10">
        <v>1.991945863</v>
      </c>
      <c r="B10">
        <v>-8.3692923000000002E-2</v>
      </c>
      <c r="C10">
        <v>0.16352014200000001</v>
      </c>
      <c r="E10">
        <f>POWER(Table_T10_14062023[[#This Row],[Torque X (N-m)]],2)</f>
        <v>3.9678483211228146</v>
      </c>
      <c r="F10">
        <f>POWER(Table_T10_14062023[[#This Row],[Torque Y (N-m)]],2)</f>
        <v>7.0045053602839297E-3</v>
      </c>
      <c r="G10">
        <f>POWER(Table_T10_14062023[[#This Row],[Torque Z (N-m)]],2)</f>
        <v>2.6738836839700166E-2</v>
      </c>
      <c r="H10">
        <f t="shared" si="0"/>
        <v>2.0003978762543211</v>
      </c>
    </row>
    <row r="11" spans="1:8" x14ac:dyDescent="0.25">
      <c r="A11">
        <v>1.9916387799999999</v>
      </c>
      <c r="B11">
        <v>-8.3835996999999995E-2</v>
      </c>
      <c r="C11">
        <v>0.16336086399999999</v>
      </c>
      <c r="E11">
        <f>POWER(Table_T10_14062023[[#This Row],[Torque X (N-m)]],2)</f>
        <v>3.966625029999888</v>
      </c>
      <c r="F11">
        <f>POWER(Table_T10_14062023[[#This Row],[Torque Y (N-m)]],2)</f>
        <v>7.028474392984008E-3</v>
      </c>
      <c r="G11">
        <f>POWER(Table_T10_14062023[[#This Row],[Torque Z (N-m)]],2)</f>
        <v>2.6686771886826496E-2</v>
      </c>
      <c r="H11">
        <f t="shared" si="0"/>
        <v>2.000085067260815</v>
      </c>
    </row>
    <row r="12" spans="1:8" x14ac:dyDescent="0.25">
      <c r="A12">
        <v>1.991689563</v>
      </c>
      <c r="B12">
        <v>-8.3427592999999994E-2</v>
      </c>
      <c r="C12">
        <v>0.16369871799999999</v>
      </c>
      <c r="E12">
        <f>POWER(Table_T10_14062023[[#This Row],[Torque X (N-m)]],2)</f>
        <v>3.966827315363131</v>
      </c>
      <c r="F12">
        <f>POWER(Table_T10_14062023[[#This Row],[Torque Y (N-m)]],2)</f>
        <v>6.960163273773648E-3</v>
      </c>
      <c r="G12">
        <f>POWER(Table_T10_14062023[[#This Row],[Torque Z (N-m)]],2)</f>
        <v>2.6797270274843521E-2</v>
      </c>
      <c r="H12">
        <f t="shared" si="0"/>
        <v>2.000146181885651</v>
      </c>
    </row>
    <row r="13" spans="1:8" x14ac:dyDescent="0.25">
      <c r="A13">
        <v>1.9915848970000001</v>
      </c>
      <c r="B13">
        <v>-8.3710573999999996E-2</v>
      </c>
      <c r="C13">
        <v>0.163749218</v>
      </c>
      <c r="E13">
        <f>POWER(Table_T10_14062023[[#This Row],[Torque X (N-m)]],2)</f>
        <v>3.9664104019585009</v>
      </c>
      <c r="F13">
        <f>POWER(Table_T10_14062023[[#This Row],[Torque Y (N-m)]],2)</f>
        <v>7.0074601994094751E-3</v>
      </c>
      <c r="G13">
        <f>POWER(Table_T10_14062023[[#This Row],[Torque Z (N-m)]],2)</f>
        <v>2.6813806395611525E-2</v>
      </c>
      <c r="H13">
        <f t="shared" si="0"/>
        <v>2.0000579162998062</v>
      </c>
    </row>
    <row r="14" spans="1:8" x14ac:dyDescent="0.25">
      <c r="A14">
        <v>1.9912514690000001</v>
      </c>
      <c r="B14">
        <v>-8.3462514000000002E-2</v>
      </c>
      <c r="C14">
        <v>0.16369412799999999</v>
      </c>
      <c r="E14">
        <f>POWER(Table_T10_14062023[[#This Row],[Torque X (N-m)]],2)</f>
        <v>3.9650824127946582</v>
      </c>
      <c r="F14">
        <f>POWER(Table_T10_14062023[[#This Row],[Torque Y (N-m)]],2)</f>
        <v>6.9659912432001965E-3</v>
      </c>
      <c r="G14">
        <f>POWER(Table_T10_14062023[[#This Row],[Torque Z (N-m)]],2)</f>
        <v>2.6795767541680383E-2</v>
      </c>
      <c r="H14">
        <f t="shared" si="0"/>
        <v>1.999711022017816</v>
      </c>
    </row>
    <row r="15" spans="1:8" x14ac:dyDescent="0.25">
      <c r="A15">
        <v>1.9907647369999999</v>
      </c>
      <c r="B15">
        <v>-8.3553172999999994E-2</v>
      </c>
      <c r="C15">
        <v>0.16378709699999999</v>
      </c>
      <c r="E15">
        <f>POWER(Table_T10_14062023[[#This Row],[Torque X (N-m)]],2)</f>
        <v>3.9631442380826787</v>
      </c>
      <c r="F15">
        <f>POWER(Table_T10_14062023[[#This Row],[Torque Y (N-m)]],2)</f>
        <v>6.9811327183679278E-3</v>
      </c>
      <c r="G15">
        <f>POWER(Table_T10_14062023[[#This Row],[Torque Z (N-m)]],2)</f>
        <v>2.6826213143687407E-2</v>
      </c>
      <c r="H15">
        <f t="shared" si="0"/>
        <v>1.9992377507301962</v>
      </c>
    </row>
    <row r="16" spans="1:8" x14ac:dyDescent="0.25">
      <c r="A16">
        <v>1.9903995990000001</v>
      </c>
      <c r="B16">
        <v>-8.3600341999999994E-2</v>
      </c>
      <c r="C16">
        <v>0.16322588900000001</v>
      </c>
      <c r="E16">
        <f>POWER(Table_T10_14062023[[#This Row],[Torque X (N-m)]],2)</f>
        <v>3.9616905636993609</v>
      </c>
      <c r="F16">
        <f>POWER(Table_T10_14062023[[#This Row],[Torque Y (N-m)]],2)</f>
        <v>6.9890171825169626E-3</v>
      </c>
      <c r="G16">
        <f>POWER(Table_T10_14062023[[#This Row],[Torque Z (N-m)]],2)</f>
        <v>2.6642690839840326E-2</v>
      </c>
      <c r="H16">
        <f t="shared" si="0"/>
        <v>1.9988302258375317</v>
      </c>
    </row>
    <row r="17" spans="1:8" x14ac:dyDescent="0.25">
      <c r="A17">
        <v>1.989869237</v>
      </c>
      <c r="B17">
        <v>-8.3395176000000001E-2</v>
      </c>
      <c r="C17">
        <v>0.16290512700000001</v>
      </c>
      <c r="E17">
        <f>POWER(Table_T10_14062023[[#This Row],[Torque X (N-m)]],2)</f>
        <v>3.959579580358962</v>
      </c>
      <c r="F17">
        <f>POWER(Table_T10_14062023[[#This Row],[Torque Y (N-m)]],2)</f>
        <v>6.9547553800709764E-3</v>
      </c>
      <c r="G17">
        <f>POWER(Table_T10_14062023[[#This Row],[Torque Z (N-m)]],2)</f>
        <v>2.6538080402886133E-2</v>
      </c>
      <c r="H17">
        <f t="shared" si="0"/>
        <v>1.9982673535195232</v>
      </c>
    </row>
    <row r="18" spans="1:8" x14ac:dyDescent="0.25">
      <c r="A18">
        <v>1.9895001649999999</v>
      </c>
      <c r="B18">
        <v>-8.3752006000000004E-2</v>
      </c>
      <c r="C18">
        <v>0.16271111399999999</v>
      </c>
      <c r="E18">
        <f>POWER(Table_T10_14062023[[#This Row],[Torque X (N-m)]],2)</f>
        <v>3.9581109065350271</v>
      </c>
      <c r="F18">
        <f>POWER(Table_T10_14062023[[#This Row],[Torque Y (N-m)]],2)</f>
        <v>7.0143985090240363E-3</v>
      </c>
      <c r="G18">
        <f>POWER(Table_T10_14062023[[#This Row],[Torque Z (N-m)]],2)</f>
        <v>2.6474906619120993E-2</v>
      </c>
      <c r="H18">
        <f t="shared" si="0"/>
        <v>1.9978989493122949</v>
      </c>
    </row>
    <row r="19" spans="1:8" x14ac:dyDescent="0.25">
      <c r="A19">
        <v>1.9889526369999999</v>
      </c>
      <c r="B19">
        <v>-8.3558469999999996E-2</v>
      </c>
      <c r="C19">
        <v>0.16261361499999999</v>
      </c>
      <c r="E19">
        <f>POWER(Table_T10_14062023[[#This Row],[Torque X (N-m)]],2)</f>
        <v>3.9559325922292534</v>
      </c>
      <c r="F19">
        <f>POWER(Table_T10_14062023[[#This Row],[Torque Y (N-m)]],2)</f>
        <v>6.9820179087408995E-3</v>
      </c>
      <c r="G19">
        <f>POWER(Table_T10_14062023[[#This Row],[Torque Z (N-m)]],2)</f>
        <v>2.6443187783368221E-2</v>
      </c>
      <c r="H19">
        <f t="shared" si="0"/>
        <v>1.997337677490054</v>
      </c>
    </row>
    <row r="20" spans="1:8" x14ac:dyDescent="0.25">
      <c r="A20">
        <v>1.98877573</v>
      </c>
      <c r="B20">
        <v>-8.3854437000000004E-2</v>
      </c>
      <c r="C20">
        <v>0.162507609</v>
      </c>
      <c r="E20">
        <f>POWER(Table_T10_14062023[[#This Row],[Torque X (N-m)]],2)</f>
        <v>3.9552289042370328</v>
      </c>
      <c r="F20">
        <f>POWER(Table_T10_14062023[[#This Row],[Torque Y (N-m)]],2)</f>
        <v>7.0315666045869694E-3</v>
      </c>
      <c r="G20">
        <f>POWER(Table_T10_14062023[[#This Row],[Torque Z (N-m)]],2)</f>
        <v>2.6408722982896881E-2</v>
      </c>
      <c r="H20">
        <f t="shared" si="0"/>
        <v>1.99716528956031</v>
      </c>
    </row>
    <row r="21" spans="1:8" x14ac:dyDescent="0.25">
      <c r="A21">
        <v>1.9888341430000001</v>
      </c>
      <c r="B21">
        <v>-8.3528668E-2</v>
      </c>
      <c r="C21">
        <v>0.162713736</v>
      </c>
      <c r="E21">
        <f>POWER(Table_T10_14062023[[#This Row],[Torque X (N-m)]],2)</f>
        <v>3.9554612483625449</v>
      </c>
      <c r="F21">
        <f>POWER(Table_T10_14062023[[#This Row],[Torque Y (N-m)]],2)</f>
        <v>6.9770383778542241E-3</v>
      </c>
      <c r="G21">
        <f>POWER(Table_T10_14062023[[#This Row],[Torque Z (N-m)]],2)</f>
        <v>2.6475759883077696E-2</v>
      </c>
      <c r="H21">
        <f t="shared" si="0"/>
        <v>1.997226588703314</v>
      </c>
    </row>
    <row r="22" spans="1:8" x14ac:dyDescent="0.25">
      <c r="A22">
        <v>1.9889866110000001</v>
      </c>
      <c r="B22">
        <v>-8.3857238000000001E-2</v>
      </c>
      <c r="C22">
        <v>0.162727237</v>
      </c>
      <c r="E22">
        <f>POWER(Table_T10_14062023[[#This Row],[Torque X (N-m)]],2)</f>
        <v>3.9560677387372656</v>
      </c>
      <c r="F22">
        <f>POWER(Table_T10_14062023[[#This Row],[Torque Y (N-m)]],2)</f>
        <v>7.0320363649886445E-3</v>
      </c>
      <c r="G22">
        <f>POWER(Table_T10_14062023[[#This Row],[Torque Z (N-m)]],2)</f>
        <v>2.6480153661654168E-2</v>
      </c>
      <c r="H22">
        <f t="shared" si="0"/>
        <v>1.9973932834481818</v>
      </c>
    </row>
    <row r="23" spans="1:8" x14ac:dyDescent="0.25">
      <c r="A23">
        <v>1.988489985</v>
      </c>
      <c r="B23">
        <v>-8.3578481999999996E-2</v>
      </c>
      <c r="C23">
        <v>0.16280151900000001</v>
      </c>
      <c r="E23">
        <f>POWER(Table_T10_14062023[[#This Row],[Torque X (N-m)]],2)</f>
        <v>3.9540924204453001</v>
      </c>
      <c r="F23">
        <f>POWER(Table_T10_14062023[[#This Row],[Torque Y (N-m)]],2)</f>
        <v>6.9853626534243235E-3</v>
      </c>
      <c r="G23">
        <f>POWER(Table_T10_14062023[[#This Row],[Torque Z (N-m)]],2)</f>
        <v>2.6504334588707362E-2</v>
      </c>
      <c r="H23">
        <f t="shared" si="0"/>
        <v>1.9968931162401837</v>
      </c>
    </row>
    <row r="24" spans="1:8" x14ac:dyDescent="0.25">
      <c r="A24">
        <v>1.987900615</v>
      </c>
      <c r="B24">
        <v>-8.3552897000000001E-2</v>
      </c>
      <c r="C24">
        <v>0.16252529600000001</v>
      </c>
      <c r="E24">
        <f>POWER(Table_T10_14062023[[#This Row],[Torque X (N-m)]],2)</f>
        <v>3.9517488551173785</v>
      </c>
      <c r="F24">
        <f>POWER(Table_T10_14062023[[#This Row],[Torque Y (N-m)]],2)</f>
        <v>6.9810865970926089E-3</v>
      </c>
      <c r="G24">
        <f>POWER(Table_T10_14062023[[#This Row],[Torque Z (N-m)]],2)</f>
        <v>2.641447183988762E-2</v>
      </c>
      <c r="H24">
        <f t="shared" si="0"/>
        <v>1.9962826487134429</v>
      </c>
    </row>
    <row r="25" spans="1:8" x14ac:dyDescent="0.25">
      <c r="A25">
        <v>1.98723352</v>
      </c>
      <c r="B25">
        <v>-8.3742194000000006E-2</v>
      </c>
      <c r="C25">
        <v>0.162203133</v>
      </c>
      <c r="E25">
        <f>POWER(Table_T10_14062023[[#This Row],[Torque X (N-m)]],2)</f>
        <v>3.9490970630115902</v>
      </c>
      <c r="F25">
        <f>POWER(Table_T10_14062023[[#This Row],[Torque Y (N-m)]],2)</f>
        <v>7.0127550559336369E-3</v>
      </c>
      <c r="G25">
        <f>POWER(Table_T10_14062023[[#This Row],[Torque Z (N-m)]],2)</f>
        <v>2.630985635501569E-2</v>
      </c>
      <c r="H25">
        <f t="shared" si="0"/>
        <v>1.995600078778947</v>
      </c>
    </row>
    <row r="26" spans="1:8" x14ac:dyDescent="0.25">
      <c r="A26">
        <v>1.9872636800000001</v>
      </c>
      <c r="B26">
        <v>-8.3635069000000006E-2</v>
      </c>
      <c r="C26">
        <v>0.16205109700000001</v>
      </c>
      <c r="E26">
        <f>POWER(Table_T10_14062023[[#This Row],[Torque X (N-m)]],2)</f>
        <v>3.9492169338471426</v>
      </c>
      <c r="F26">
        <f>POWER(Table_T10_14062023[[#This Row],[Torque Y (N-m)]],2)</f>
        <v>6.9948247666347619E-3</v>
      </c>
      <c r="G26">
        <f>POWER(Table_T10_14062023[[#This Row],[Torque Z (N-m)]],2)</f>
        <v>2.6260558038903412E-2</v>
      </c>
      <c r="H26">
        <f t="shared" si="0"/>
        <v>1.995613268309439</v>
      </c>
    </row>
    <row r="27" spans="1:8" x14ac:dyDescent="0.25">
      <c r="A27">
        <v>1.987092614</v>
      </c>
      <c r="B27">
        <v>-8.3762072000000007E-2</v>
      </c>
      <c r="C27">
        <v>0.161869556</v>
      </c>
      <c r="E27">
        <f>POWER(Table_T10_14062023[[#This Row],[Torque X (N-m)]],2)</f>
        <v>3.9485370566133531</v>
      </c>
      <c r="F27">
        <f>POWER(Table_T10_14062023[[#This Row],[Torque Y (N-m)]],2)</f>
        <v>7.0160847057331851E-3</v>
      </c>
      <c r="G27">
        <f>POWER(Table_T10_14062023[[#This Row],[Torque Z (N-m)]],2)</f>
        <v>2.6201753159637135E-2</v>
      </c>
      <c r="H27">
        <f t="shared" si="0"/>
        <v>1.9954335104128935</v>
      </c>
    </row>
    <row r="28" spans="1:8" x14ac:dyDescent="0.25">
      <c r="A28">
        <v>1.986615539</v>
      </c>
      <c r="B28">
        <v>-8.3640381999999999E-2</v>
      </c>
      <c r="C28">
        <v>0.16194719099999999</v>
      </c>
      <c r="E28">
        <f>POWER(Table_T10_14062023[[#This Row],[Torque X (N-m)]],2)</f>
        <v>3.9466412997962603</v>
      </c>
      <c r="F28">
        <f>POWER(Table_T10_14062023[[#This Row],[Torque Y (N-m)]],2)</f>
        <v>6.9957135011059239E-3</v>
      </c>
      <c r="G28">
        <f>POWER(Table_T10_14062023[[#This Row],[Torque Z (N-m)]],2)</f>
        <v>2.6226892672790478E-2</v>
      </c>
      <c r="H28">
        <f t="shared" si="0"/>
        <v>1.9949596251478767</v>
      </c>
    </row>
    <row r="29" spans="1:8" x14ac:dyDescent="0.25">
      <c r="A29">
        <v>1.98639524</v>
      </c>
      <c r="B29">
        <v>-8.3702892000000001E-2</v>
      </c>
      <c r="C29">
        <v>0.16176112000000001</v>
      </c>
      <c r="E29">
        <f>POWER(Table_T10_14062023[[#This Row],[Torque X (N-m)]],2)</f>
        <v>3.9457660494946576</v>
      </c>
      <c r="F29">
        <f>POWER(Table_T10_14062023[[#This Row],[Torque Y (N-m)]],2)</f>
        <v>7.0061741291636646E-3</v>
      </c>
      <c r="G29">
        <f>POWER(Table_T10_14062023[[#This Row],[Torque Z (N-m)]],2)</f>
        <v>2.6166659943654403E-2</v>
      </c>
      <c r="H29">
        <f t="shared" si="0"/>
        <v>1.9947277717943057</v>
      </c>
    </row>
    <row r="30" spans="1:8" x14ac:dyDescent="0.25">
      <c r="A30">
        <v>1.9863611459999999</v>
      </c>
      <c r="B30">
        <v>-8.3441510999999996E-2</v>
      </c>
      <c r="C30">
        <v>0.161839649</v>
      </c>
      <c r="E30">
        <f>POWER(Table_T10_14062023[[#This Row],[Torque X (N-m)]],2)</f>
        <v>3.9456306023384329</v>
      </c>
      <c r="F30">
        <f>POWER(Table_T10_14062023[[#This Row],[Torque Y (N-m)]],2)</f>
        <v>6.9624857579631202E-3</v>
      </c>
      <c r="G30">
        <f>POWER(Table_T10_14062023[[#This Row],[Torque Z (N-m)]],2)</f>
        <v>2.6192071988443203E-2</v>
      </c>
      <c r="H30">
        <f t="shared" si="0"/>
        <v>1.9946892389755451</v>
      </c>
    </row>
    <row r="31" spans="1:8" x14ac:dyDescent="0.25">
      <c r="A31">
        <v>1.986279726</v>
      </c>
      <c r="B31">
        <v>-8.3648816000000001E-2</v>
      </c>
      <c r="C31">
        <v>0.161871389</v>
      </c>
      <c r="E31">
        <f>POWER(Table_T10_14062023[[#This Row],[Torque X (N-m)]],2)</f>
        <v>3.945307149918635</v>
      </c>
      <c r="F31">
        <f>POWER(Table_T10_14062023[[#This Row],[Torque Y (N-m)]],2)</f>
        <v>6.9971244182018564E-3</v>
      </c>
      <c r="G31">
        <f>POWER(Table_T10_14062023[[#This Row],[Torque Z (N-m)]],2)</f>
        <v>2.6202346576789323E-2</v>
      </c>
      <c r="H31">
        <f t="shared" si="0"/>
        <v>1.9946194175615621</v>
      </c>
    </row>
    <row r="32" spans="1:8" x14ac:dyDescent="0.25">
      <c r="A32">
        <v>1.9861787559999999</v>
      </c>
      <c r="B32">
        <v>-8.3559930000000004E-2</v>
      </c>
      <c r="C32">
        <v>0.16198937599999999</v>
      </c>
      <c r="E32">
        <f>POWER(Table_T10_14062023[[#This Row],[Torque X (N-m)]],2)</f>
        <v>3.9449060507857072</v>
      </c>
      <c r="F32">
        <f>POWER(Table_T10_14062023[[#This Row],[Torque Y (N-m)]],2)</f>
        <v>6.982261901604901E-3</v>
      </c>
      <c r="G32">
        <f>POWER(Table_T10_14062023[[#This Row],[Torque Z (N-m)]],2)</f>
        <v>2.6240557936869371E-2</v>
      </c>
      <c r="H32">
        <f t="shared" si="0"/>
        <v>1.9945247229914653</v>
      </c>
    </row>
    <row r="33" spans="1:8" x14ac:dyDescent="0.25">
      <c r="A33">
        <v>1.9854861500000001</v>
      </c>
      <c r="B33">
        <v>-8.3622320999999999E-2</v>
      </c>
      <c r="C33">
        <v>0.161747009</v>
      </c>
      <c r="E33">
        <f>POWER(Table_T10_14062023[[#This Row],[Torque X (N-m)]],2)</f>
        <v>3.9421552518418226</v>
      </c>
      <c r="F33">
        <f>POWER(Table_T10_14062023[[#This Row],[Torque Y (N-m)]],2)</f>
        <v>6.9926925694270411E-3</v>
      </c>
      <c r="G33">
        <f>POWER(Table_T10_14062023[[#This Row],[Torque Z (N-m)]],2)</f>
        <v>2.6162094920446081E-2</v>
      </c>
      <c r="H33">
        <f t="shared" si="0"/>
        <v>1.9938179554141084</v>
      </c>
    </row>
    <row r="34" spans="1:8" x14ac:dyDescent="0.25">
      <c r="A34">
        <v>1.9849301580000001</v>
      </c>
      <c r="B34">
        <v>-8.3444402000000001E-2</v>
      </c>
      <c r="C34">
        <v>0.16142432400000001</v>
      </c>
      <c r="E34">
        <f>POWER(Table_T10_14062023[[#This Row],[Torque X (N-m)]],2)</f>
        <v>3.9399477321379051</v>
      </c>
      <c r="F34">
        <f>POWER(Table_T10_14062023[[#This Row],[Torque Y (N-m)]],2)</f>
        <v>6.9629682251376038E-3</v>
      </c>
      <c r="G34">
        <f>POWER(Table_T10_14062023[[#This Row],[Torque Z (N-m)]],2)</f>
        <v>2.605781237885698E-2</v>
      </c>
      <c r="H34">
        <f t="shared" si="0"/>
        <v>1.9932306722358804</v>
      </c>
    </row>
    <row r="35" spans="1:8" x14ac:dyDescent="0.25">
      <c r="A35">
        <v>1.9847831730000001</v>
      </c>
      <c r="B35">
        <v>-8.3647295999999996E-2</v>
      </c>
      <c r="C35">
        <v>0.161262721</v>
      </c>
      <c r="E35">
        <f>POWER(Table_T10_14062023[[#This Row],[Torque X (N-m)]],2)</f>
        <v>3.939364243823948</v>
      </c>
      <c r="F35">
        <f>POWER(Table_T10_14062023[[#This Row],[Torque Y (N-m)]],2)</f>
        <v>6.9968701281116156E-3</v>
      </c>
      <c r="G35">
        <f>POWER(Table_T10_14062023[[#This Row],[Torque Z (N-m)]],2)</f>
        <v>2.6005665184323842E-2</v>
      </c>
      <c r="H35">
        <f t="shared" si="0"/>
        <v>1.9930797222229681</v>
      </c>
    </row>
    <row r="36" spans="1:8" x14ac:dyDescent="0.25">
      <c r="A36">
        <v>1.9847695830000001</v>
      </c>
      <c r="B36">
        <v>-8.3476758999999998E-2</v>
      </c>
      <c r="C36">
        <v>0.16118021299999999</v>
      </c>
      <c r="E36">
        <f>POWER(Table_T10_14062023[[#This Row],[Torque X (N-m)]],2)</f>
        <v>3.939310297601994</v>
      </c>
      <c r="F36">
        <f>POWER(Table_T10_14062023[[#This Row],[Torque Y (N-m)]],2)</f>
        <v>6.9683692931440805E-3</v>
      </c>
      <c r="G36">
        <f>POWER(Table_T10_14062023[[#This Row],[Torque Z (N-m)]],2)</f>
        <v>2.5979061062725364E-2</v>
      </c>
      <c r="H36">
        <f t="shared" si="0"/>
        <v>1.9930523645799836</v>
      </c>
    </row>
    <row r="37" spans="1:8" x14ac:dyDescent="0.25">
      <c r="A37">
        <v>1.984636426</v>
      </c>
      <c r="B37">
        <v>-8.3595164E-2</v>
      </c>
      <c r="C37">
        <v>0.16119879500000001</v>
      </c>
      <c r="E37">
        <f>POWER(Table_T10_14062023[[#This Row],[Torque X (N-m)]],2)</f>
        <v>3.9387817434060537</v>
      </c>
      <c r="F37">
        <f>POWER(Table_T10_14062023[[#This Row],[Torque Y (N-m)]],2)</f>
        <v>6.9881514441868962E-3</v>
      </c>
      <c r="G37">
        <f>POWER(Table_T10_14062023[[#This Row],[Torque Z (N-m)]],2)</f>
        <v>2.5985051509452028E-2</v>
      </c>
      <c r="H37">
        <f t="shared" si="0"/>
        <v>1.9929262270238939</v>
      </c>
    </row>
    <row r="38" spans="1:8" x14ac:dyDescent="0.25">
      <c r="A38">
        <v>1.984324813</v>
      </c>
      <c r="B38">
        <v>-8.3569288000000005E-2</v>
      </c>
      <c r="C38">
        <v>0.16125768400000001</v>
      </c>
      <c r="E38">
        <f>POWER(Table_T10_14062023[[#This Row],[Torque X (N-m)]],2)</f>
        <v>3.9375449634874848</v>
      </c>
      <c r="F38">
        <f>POWER(Table_T10_14062023[[#This Row],[Torque Y (N-m)]],2)</f>
        <v>6.9838258968269451E-3</v>
      </c>
      <c r="G38">
        <f>POWER(Table_T10_14062023[[#This Row],[Torque Z (N-m)]],2)</f>
        <v>2.6004040649043859E-2</v>
      </c>
      <c r="H38">
        <f t="shared" si="0"/>
        <v>1.9926195898950094</v>
      </c>
    </row>
    <row r="39" spans="1:8" x14ac:dyDescent="0.25">
      <c r="A39">
        <v>1.98416853</v>
      </c>
      <c r="B39">
        <v>-8.3724230999999996E-2</v>
      </c>
      <c r="C39">
        <v>0.161373034</v>
      </c>
      <c r="E39">
        <f>POWER(Table_T10_14062023[[#This Row],[Torque X (N-m)]],2)</f>
        <v>3.936924755442361</v>
      </c>
      <c r="F39">
        <f>POWER(Table_T10_14062023[[#This Row],[Torque Y (N-m)]],2)</f>
        <v>7.0097468565413603E-3</v>
      </c>
      <c r="G39">
        <f>POWER(Table_T10_14062023[[#This Row],[Torque Z (N-m)]],2)</f>
        <v>2.6041256102365157E-2</v>
      </c>
      <c r="H39">
        <f t="shared" si="0"/>
        <v>1.9924798012530185</v>
      </c>
    </row>
    <row r="40" spans="1:8" x14ac:dyDescent="0.25">
      <c r="A40">
        <v>1.9841083289999999</v>
      </c>
      <c r="B40">
        <v>-8.3669819000000006E-2</v>
      </c>
      <c r="C40">
        <v>0.16126620799999999</v>
      </c>
      <c r="E40">
        <f>POWER(Table_T10_14062023[[#This Row],[Torque X (N-m)]],2)</f>
        <v>3.936685861207172</v>
      </c>
      <c r="F40">
        <f>POWER(Table_T10_14062023[[#This Row],[Torque Y (N-m)]],2)</f>
        <v>7.0006386114927618E-3</v>
      </c>
      <c r="G40">
        <f>POWER(Table_T10_14062023[[#This Row],[Torque Z (N-m)]],2)</f>
        <v>2.6006789842699263E-2</v>
      </c>
      <c r="H40">
        <f t="shared" si="0"/>
        <v>1.9924089162773198</v>
      </c>
    </row>
    <row r="41" spans="1:8" x14ac:dyDescent="0.25">
      <c r="A41">
        <v>1.9838532209999999</v>
      </c>
      <c r="B41">
        <v>-8.3450294999999994E-2</v>
      </c>
      <c r="C41">
        <v>0.16117490800000001</v>
      </c>
      <c r="E41">
        <f>POWER(Table_T10_14062023[[#This Row],[Torque X (N-m)]],2)</f>
        <v>3.9356736024720744</v>
      </c>
      <c r="F41">
        <f>POWER(Table_T10_14062023[[#This Row],[Torque Y (N-m)]],2)</f>
        <v>6.9639517355870239E-3</v>
      </c>
      <c r="G41">
        <f>POWER(Table_T10_14062023[[#This Row],[Torque Z (N-m)]],2)</f>
        <v>2.5977350968808467E-2</v>
      </c>
      <c r="H41">
        <f t="shared" si="0"/>
        <v>1.9921382746126008</v>
      </c>
    </row>
    <row r="42" spans="1:8" x14ac:dyDescent="0.25">
      <c r="A42">
        <v>1.9832953209999999</v>
      </c>
      <c r="B42">
        <v>-8.35592E-2</v>
      </c>
      <c r="C42">
        <v>0.16079001100000001</v>
      </c>
      <c r="E42">
        <f>POWER(Table_T10_14062023[[#This Row],[Torque X (N-m)]],2)</f>
        <v>3.9334603303004929</v>
      </c>
      <c r="F42">
        <f>POWER(Table_T10_14062023[[#This Row],[Torque Y (N-m)]],2)</f>
        <v>6.9821399046400001E-3</v>
      </c>
      <c r="G42">
        <f>POWER(Table_T10_14062023[[#This Row],[Torque Z (N-m)]],2)</f>
        <v>2.5853427637380123E-2</v>
      </c>
      <c r="H42">
        <f t="shared" si="0"/>
        <v>1.9915561498091168</v>
      </c>
    </row>
    <row r="43" spans="1:8" x14ac:dyDescent="0.25">
      <c r="A43">
        <v>1.982977271</v>
      </c>
      <c r="B43">
        <v>-8.3415955E-2</v>
      </c>
      <c r="C43">
        <v>0.16072435700000001</v>
      </c>
      <c r="E43">
        <f>POWER(Table_T10_14062023[[#This Row],[Torque X (N-m)]],2)</f>
        <v>3.9321988573026072</v>
      </c>
      <c r="F43">
        <f>POWER(Table_T10_14062023[[#This Row],[Torque Y (N-m)]],2)</f>
        <v>6.9582215485620253E-3</v>
      </c>
      <c r="G43">
        <f>POWER(Table_T10_14062023[[#This Row],[Torque Z (N-m)]],2)</f>
        <v>2.5832318933063453E-2</v>
      </c>
      <c r="H43">
        <f t="shared" si="0"/>
        <v>1.9912281129454337</v>
      </c>
    </row>
    <row r="44" spans="1:8" x14ac:dyDescent="0.25">
      <c r="A44">
        <v>1.982878089</v>
      </c>
      <c r="B44">
        <v>-8.3711817999999993E-2</v>
      </c>
      <c r="C44">
        <v>0.16068842999999999</v>
      </c>
      <c r="E44">
        <f>POWER(Table_T10_14062023[[#This Row],[Torque X (N-m)]],2)</f>
        <v>3.9318055158362917</v>
      </c>
      <c r="F44">
        <f>POWER(Table_T10_14062023[[#This Row],[Torque Y (N-m)]],2)</f>
        <v>7.0076684728651228E-3</v>
      </c>
      <c r="G44">
        <f>POWER(Table_T10_14062023[[#This Row],[Torque Z (N-m)]],2)</f>
        <v>2.5820771535864897E-2</v>
      </c>
      <c r="H44">
        <f t="shared" si="0"/>
        <v>1.9911388590063281</v>
      </c>
    </row>
    <row r="45" spans="1:8" x14ac:dyDescent="0.25">
      <c r="A45">
        <v>1.9828689100000001</v>
      </c>
      <c r="B45">
        <v>-8.3467603000000001E-2</v>
      </c>
      <c r="C45">
        <v>0.160668269</v>
      </c>
      <c r="E45">
        <f>POWER(Table_T10_14062023[[#This Row],[Torque X (N-m)]],2)</f>
        <v>3.9317691142445885</v>
      </c>
      <c r="F45">
        <f>POWER(Table_T10_14062023[[#This Row],[Torque Y (N-m)]],2)</f>
        <v>6.966840750565609E-3</v>
      </c>
      <c r="G45">
        <f>POWER(Table_T10_14062023[[#This Row],[Torque Z (N-m)]],2)</f>
        <v>2.5814292663456362E-2</v>
      </c>
      <c r="H45">
        <f t="shared" si="0"/>
        <v>1.99111783871739</v>
      </c>
    </row>
    <row r="46" spans="1:8" x14ac:dyDescent="0.25">
      <c r="A46">
        <v>1.9829263690000001</v>
      </c>
      <c r="B46">
        <v>-8.3592347999999997E-2</v>
      </c>
      <c r="C46">
        <v>0.160967737</v>
      </c>
      <c r="E46">
        <f>POWER(Table_T10_14062023[[#This Row],[Torque X (N-m)]],2)</f>
        <v>3.9319969848755245</v>
      </c>
      <c r="F46">
        <f>POWER(Table_T10_14062023[[#This Row],[Torque Y (N-m)]],2)</f>
        <v>6.9876806441531037E-3</v>
      </c>
      <c r="G46">
        <f>POWER(Table_T10_14062023[[#This Row],[Torque Z (N-m)]],2)</f>
        <v>2.591061235490117E-2</v>
      </c>
      <c r="H46">
        <f t="shared" si="0"/>
        <v>1.9912044791719856</v>
      </c>
    </row>
    <row r="47" spans="1:8" x14ac:dyDescent="0.25">
      <c r="A47">
        <v>1.982668042</v>
      </c>
      <c r="B47">
        <v>-8.3409168000000006E-2</v>
      </c>
      <c r="C47">
        <v>0.16078492999999999</v>
      </c>
      <c r="E47">
        <f>POWER(Table_T10_14062023[[#This Row],[Torque X (N-m)]],2)</f>
        <v>3.9309725647681137</v>
      </c>
      <c r="F47">
        <f>POWER(Table_T10_14062023[[#This Row],[Torque Y (N-m)]],2)</f>
        <v>6.9570893064522252E-3</v>
      </c>
      <c r="G47">
        <f>POWER(Table_T10_14062023[[#This Row],[Torque Z (N-m)]],2)</f>
        <v>2.5851793715104897E-2</v>
      </c>
      <c r="H47">
        <f t="shared" si="0"/>
        <v>1.990924772006635</v>
      </c>
    </row>
    <row r="48" spans="1:8" x14ac:dyDescent="0.25">
      <c r="A48">
        <v>1.982342839</v>
      </c>
      <c r="B48">
        <v>-8.3571962999999999E-2</v>
      </c>
      <c r="C48">
        <v>0.160717368</v>
      </c>
      <c r="E48">
        <f>POWER(Table_T10_14062023[[#This Row],[Torque X (N-m)]],2)</f>
        <v>3.9296831313345799</v>
      </c>
      <c r="F48">
        <f>POWER(Table_T10_14062023[[#This Row],[Torque Y (N-m)]],2)</f>
        <v>6.984272999673369E-3</v>
      </c>
      <c r="G48">
        <f>POWER(Table_T10_14062023[[#This Row],[Torque Z (N-m)]],2)</f>
        <v>2.5830072376847424E-2</v>
      </c>
      <c r="H48">
        <f t="shared" si="0"/>
        <v>1.9906022899391784</v>
      </c>
    </row>
    <row r="49" spans="1:8" x14ac:dyDescent="0.25">
      <c r="A49">
        <v>1.982079983</v>
      </c>
      <c r="B49">
        <v>-8.3455898000000001E-2</v>
      </c>
      <c r="C49">
        <v>0.16061705400000001</v>
      </c>
      <c r="E49">
        <f>POWER(Table_T10_14062023[[#This Row],[Torque X (N-m)]],2)</f>
        <v>3.9286410590092804</v>
      </c>
      <c r="F49">
        <f>POWER(Table_T10_14062023[[#This Row],[Torque Y (N-m)]],2)</f>
        <v>6.9648869109864044E-3</v>
      </c>
      <c r="G49">
        <f>POWER(Table_T10_14062023[[#This Row],[Torque Z (N-m)]],2)</f>
        <v>2.5797838035638919E-2</v>
      </c>
      <c r="H49">
        <f t="shared" si="0"/>
        <v>1.9903275569503391</v>
      </c>
    </row>
    <row r="50" spans="1:8" x14ac:dyDescent="0.25">
      <c r="A50">
        <v>1.982023954</v>
      </c>
      <c r="B50">
        <v>-8.3546705999999998E-2</v>
      </c>
      <c r="C50">
        <v>0.16059944000000001</v>
      </c>
      <c r="E50">
        <f>POWER(Table_T10_14062023[[#This Row],[Torque X (N-m)]],2)</f>
        <v>3.928418954229794</v>
      </c>
      <c r="F50">
        <f>POWER(Table_T10_14062023[[#This Row],[Torque Y (N-m)]],2)</f>
        <v>6.9800520834504354E-3</v>
      </c>
      <c r="G50">
        <f>POWER(Table_T10_14062023[[#This Row],[Torque Z (N-m)]],2)</f>
        <v>2.5792180128313604E-2</v>
      </c>
      <c r="H50">
        <f t="shared" si="0"/>
        <v>1.99027414856385</v>
      </c>
    </row>
    <row r="51" spans="1:8" x14ac:dyDescent="0.25">
      <c r="A51">
        <v>1.9816938639999999</v>
      </c>
      <c r="B51">
        <v>-8.3589517000000002E-2</v>
      </c>
      <c r="C51">
        <v>0.16029022600000001</v>
      </c>
      <c r="E51">
        <f>POWER(Table_T10_14062023[[#This Row],[Torque X (N-m)]],2)</f>
        <v>3.92711057061525</v>
      </c>
      <c r="F51">
        <f>POWER(Table_T10_14062023[[#This Row],[Torque Y (N-m)]],2)</f>
        <v>6.9872073522932896E-3</v>
      </c>
      <c r="G51">
        <f>POWER(Table_T10_14062023[[#This Row],[Torque Z (N-m)]],2)</f>
        <v>2.5692956551131078E-2</v>
      </c>
      <c r="H51">
        <f t="shared" si="0"/>
        <v>1.9899222935880372</v>
      </c>
    </row>
    <row r="52" spans="1:8" x14ac:dyDescent="0.25">
      <c r="A52">
        <v>1.9813342089999999</v>
      </c>
      <c r="B52">
        <v>-8.3432242000000004E-2</v>
      </c>
      <c r="C52">
        <v>0.16016084</v>
      </c>
      <c r="E52">
        <f>POWER(Table_T10_14062023[[#This Row],[Torque X (N-m)]],2)</f>
        <v>3.9256852477536555</v>
      </c>
      <c r="F52">
        <f>POWER(Table_T10_14062023[[#This Row],[Torque Y (N-m)]],2)</f>
        <v>6.9609390051465648E-3</v>
      </c>
      <c r="G52">
        <f>POWER(Table_T10_14062023[[#This Row],[Torque Z (N-m)]],2)</f>
        <v>2.5651494669505601E-2</v>
      </c>
      <c r="H52">
        <f t="shared" si="0"/>
        <v>1.9895471046015241</v>
      </c>
    </row>
    <row r="53" spans="1:8" x14ac:dyDescent="0.25">
      <c r="A53">
        <v>1.981192946</v>
      </c>
      <c r="B53">
        <v>-8.3474993999999997E-2</v>
      </c>
      <c r="C53">
        <v>0.16011990600000001</v>
      </c>
      <c r="E53">
        <f>POWER(Table_T10_14062023[[#This Row],[Torque X (N-m)]],2)</f>
        <v>3.9251254892801586</v>
      </c>
      <c r="F53">
        <f>POWER(Table_T10_14062023[[#This Row],[Torque Y (N-m)]],2)</f>
        <v>6.9680746233000352E-3</v>
      </c>
      <c r="G53">
        <f>POWER(Table_T10_14062023[[#This Row],[Torque Z (N-m)]],2)</f>
        <v>2.5638384297448837E-2</v>
      </c>
      <c r="H53">
        <f t="shared" si="0"/>
        <v>1.9894049231367925</v>
      </c>
    </row>
    <row r="54" spans="1:8" x14ac:dyDescent="0.25">
      <c r="A54">
        <v>1.9812449219999999</v>
      </c>
      <c r="B54">
        <v>-8.3456054000000002E-2</v>
      </c>
      <c r="C54">
        <v>0.16035650700000001</v>
      </c>
      <c r="E54">
        <f>POWER(Table_T10_14062023[[#This Row],[Torque X (N-m)]],2)</f>
        <v>3.9253314409507856</v>
      </c>
      <c r="F54">
        <f>POWER(Table_T10_14062023[[#This Row],[Torque Y (N-m)]],2)</f>
        <v>6.9649129492509159E-3</v>
      </c>
      <c r="G54">
        <f>POWER(Table_T10_14062023[[#This Row],[Torque Z (N-m)]],2)</f>
        <v>2.5714209337241053E-2</v>
      </c>
      <c r="H54">
        <f t="shared" si="0"/>
        <v>1.9894749466221677</v>
      </c>
    </row>
    <row r="55" spans="1:8" x14ac:dyDescent="0.25">
      <c r="A55">
        <v>1.9812315700000001</v>
      </c>
      <c r="B55">
        <v>-8.3675839000000002E-2</v>
      </c>
      <c r="C55">
        <v>0.160302624</v>
      </c>
      <c r="E55">
        <f>POWER(Table_T10_14062023[[#This Row],[Torque X (N-m)]],2)</f>
        <v>3.925278533964665</v>
      </c>
      <c r="F55">
        <f>POWER(Table_T10_14062023[[#This Row],[Torque Y (N-m)]],2)</f>
        <v>7.001646032353921E-3</v>
      </c>
      <c r="G55">
        <f>POWER(Table_T10_14062023[[#This Row],[Torque Z (N-m)]],2)</f>
        <v>2.5696931261285378E-2</v>
      </c>
      <c r="H55">
        <f t="shared" si="0"/>
        <v>1.989466539366346</v>
      </c>
    </row>
    <row r="56" spans="1:8" x14ac:dyDescent="0.25">
      <c r="A56">
        <v>1.9810030460000001</v>
      </c>
      <c r="B56">
        <v>-8.3280347000000005E-2</v>
      </c>
      <c r="C56">
        <v>0.160428509</v>
      </c>
      <c r="E56">
        <f>POWER(Table_T10_14062023[[#This Row],[Torque X (N-m)]],2)</f>
        <v>3.9243730682612785</v>
      </c>
      <c r="F56">
        <f>POWER(Table_T10_14062023[[#This Row],[Torque Y (N-m)]],2)</f>
        <v>6.9356161964404094E-3</v>
      </c>
      <c r="G56">
        <f>POWER(Table_T10_14062023[[#This Row],[Torque Z (N-m)]],2)</f>
        <v>2.5737306499963079E-2</v>
      </c>
      <c r="H56">
        <f t="shared" si="0"/>
        <v>1.9892325130455921</v>
      </c>
    </row>
    <row r="57" spans="1:8" x14ac:dyDescent="0.25">
      <c r="A57">
        <v>1.9807485339999999</v>
      </c>
      <c r="B57">
        <v>-8.3433092E-2</v>
      </c>
      <c r="C57">
        <v>0.16023680600000001</v>
      </c>
      <c r="E57">
        <f>POWER(Table_T10_14062023[[#This Row],[Torque X (N-m)]],2)</f>
        <v>3.9233647549431487</v>
      </c>
      <c r="F57">
        <f>POWER(Table_T10_14062023[[#This Row],[Torque Y (N-m)]],2)</f>
        <v>6.9610808406804642E-3</v>
      </c>
      <c r="G57">
        <f>POWER(Table_T10_14062023[[#This Row],[Torque Z (N-m)]],2)</f>
        <v>2.5675833997081638E-2</v>
      </c>
      <c r="H57">
        <f t="shared" si="0"/>
        <v>1.9889700022325401</v>
      </c>
    </row>
    <row r="58" spans="1:8" x14ac:dyDescent="0.25">
      <c r="A58">
        <v>1.9805071350000001</v>
      </c>
      <c r="B58">
        <v>-8.3365120000000001E-2</v>
      </c>
      <c r="C58">
        <v>0.16002661000000001</v>
      </c>
      <c r="E58">
        <f>POWER(Table_T10_14062023[[#This Row],[Torque X (N-m)]],2)</f>
        <v>3.9224085117859087</v>
      </c>
      <c r="F58">
        <f>POWER(Table_T10_14062023[[#This Row],[Torque Y (N-m)]],2)</f>
        <v>6.9497432326144004E-3</v>
      </c>
      <c r="G58">
        <f>POWER(Table_T10_14062023[[#This Row],[Torque Z (N-m)]],2)</f>
        <v>2.5608515908092103E-2</v>
      </c>
      <c r="H58">
        <f t="shared" si="0"/>
        <v>1.9887098257228517</v>
      </c>
    </row>
    <row r="59" spans="1:8" x14ac:dyDescent="0.25">
      <c r="A59">
        <v>1.980284572</v>
      </c>
      <c r="B59">
        <v>-8.3496474000000001E-2</v>
      </c>
      <c r="C59">
        <v>0.159916103</v>
      </c>
      <c r="E59">
        <f>POWER(Table_T10_14062023[[#This Row],[Torque X (N-m)]],2)</f>
        <v>3.921526986101223</v>
      </c>
      <c r="F59">
        <f>POWER(Table_T10_14062023[[#This Row],[Torque Y (N-m)]],2)</f>
        <v>6.9716611704326763E-3</v>
      </c>
      <c r="G59">
        <f>POWER(Table_T10_14062023[[#This Row],[Torque Z (N-m)]],2)</f>
        <v>2.5573159998706609E-2</v>
      </c>
      <c r="H59">
        <f t="shared" si="0"/>
        <v>1.9884848018706007</v>
      </c>
    </row>
    <row r="60" spans="1:8" x14ac:dyDescent="0.25">
      <c r="A60">
        <v>1.979959011</v>
      </c>
      <c r="B60">
        <v>-8.3370871999999999E-2</v>
      </c>
      <c r="C60">
        <v>0.15988408000000001</v>
      </c>
      <c r="E60">
        <f>POWER(Table_T10_14062023[[#This Row],[Torque X (N-m)]],2)</f>
        <v>3.9202376852400982</v>
      </c>
      <c r="F60">
        <f>POWER(Table_T10_14062023[[#This Row],[Torque Y (N-m)]],2)</f>
        <v>6.9507022980403836E-3</v>
      </c>
      <c r="G60">
        <f>POWER(Table_T10_14062023[[#This Row],[Torque Z (N-m)]],2)</f>
        <v>2.5562919037446404E-2</v>
      </c>
      <c r="H60">
        <f t="shared" si="0"/>
        <v>1.9881527372351413</v>
      </c>
    </row>
    <row r="61" spans="1:8" x14ac:dyDescent="0.25">
      <c r="A61">
        <v>1.9799598460000001</v>
      </c>
      <c r="B61">
        <v>-8.3566382999999994E-2</v>
      </c>
      <c r="C61">
        <v>0.15990331799999999</v>
      </c>
      <c r="E61">
        <f>POWER(Table_T10_14062023[[#This Row],[Torque X (N-m)]],2)</f>
        <v>3.920240991772344</v>
      </c>
      <c r="F61">
        <f>POWER(Table_T10_14062023[[#This Row],[Torque Y (N-m)]],2)</f>
        <v>6.9833403677026879E-3</v>
      </c>
      <c r="G61">
        <f>POWER(Table_T10_14062023[[#This Row],[Torque Z (N-m)]],2)</f>
        <v>2.5569071107409122E-2</v>
      </c>
      <c r="H61">
        <f t="shared" si="0"/>
        <v>1.9881633240877008</v>
      </c>
    </row>
    <row r="62" spans="1:8" x14ac:dyDescent="0.25">
      <c r="A62">
        <v>1.9796509739999999</v>
      </c>
      <c r="B62">
        <v>-8.3320841000000007E-2</v>
      </c>
      <c r="C62">
        <v>0.159774572</v>
      </c>
      <c r="E62">
        <f>POWER(Table_T10_14062023[[#This Row],[Torque X (N-m)]],2)</f>
        <v>3.9190179788591482</v>
      </c>
      <c r="F62">
        <f>POWER(Table_T10_14062023[[#This Row],[Torque Y (N-m)]],2)</f>
        <v>6.9423625449472823E-3</v>
      </c>
      <c r="G62">
        <f>POWER(Table_T10_14062023[[#This Row],[Torque Z (N-m)]],2)</f>
        <v>2.5527913857783184E-2</v>
      </c>
      <c r="H62">
        <f t="shared" si="0"/>
        <v>1.9878350674192964</v>
      </c>
    </row>
    <row r="63" spans="1:8" x14ac:dyDescent="0.25">
      <c r="A63">
        <v>1.979968548</v>
      </c>
      <c r="B63">
        <v>-8.3427875999999998E-2</v>
      </c>
      <c r="C63">
        <v>0.15990813100000001</v>
      </c>
      <c r="E63">
        <f>POWER(Table_T10_14062023[[#This Row],[Torque X (N-m)]],2)</f>
        <v>3.9202754510692284</v>
      </c>
      <c r="F63">
        <f>POWER(Table_T10_14062023[[#This Row],[Torque Y (N-m)]],2)</f>
        <v>6.9602104938713757E-3</v>
      </c>
      <c r="G63">
        <f>POWER(Table_T10_14062023[[#This Row],[Torque Z (N-m)]],2)</f>
        <v>2.5570610359913162E-2</v>
      </c>
      <c r="H63">
        <f t="shared" si="0"/>
        <v>1.9881665604076066</v>
      </c>
    </row>
    <row r="64" spans="1:8" x14ac:dyDescent="0.25">
      <c r="A64">
        <v>1.979681134</v>
      </c>
      <c r="B64">
        <v>-8.3550252000000005E-2</v>
      </c>
      <c r="C64">
        <v>0.16003635499999999</v>
      </c>
      <c r="E64">
        <f>POWER(Table_T10_14062023[[#This Row],[Torque X (N-m)]],2)</f>
        <v>3.9191373923155259</v>
      </c>
      <c r="F64">
        <f>POWER(Table_T10_14062023[[#This Row],[Torque Y (N-m)]],2)</f>
        <v>6.9806446092635045E-3</v>
      </c>
      <c r="G64">
        <f>POWER(Table_T10_14062023[[#This Row],[Torque Z (N-m)]],2)</f>
        <v>2.5611634921686024E-2</v>
      </c>
      <c r="H64">
        <f t="shared" si="0"/>
        <v>1.9878957899866068</v>
      </c>
    </row>
    <row r="65" spans="1:8" x14ac:dyDescent="0.25">
      <c r="A65">
        <v>1.9794374699999999</v>
      </c>
      <c r="B65">
        <v>-8.3458878E-2</v>
      </c>
      <c r="C65">
        <v>0.15993413300000001</v>
      </c>
      <c r="E65">
        <f>POWER(Table_T10_14062023[[#This Row],[Torque X (N-m)]],2)</f>
        <v>3.9181726976400006</v>
      </c>
      <c r="F65">
        <f>POWER(Table_T10_14062023[[#This Row],[Torque Y (N-m)]],2)</f>
        <v>6.965384317018884E-3</v>
      </c>
      <c r="G65">
        <f>POWER(Table_T10_14062023[[#This Row],[Torque Z (N-m)]],2)</f>
        <v>2.5578926898461692E-2</v>
      </c>
      <c r="H65">
        <f t="shared" si="0"/>
        <v>1.9876410664039625</v>
      </c>
    </row>
    <row r="66" spans="1:8" x14ac:dyDescent="0.25">
      <c r="A66">
        <v>1.9791703220000001</v>
      </c>
      <c r="B66">
        <v>-8.35317E-2</v>
      </c>
      <c r="C66">
        <v>0.159698963</v>
      </c>
      <c r="E66">
        <f>POWER(Table_T10_14062023[[#This Row],[Torque X (N-m)]],2)</f>
        <v>3.9171151634855841</v>
      </c>
      <c r="F66">
        <f>POWER(Table_T10_14062023[[#This Row],[Torque Y (N-m)]],2)</f>
        <v>6.9775449048900002E-3</v>
      </c>
      <c r="G66">
        <f>POWER(Table_T10_14062023[[#This Row],[Torque Z (N-m)]],2)</f>
        <v>2.550375878327537E-2</v>
      </c>
      <c r="H66">
        <f t="shared" si="0"/>
        <v>1.9873591691422439</v>
      </c>
    </row>
    <row r="67" spans="1:8" x14ac:dyDescent="0.25">
      <c r="A67">
        <v>1.978829145</v>
      </c>
      <c r="B67">
        <v>-8.3377710999999993E-2</v>
      </c>
      <c r="C67">
        <v>0.159577161</v>
      </c>
      <c r="E67">
        <f>POWER(Table_T10_14062023[[#This Row],[Torque X (N-m)]],2)</f>
        <v>3.9157647851014308</v>
      </c>
      <c r="F67">
        <f>POWER(Table_T10_14062023[[#This Row],[Torque Y (N-m)]],2)</f>
        <v>6.9518426915995196E-3</v>
      </c>
      <c r="G67">
        <f>POWER(Table_T10_14062023[[#This Row],[Torque Z (N-m)]],2)</f>
        <v>2.546487031281992E-2</v>
      </c>
      <c r="H67">
        <f t="shared" ref="H67:H130" si="1">SQRT(SUM(E67:G67))</f>
        <v>1.9870031449662706</v>
      </c>
    </row>
    <row r="68" spans="1:8" x14ac:dyDescent="0.25">
      <c r="A68">
        <v>1.9787726400000001</v>
      </c>
      <c r="B68">
        <v>-8.3667710000000006E-2</v>
      </c>
      <c r="C68">
        <v>0.159432307</v>
      </c>
      <c r="E68">
        <f>POWER(Table_T10_14062023[[#This Row],[Torque X (N-m)]],2)</f>
        <v>3.9155411608125701</v>
      </c>
      <c r="F68">
        <f>POWER(Table_T10_14062023[[#This Row],[Torque Y (N-m)]],2)</f>
        <v>7.0002856966441011E-3</v>
      </c>
      <c r="G68">
        <f>POWER(Table_T10_14062023[[#This Row],[Torque Z (N-m)]],2)</f>
        <v>2.5418660515342247E-2</v>
      </c>
      <c r="H68">
        <f t="shared" si="1"/>
        <v>1.9869474343888809</v>
      </c>
    </row>
    <row r="69" spans="1:8" x14ac:dyDescent="0.25">
      <c r="A69">
        <v>1.978641748</v>
      </c>
      <c r="B69">
        <v>-8.3363719000000003E-2</v>
      </c>
      <c r="C69">
        <v>0.15959322500000001</v>
      </c>
      <c r="E69">
        <f>POWER(Table_T10_14062023[[#This Row],[Torque X (N-m)]],2)</f>
        <v>3.9150231669284956</v>
      </c>
      <c r="F69">
        <f>POWER(Table_T10_14062023[[#This Row],[Torque Y (N-m)]],2)</f>
        <v>6.9495096455109611E-3</v>
      </c>
      <c r="G69">
        <f>POWER(Table_T10_14062023[[#This Row],[Torque Z (N-m)]],2)</f>
        <v>2.5469997465900628E-2</v>
      </c>
      <c r="H69">
        <f t="shared" si="1"/>
        <v>1.9868172221016978</v>
      </c>
    </row>
    <row r="70" spans="1:8" x14ac:dyDescent="0.25">
      <c r="A70">
        <v>1.978393555</v>
      </c>
      <c r="B70">
        <v>-8.3660990000000005E-2</v>
      </c>
      <c r="C70">
        <v>0.15950968900000001</v>
      </c>
      <c r="E70">
        <f>POWER(Table_T10_14062023[[#This Row],[Torque X (N-m)]],2)</f>
        <v>3.9140410584655383</v>
      </c>
      <c r="F70">
        <f>POWER(Table_T10_14062023[[#This Row],[Torque Y (N-m)]],2)</f>
        <v>6.9991612477801005E-3</v>
      </c>
      <c r="G70">
        <f>POWER(Table_T10_14062023[[#This Row],[Torque Z (N-m)]],2)</f>
        <v>2.5443340884876726E-2</v>
      </c>
      <c r="H70">
        <f t="shared" si="1"/>
        <v>1.9865758381189969</v>
      </c>
    </row>
    <row r="71" spans="1:8" x14ac:dyDescent="0.25">
      <c r="A71">
        <v>1.978318453</v>
      </c>
      <c r="B71">
        <v>-8.3403959999999999E-2</v>
      </c>
      <c r="C71">
        <v>0.15960922799999999</v>
      </c>
      <c r="E71">
        <f>POWER(Table_T10_14062023[[#This Row],[Torque X (N-m)]],2)</f>
        <v>3.9137439014803133</v>
      </c>
      <c r="F71">
        <f>POWER(Table_T10_14062023[[#This Row],[Torque Y (N-m)]],2)</f>
        <v>6.9562205436815997E-3</v>
      </c>
      <c r="G71">
        <f>POWER(Table_T10_14062023[[#This Row],[Torque Z (N-m)]],2)</f>
        <v>2.547510566275598E-2</v>
      </c>
      <c r="H71">
        <f t="shared" si="1"/>
        <v>1.9864982324902156</v>
      </c>
    </row>
    <row r="72" spans="1:8" x14ac:dyDescent="0.25">
      <c r="A72">
        <v>1.978188872</v>
      </c>
      <c r="B72">
        <v>-8.3614311999999996E-2</v>
      </c>
      <c r="C72">
        <v>0.159626245</v>
      </c>
      <c r="E72">
        <f>POWER(Table_T10_14062023[[#This Row],[Torque X (N-m)]],2)</f>
        <v>3.9132312133046327</v>
      </c>
      <c r="F72">
        <f>POWER(Table_T10_14062023[[#This Row],[Torque Y (N-m)]],2)</f>
        <v>6.9913531712333431E-3</v>
      </c>
      <c r="G72">
        <f>POWER(Table_T10_14062023[[#This Row],[Torque Z (N-m)]],2)</f>
        <v>2.5480538092800025E-2</v>
      </c>
      <c r="H72">
        <f t="shared" si="1"/>
        <v>1.9863793959283473</v>
      </c>
    </row>
    <row r="73" spans="1:8" x14ac:dyDescent="0.25">
      <c r="A73">
        <v>1.9782693389999999</v>
      </c>
      <c r="B73">
        <v>-8.3332173999999995E-2</v>
      </c>
      <c r="C73">
        <v>0.159439042</v>
      </c>
      <c r="E73">
        <f>POWER(Table_T10_14062023[[#This Row],[Torque X (N-m)]],2)</f>
        <v>3.9135495776274967</v>
      </c>
      <c r="F73">
        <f>POWER(Table_T10_14062023[[#This Row],[Torque Y (N-m)]],2)</f>
        <v>6.9442512235662751E-3</v>
      </c>
      <c r="G73">
        <f>POWER(Table_T10_14062023[[#This Row],[Torque Z (N-m)]],2)</f>
        <v>2.5420808113877764E-2</v>
      </c>
      <c r="H73">
        <f t="shared" si="1"/>
        <v>1.9864326409332234</v>
      </c>
    </row>
    <row r="74" spans="1:8" x14ac:dyDescent="0.25">
      <c r="A74">
        <v>1.978031278</v>
      </c>
      <c r="B74">
        <v>-8.3562455999999993E-2</v>
      </c>
      <c r="C74">
        <v>0.15944646300000001</v>
      </c>
      <c r="E74">
        <f>POWER(Table_T10_14062023[[#This Row],[Torque X (N-m)]],2)</f>
        <v>3.9126077367463132</v>
      </c>
      <c r="F74">
        <f>POWER(Table_T10_14062023[[#This Row],[Torque Y (N-m)]],2)</f>
        <v>6.9826840527519351E-3</v>
      </c>
      <c r="G74">
        <f>POWER(Table_T10_14062023[[#This Row],[Torque Z (N-m)]],2)</f>
        <v>2.5423174563210374E-2</v>
      </c>
      <c r="H74">
        <f t="shared" si="1"/>
        <v>1.9862058290525371</v>
      </c>
    </row>
    <row r="75" spans="1:8" x14ac:dyDescent="0.25">
      <c r="A75">
        <v>1.9776337150000001</v>
      </c>
      <c r="B75">
        <v>-8.3439574000000002E-2</v>
      </c>
      <c r="C75">
        <v>0.15937854300000001</v>
      </c>
      <c r="E75">
        <f>POWER(Table_T10_14062023[[#This Row],[Torque X (N-m)]],2)</f>
        <v>3.9110351107047014</v>
      </c>
      <c r="F75">
        <f>POWER(Table_T10_14062023[[#This Row],[Torque Y (N-m)]],2)</f>
        <v>6.962162509301476E-3</v>
      </c>
      <c r="G75">
        <f>POWER(Table_T10_14062023[[#This Row],[Torque Z (N-m)]],2)</f>
        <v>2.5401519968802851E-2</v>
      </c>
      <c r="H75">
        <f t="shared" si="1"/>
        <v>1.9857992832063378</v>
      </c>
    </row>
    <row r="76" spans="1:8" x14ac:dyDescent="0.25">
      <c r="A76">
        <v>1.9776720999999999</v>
      </c>
      <c r="B76">
        <v>-8.3475335999999997E-2</v>
      </c>
      <c r="C76">
        <v>0.15932682200000001</v>
      </c>
      <c r="E76">
        <f>POWER(Table_T10_14062023[[#This Row],[Torque X (N-m)]],2)</f>
        <v>3.9111869351184096</v>
      </c>
      <c r="F76">
        <f>POWER(Table_T10_14062023[[#This Row],[Torque Y (N-m)]],2)</f>
        <v>6.9681317203128959E-3</v>
      </c>
      <c r="G76">
        <f>POWER(Table_T10_14062023[[#This Row],[Torque Z (N-m)]],2)</f>
        <v>2.5385036208619687E-2</v>
      </c>
      <c r="H76">
        <f t="shared" si="1"/>
        <v>1.9858348629851734</v>
      </c>
    </row>
    <row r="77" spans="1:8" x14ac:dyDescent="0.25">
      <c r="A77">
        <v>1.9774661060000001</v>
      </c>
      <c r="B77">
        <v>-8.3518505000000007E-2</v>
      </c>
      <c r="C77">
        <v>0.15926069000000001</v>
      </c>
      <c r="E77">
        <f>POWER(Table_T10_14062023[[#This Row],[Torque X (N-m)]],2)</f>
        <v>3.9103722003788035</v>
      </c>
      <c r="F77">
        <f>POWER(Table_T10_14062023[[#This Row],[Torque Y (N-m)]],2)</f>
        <v>6.9753406774350265E-3</v>
      </c>
      <c r="G77">
        <f>POWER(Table_T10_14062023[[#This Row],[Torque Z (N-m)]],2)</f>
        <v>2.5363967379276105E-2</v>
      </c>
      <c r="H77">
        <f t="shared" si="1"/>
        <v>1.9856262257624204</v>
      </c>
    </row>
    <row r="78" spans="1:8" x14ac:dyDescent="0.25">
      <c r="A78">
        <v>1.9772857429999999</v>
      </c>
      <c r="B78">
        <v>-8.3443007999999999E-2</v>
      </c>
      <c r="C78">
        <v>0.15922149999999999</v>
      </c>
      <c r="E78">
        <f>POWER(Table_T10_14062023[[#This Row],[Torque X (N-m)]],2)</f>
        <v>3.9096589094710619</v>
      </c>
      <c r="F78">
        <f>POWER(Table_T10_14062023[[#This Row],[Torque Y (N-m)]],2)</f>
        <v>6.9627355840880638E-3</v>
      </c>
      <c r="G78">
        <f>POWER(Table_T10_14062023[[#This Row],[Torque Z (N-m)]],2)</f>
        <v>2.5351486062249996E-2</v>
      </c>
      <c r="H78">
        <f t="shared" si="1"/>
        <v>1.9854402864647931</v>
      </c>
    </row>
    <row r="79" spans="1:8" x14ac:dyDescent="0.25">
      <c r="A79">
        <v>1.9772759680000001</v>
      </c>
      <c r="B79">
        <v>-8.3511047000000005E-2</v>
      </c>
      <c r="C79">
        <v>0.15921352799999999</v>
      </c>
      <c r="E79">
        <f>POWER(Table_T10_14062023[[#This Row],[Torque X (N-m)]],2)</f>
        <v>3.9096202536303371</v>
      </c>
      <c r="F79">
        <f>POWER(Table_T10_14062023[[#This Row],[Torque Y (N-m)]],2)</f>
        <v>6.9740949710362099E-3</v>
      </c>
      <c r="G79">
        <f>POWER(Table_T10_14062023[[#This Row],[Torque Z (N-m)]],2)</f>
        <v>2.5348947498206782E-2</v>
      </c>
      <c r="H79">
        <f t="shared" si="1"/>
        <v>1.9854327729992725</v>
      </c>
    </row>
    <row r="80" spans="1:8" x14ac:dyDescent="0.25">
      <c r="A80">
        <v>1.97690773</v>
      </c>
      <c r="B80">
        <v>-8.3421997999999997E-2</v>
      </c>
      <c r="C80">
        <v>0.15922606</v>
      </c>
      <c r="E80">
        <f>POWER(Table_T10_14062023[[#This Row],[Torque X (N-m)]],2)</f>
        <v>3.9081641729337528</v>
      </c>
      <c r="F80">
        <f>POWER(Table_T10_14062023[[#This Row],[Torque Y (N-m)]],2)</f>
        <v>6.9592297503120034E-3</v>
      </c>
      <c r="G80">
        <f>POWER(Table_T10_14062023[[#This Row],[Torque Z (N-m)]],2)</f>
        <v>2.5352938183123602E-2</v>
      </c>
      <c r="H80">
        <f t="shared" si="1"/>
        <v>1.9850633090325327</v>
      </c>
    </row>
    <row r="81" spans="1:8" x14ac:dyDescent="0.25">
      <c r="A81">
        <v>1.977025032</v>
      </c>
      <c r="B81">
        <v>-8.3537869000000001E-2</v>
      </c>
      <c r="C81">
        <v>0.15925493800000001</v>
      </c>
      <c r="E81">
        <f>POWER(Table_T10_14062023[[#This Row],[Torque X (N-m)]],2)</f>
        <v>3.9086279771546009</v>
      </c>
      <c r="F81">
        <f>POWER(Table_T10_14062023[[#This Row],[Torque Y (N-m)]],2)</f>
        <v>6.978575557061161E-3</v>
      </c>
      <c r="G81">
        <f>POWER(Table_T10_14062023[[#This Row],[Torque Z (N-m)]],2)</f>
        <v>2.5362135277383849E-2</v>
      </c>
      <c r="H81">
        <f t="shared" si="1"/>
        <v>1.985187318111076</v>
      </c>
    </row>
    <row r="82" spans="1:8" x14ac:dyDescent="0.25">
      <c r="A82">
        <v>1.9769892689999999</v>
      </c>
      <c r="B82">
        <v>-8.3323851000000004E-2</v>
      </c>
      <c r="C82">
        <v>0.15920367799999999</v>
      </c>
      <c r="E82">
        <f>POWER(Table_T10_14062023[[#This Row],[Torque X (N-m)]],2)</f>
        <v>3.9084865697411542</v>
      </c>
      <c r="F82">
        <f>POWER(Table_T10_14062023[[#This Row],[Torque Y (N-m)]],2)</f>
        <v>6.9428641454702018E-3</v>
      </c>
      <c r="G82">
        <f>POWER(Table_T10_14062023[[#This Row],[Torque Z (N-m)]],2)</f>
        <v>2.5345811088727681E-2</v>
      </c>
      <c r="H82">
        <f t="shared" si="1"/>
        <v>1.9851385959109635</v>
      </c>
    </row>
    <row r="83" spans="1:8" x14ac:dyDescent="0.25">
      <c r="A83">
        <v>1.9768071169999999</v>
      </c>
      <c r="B83">
        <v>-8.3580971000000004E-2</v>
      </c>
      <c r="C83">
        <v>0.15918259300000001</v>
      </c>
      <c r="E83">
        <f>POWER(Table_T10_14062023[[#This Row],[Torque X (N-m)]],2)</f>
        <v>3.9077663778218512</v>
      </c>
      <c r="F83">
        <f>POWER(Table_T10_14062023[[#This Row],[Torque Y (N-m)]],2)</f>
        <v>6.9857787133028419E-3</v>
      </c>
      <c r="G83">
        <f>POWER(Table_T10_14062023[[#This Row],[Torque Z (N-m)]],2)</f>
        <v>2.5339097914203652E-2</v>
      </c>
      <c r="H83">
        <f t="shared" si="1"/>
        <v>1.9849663106585356</v>
      </c>
    </row>
    <row r="84" spans="1:8" x14ac:dyDescent="0.25">
      <c r="A84">
        <v>1.976473927</v>
      </c>
      <c r="B84">
        <v>-8.3233550000000003E-2</v>
      </c>
      <c r="C84">
        <v>0.159035072</v>
      </c>
      <c r="E84">
        <f>POWER(Table_T10_14062023[[#This Row],[Torque X (N-m)]],2)</f>
        <v>3.9064491841108016</v>
      </c>
      <c r="F84">
        <f>POWER(Table_T10_14062023[[#This Row],[Torque Y (N-m)]],2)</f>
        <v>6.9278238456025008E-3</v>
      </c>
      <c r="G84">
        <f>POWER(Table_T10_14062023[[#This Row],[Torque Z (N-m)]],2)</f>
        <v>2.5292154126045185E-2</v>
      </c>
      <c r="H84">
        <f t="shared" si="1"/>
        <v>1.9846080625862752</v>
      </c>
    </row>
    <row r="85" spans="1:8" x14ac:dyDescent="0.25">
      <c r="A85">
        <v>1.9762454030000001</v>
      </c>
      <c r="B85">
        <v>-8.3499186000000003E-2</v>
      </c>
      <c r="C85">
        <v>0.158932775</v>
      </c>
      <c r="E85">
        <f>POWER(Table_T10_14062023[[#This Row],[Torque X (N-m)]],2)</f>
        <v>3.9055458928786329</v>
      </c>
      <c r="F85">
        <f>POWER(Table_T10_14062023[[#This Row],[Torque Y (N-m)]],2)</f>
        <v>6.9721140626625962E-3</v>
      </c>
      <c r="G85">
        <f>POWER(Table_T10_14062023[[#This Row],[Torque Z (N-m)]],2)</f>
        <v>2.5259626969200623E-2</v>
      </c>
      <c r="H85">
        <f t="shared" si="1"/>
        <v>1.984383439235093</v>
      </c>
    </row>
    <row r="86" spans="1:8" x14ac:dyDescent="0.25">
      <c r="A86">
        <v>1.9763272999999999</v>
      </c>
      <c r="B86">
        <v>-8.3183526999999993E-2</v>
      </c>
      <c r="C86">
        <v>0.158809483</v>
      </c>
      <c r="E86">
        <f>POWER(Table_T10_14062023[[#This Row],[Torque X (N-m)]],2)</f>
        <v>3.9058695967252897</v>
      </c>
      <c r="F86">
        <f>POWER(Table_T10_14062023[[#This Row],[Torque Y (N-m)]],2)</f>
        <v>6.9194991641597274E-3</v>
      </c>
      <c r="G86">
        <f>POWER(Table_T10_14062023[[#This Row],[Torque Z (N-m)]],2)</f>
        <v>2.5220451890727288E-2</v>
      </c>
      <c r="H86">
        <f t="shared" si="1"/>
        <v>1.9844418731170173</v>
      </c>
    </row>
    <row r="87" spans="1:8" x14ac:dyDescent="0.25">
      <c r="A87">
        <v>1.9763622279999999</v>
      </c>
      <c r="B87">
        <v>-8.3452329000000006E-2</v>
      </c>
      <c r="C87">
        <v>0.15914392499999999</v>
      </c>
      <c r="E87">
        <f>POWER(Table_T10_14062023[[#This Row],[Torque X (N-m)]],2)</f>
        <v>3.9060076562651238</v>
      </c>
      <c r="F87">
        <f>POWER(Table_T10_14062023[[#This Row],[Torque Y (N-m)]],2)</f>
        <v>6.9642912155242417E-3</v>
      </c>
      <c r="G87">
        <f>POWER(Table_T10_14062023[[#This Row],[Torque Z (N-m)]],2)</f>
        <v>2.5326788864405623E-2</v>
      </c>
      <c r="H87">
        <f t="shared" si="1"/>
        <v>1.9845147357339157</v>
      </c>
    </row>
    <row r="88" spans="1:8" x14ac:dyDescent="0.25">
      <c r="A88">
        <v>1.976018667</v>
      </c>
      <c r="B88">
        <v>-8.3275719999999998E-2</v>
      </c>
      <c r="C88">
        <v>0.15904015299999999</v>
      </c>
      <c r="E88">
        <f>POWER(Table_T10_14062023[[#This Row],[Torque X (N-m)]],2)</f>
        <v>3.9046497723324567</v>
      </c>
      <c r="F88">
        <f>POWER(Table_T10_14062023[[#This Row],[Torque Y (N-m)]],2)</f>
        <v>6.9348455415183998E-3</v>
      </c>
      <c r="G88">
        <f>POWER(Table_T10_14062023[[#This Row],[Torque Z (N-m)]],2)</f>
        <v>2.5293770266263407E-2</v>
      </c>
      <c r="H88">
        <f t="shared" si="1"/>
        <v>1.9841568456501211</v>
      </c>
    </row>
    <row r="89" spans="1:8" x14ac:dyDescent="0.25">
      <c r="A89">
        <v>1.975852728</v>
      </c>
      <c r="B89">
        <v>-8.3351985000000003E-2</v>
      </c>
      <c r="C89">
        <v>0.15894915200000001</v>
      </c>
      <c r="E89">
        <f>POWER(Table_T10_14062023[[#This Row],[Torque X (N-m)]],2)</f>
        <v>3.9039940027450419</v>
      </c>
      <c r="F89">
        <f>POWER(Table_T10_14062023[[#This Row],[Torque Y (N-m)]],2)</f>
        <v>6.9475534034402252E-3</v>
      </c>
      <c r="G89">
        <f>POWER(Table_T10_14062023[[#This Row],[Torque Z (N-m)]],2)</f>
        <v>2.5264832921519109E-2</v>
      </c>
      <c r="H89">
        <f t="shared" si="1"/>
        <v>1.9839874972060689</v>
      </c>
    </row>
    <row r="90" spans="1:8" x14ac:dyDescent="0.25">
      <c r="A90">
        <v>1.9757285120000001</v>
      </c>
      <c r="B90">
        <v>-8.3284542000000003E-2</v>
      </c>
      <c r="C90">
        <v>0.15900884600000001</v>
      </c>
      <c r="E90">
        <f>POWER(Table_T10_14062023[[#This Row],[Torque X (N-m)]],2)</f>
        <v>3.9035031531297344</v>
      </c>
      <c r="F90">
        <f>POWER(Table_T10_14062023[[#This Row],[Torque Y (N-m)]],2)</f>
        <v>6.9363149361497643E-3</v>
      </c>
      <c r="G90">
        <f>POWER(Table_T10_14062023[[#This Row],[Torque Z (N-m)]],2)</f>
        <v>2.5283813106251718E-2</v>
      </c>
      <c r="H90">
        <f t="shared" si="1"/>
        <v>1.9838657417204764</v>
      </c>
    </row>
    <row r="91" spans="1:8" x14ac:dyDescent="0.25">
      <c r="A91">
        <v>1.975813866</v>
      </c>
      <c r="B91">
        <v>-8.3520338E-2</v>
      </c>
      <c r="C91">
        <v>0.15899248399999999</v>
      </c>
      <c r="E91">
        <f>POWER(Table_T10_14062023[[#This Row],[Torque X (N-m)]],2)</f>
        <v>3.9038404330778658</v>
      </c>
      <c r="F91">
        <f>POWER(Table_T10_14062023[[#This Row],[Torque Y (N-m)]],2)</f>
        <v>6.9756468596342443E-3</v>
      </c>
      <c r="G91">
        <f>POWER(Table_T10_14062023[[#This Row],[Torque Z (N-m)]],2)</f>
        <v>2.5278609968490254E-2</v>
      </c>
      <c r="H91">
        <f t="shared" si="1"/>
        <v>1.9839593468380319</v>
      </c>
    </row>
    <row r="92" spans="1:8" x14ac:dyDescent="0.25">
      <c r="A92">
        <v>1.975431919</v>
      </c>
      <c r="B92">
        <v>-8.3359361000000007E-2</v>
      </c>
      <c r="C92">
        <v>0.158871815</v>
      </c>
      <c r="E92">
        <f>POWER(Table_T10_14062023[[#This Row],[Torque X (N-m)]],2)</f>
        <v>3.9023312666040226</v>
      </c>
      <c r="F92">
        <f>POWER(Table_T10_14062023[[#This Row],[Torque Y (N-m)]],2)</f>
        <v>6.9487830663283222E-3</v>
      </c>
      <c r="G92">
        <f>POWER(Table_T10_14062023[[#This Row],[Torque Z (N-m)]],2)</f>
        <v>2.5240253601394223E-2</v>
      </c>
      <c r="H92">
        <f t="shared" si="1"/>
        <v>1.9835625281981268</v>
      </c>
    </row>
    <row r="93" spans="1:8" x14ac:dyDescent="0.25">
      <c r="A93">
        <v>1.975074768</v>
      </c>
      <c r="B93">
        <v>-8.3363994999999996E-2</v>
      </c>
      <c r="C93">
        <v>0.15883345900000001</v>
      </c>
      <c r="E93">
        <f>POWER(Table_T10_14062023[[#This Row],[Torque X (N-m)]],2)</f>
        <v>3.9009203391902538</v>
      </c>
      <c r="F93">
        <f>POWER(Table_T10_14062023[[#This Row],[Torque Y (N-m)]],2)</f>
        <v>6.9495556623600241E-3</v>
      </c>
      <c r="G93">
        <f>POWER(Table_T10_14062023[[#This Row],[Torque Z (N-m)]],2)</f>
        <v>2.5228067697904685E-2</v>
      </c>
      <c r="H93">
        <f t="shared" si="1"/>
        <v>1.9832039639307195</v>
      </c>
    </row>
    <row r="94" spans="1:8" x14ac:dyDescent="0.25">
      <c r="A94">
        <v>1.9751323460000001</v>
      </c>
      <c r="B94">
        <v>-8.3350553999999993E-2</v>
      </c>
      <c r="C94">
        <v>0.158804268</v>
      </c>
      <c r="E94">
        <f>POWER(Table_T10_14062023[[#This Row],[Torque X (N-m)]],2)</f>
        <v>3.901147784215464</v>
      </c>
      <c r="F94">
        <f>POWER(Table_T10_14062023[[#This Row],[Torque Y (N-m)]],2)</f>
        <v>6.947314852106915E-3</v>
      </c>
      <c r="G94">
        <f>POWER(Table_T10_14062023[[#This Row],[Torque Z (N-m)]],2)</f>
        <v>2.5218795535015822E-2</v>
      </c>
      <c r="H94">
        <f t="shared" si="1"/>
        <v>1.9832584033863532</v>
      </c>
    </row>
    <row r="95" spans="1:8" x14ac:dyDescent="0.25">
      <c r="A95">
        <v>1.9751966000000001</v>
      </c>
      <c r="B95">
        <v>-8.3353638999999993E-2</v>
      </c>
      <c r="C95">
        <v>0.158763185</v>
      </c>
      <c r="E95">
        <f>POWER(Table_T10_14062023[[#This Row],[Torque X (N-m)]],2)</f>
        <v>3.9014016086515602</v>
      </c>
      <c r="F95">
        <f>POWER(Table_T10_14062023[[#This Row],[Torque Y (N-m)]],2)</f>
        <v>6.94782913454232E-3</v>
      </c>
      <c r="G95">
        <f>POWER(Table_T10_14062023[[#This Row],[Torque Z (N-m)]],2)</f>
        <v>2.5205748911344226E-2</v>
      </c>
      <c r="H95">
        <f t="shared" si="1"/>
        <v>1.9833192346915427</v>
      </c>
    </row>
    <row r="96" spans="1:8" x14ac:dyDescent="0.25">
      <c r="A96">
        <v>1.975144386</v>
      </c>
      <c r="B96">
        <v>-8.3515017999999996E-2</v>
      </c>
      <c r="C96">
        <v>0.158797622</v>
      </c>
      <c r="E96">
        <f>POWER(Table_T10_14062023[[#This Row],[Torque X (N-m)]],2)</f>
        <v>3.901195345547317</v>
      </c>
      <c r="F96">
        <f>POWER(Table_T10_14062023[[#This Row],[Torque Y (N-m)]],2)</f>
        <v>6.9747582315403235E-3</v>
      </c>
      <c r="G96">
        <f>POWER(Table_T10_14062023[[#This Row],[Torque Z (N-m)]],2)</f>
        <v>2.5216684752854882E-2</v>
      </c>
      <c r="H96">
        <f t="shared" si="1"/>
        <v>1.983276780616289</v>
      </c>
    </row>
    <row r="97" spans="1:8" x14ac:dyDescent="0.25">
      <c r="A97">
        <v>1.9749960900000001</v>
      </c>
      <c r="B97">
        <v>-8.3340949999999997E-2</v>
      </c>
      <c r="C97">
        <v>0.158931762</v>
      </c>
      <c r="E97">
        <f>POWER(Table_T10_14062023[[#This Row],[Torque X (N-m)]],2)</f>
        <v>3.9006095555152887</v>
      </c>
      <c r="F97">
        <f>POWER(Table_T10_14062023[[#This Row],[Torque Y (N-m)]],2)</f>
        <v>6.9457139469024992E-3</v>
      </c>
      <c r="G97">
        <f>POWER(Table_T10_14062023[[#This Row],[Torque Z (N-m)]],2)</f>
        <v>2.5259304972424644E-2</v>
      </c>
      <c r="H97">
        <f t="shared" si="1"/>
        <v>1.9831325156011677</v>
      </c>
    </row>
    <row r="98" spans="1:8" x14ac:dyDescent="0.25">
      <c r="A98">
        <v>1.9748060700000001</v>
      </c>
      <c r="B98">
        <v>-8.3366744000000007E-2</v>
      </c>
      <c r="C98">
        <v>0.158894643</v>
      </c>
      <c r="E98">
        <f>POWER(Table_T10_14062023[[#This Row],[Torque X (N-m)]],2)</f>
        <v>3.8998590141088454</v>
      </c>
      <c r="F98">
        <f>POWER(Table_T10_14062023[[#This Row],[Torque Y (N-m)]],2)</f>
        <v>6.950014005161537E-3</v>
      </c>
      <c r="G98">
        <f>POWER(Table_T10_14062023[[#This Row],[Torque Z (N-m)]],2)</f>
        <v>2.5247507574097449E-2</v>
      </c>
      <c r="H98">
        <f t="shared" si="1"/>
        <v>1.9829413848341824</v>
      </c>
    </row>
    <row r="99" spans="1:8" x14ac:dyDescent="0.25">
      <c r="A99">
        <v>1.974659562</v>
      </c>
      <c r="B99">
        <v>-8.3311543000000002E-2</v>
      </c>
      <c r="C99">
        <v>0.15872065699999999</v>
      </c>
      <c r="E99">
        <f>POWER(Table_T10_14062023[[#This Row],[Torque X (N-m)]],2)</f>
        <v>3.8992803857980318</v>
      </c>
      <c r="F99">
        <f>POWER(Table_T10_14062023[[#This Row],[Torque Y (N-m)]],2)</f>
        <v>6.9408131970408495E-3</v>
      </c>
      <c r="G99">
        <f>POWER(Table_T10_14062023[[#This Row],[Torque Z (N-m)]],2)</f>
        <v>2.5192246958511647E-2</v>
      </c>
      <c r="H99">
        <f t="shared" si="1"/>
        <v>1.9827792226956547</v>
      </c>
    </row>
    <row r="100" spans="1:8" x14ac:dyDescent="0.25">
      <c r="A100">
        <v>1.9745573999999999</v>
      </c>
      <c r="B100">
        <v>-8.3444594999999996E-2</v>
      </c>
      <c r="C100">
        <v>0.15880820200000001</v>
      </c>
      <c r="E100">
        <f>POWER(Table_T10_14062023[[#This Row],[Torque X (N-m)]],2)</f>
        <v>3.8988769258947595</v>
      </c>
      <c r="F100">
        <f>POWER(Table_T10_14062023[[#This Row],[Torque Y (N-m)]],2)</f>
        <v>6.9630004347140248E-3</v>
      </c>
      <c r="G100">
        <f>POWER(Table_T10_14062023[[#This Row],[Torque Z (N-m)]],2)</f>
        <v>2.5220045022472808E-2</v>
      </c>
      <c r="H100">
        <f t="shared" si="1"/>
        <v>1.9826900845447193</v>
      </c>
    </row>
    <row r="101" spans="1:8" x14ac:dyDescent="0.25">
      <c r="A101">
        <v>1.974395275</v>
      </c>
      <c r="B101">
        <v>-8.3371407999999994E-2</v>
      </c>
      <c r="C101">
        <v>0.158666745</v>
      </c>
      <c r="E101">
        <f>POWER(Table_T10_14062023[[#This Row],[Torque X (N-m)]],2)</f>
        <v>3.8982367019423259</v>
      </c>
      <c r="F101">
        <f>POWER(Table_T10_14062023[[#This Row],[Torque Y (N-m)]],2)</f>
        <v>6.9507916719024629E-3</v>
      </c>
      <c r="G101">
        <f>POWER(Table_T10_14062023[[#This Row],[Torque Z (N-m)]],2)</f>
        <v>2.5175135968895025E-2</v>
      </c>
      <c r="H101">
        <f t="shared" si="1"/>
        <v>1.9825142192637921</v>
      </c>
    </row>
    <row r="102" spans="1:8" x14ac:dyDescent="0.25">
      <c r="A102">
        <v>1.9741578099999999</v>
      </c>
      <c r="B102">
        <v>-8.3451360000000002E-2</v>
      </c>
      <c r="C102">
        <v>0.158524781</v>
      </c>
      <c r="E102">
        <f>POWER(Table_T10_14062023[[#This Row],[Torque X (N-m)]],2)</f>
        <v>3.8972990587839957</v>
      </c>
      <c r="F102">
        <f>POWER(Table_T10_14062023[[#This Row],[Torque Y (N-m)]],2)</f>
        <v>6.9641294858496005E-3</v>
      </c>
      <c r="G102">
        <f>POWER(Table_T10_14062023[[#This Row],[Torque Z (N-m)]],2)</f>
        <v>2.5130106191097963E-2</v>
      </c>
      <c r="H102">
        <f t="shared" si="1"/>
        <v>1.9822697330234711</v>
      </c>
    </row>
    <row r="103" spans="1:8" x14ac:dyDescent="0.25">
      <c r="A103">
        <v>1.9741790290000001</v>
      </c>
      <c r="B103">
        <v>-8.3322451000000006E-2</v>
      </c>
      <c r="C103">
        <v>0.15866337699999999</v>
      </c>
      <c r="E103">
        <f>POWER(Table_T10_14062023[[#This Row],[Torque X (N-m)]],2)</f>
        <v>3.8973828385433831</v>
      </c>
      <c r="F103">
        <f>POWER(Table_T10_14062023[[#This Row],[Torque Y (N-m)]],2)</f>
        <v>6.9426308406474024E-3</v>
      </c>
      <c r="G103">
        <f>POWER(Table_T10_14062023[[#This Row],[Torque Z (N-m)]],2)</f>
        <v>2.5174067201044127E-2</v>
      </c>
      <c r="H103">
        <f t="shared" si="1"/>
        <v>1.9822965309420977</v>
      </c>
    </row>
    <row r="104" spans="1:8" x14ac:dyDescent="0.25">
      <c r="A104">
        <v>1.9741333720000001</v>
      </c>
      <c r="B104">
        <v>-8.3528644999999999E-2</v>
      </c>
      <c r="C104">
        <v>0.15874227899999999</v>
      </c>
      <c r="E104">
        <f>POWER(Table_T10_14062023[[#This Row],[Torque X (N-m)]],2)</f>
        <v>3.8972025704440907</v>
      </c>
      <c r="F104">
        <f>POWER(Table_T10_14062023[[#This Row],[Torque Y (N-m)]],2)</f>
        <v>6.9770345355360244E-3</v>
      </c>
      <c r="G104">
        <f>POWER(Table_T10_14062023[[#This Row],[Torque Z (N-m)]],2)</f>
        <v>2.5199111142113838E-2</v>
      </c>
      <c r="H104">
        <f t="shared" si="1"/>
        <v>1.982266055836537</v>
      </c>
    </row>
    <row r="105" spans="1:8" x14ac:dyDescent="0.25">
      <c r="A105">
        <v>1.9741172789999999</v>
      </c>
      <c r="B105">
        <v>-8.3347403E-2</v>
      </c>
      <c r="C105">
        <v>0.15868185500000001</v>
      </c>
      <c r="E105">
        <f>POWER(Table_T10_14062023[[#This Row],[Torque X (N-m)]],2)</f>
        <v>3.8971390312463634</v>
      </c>
      <c r="F105">
        <f>POWER(Table_T10_14062023[[#This Row],[Torque Y (N-m)]],2)</f>
        <v>6.9467895868444091E-3</v>
      </c>
      <c r="G105">
        <f>POWER(Table_T10_14062023[[#This Row],[Torque Z (N-m)]],2)</f>
        <v>2.5179931106241029E-2</v>
      </c>
      <c r="H105">
        <f t="shared" si="1"/>
        <v>1.9822375619333443</v>
      </c>
    </row>
    <row r="106" spans="1:8" x14ac:dyDescent="0.25">
      <c r="A106">
        <v>1.974000454</v>
      </c>
      <c r="B106">
        <v>-8.3201206999999999E-2</v>
      </c>
      <c r="C106">
        <v>0.15862543900000001</v>
      </c>
      <c r="E106">
        <f>POWER(Table_T10_14062023[[#This Row],[Torque X (N-m)]],2)</f>
        <v>3.896677792392206</v>
      </c>
      <c r="F106">
        <f>POWER(Table_T10_14062023[[#This Row],[Torque Y (N-m)]],2)</f>
        <v>6.9224408462568486E-3</v>
      </c>
      <c r="G106">
        <f>POWER(Table_T10_14062023[[#This Row],[Torque Z (N-m)]],2)</f>
        <v>2.5162029897942723E-2</v>
      </c>
      <c r="H106">
        <f t="shared" si="1"/>
        <v>1.9821105577480802</v>
      </c>
    </row>
    <row r="107" spans="1:8" x14ac:dyDescent="0.25">
      <c r="A107">
        <v>1.9737989899999999</v>
      </c>
      <c r="B107">
        <v>-8.3140604000000007E-2</v>
      </c>
      <c r="C107">
        <v>0.15857876800000001</v>
      </c>
      <c r="E107">
        <f>POWER(Table_T10_14062023[[#This Row],[Torque X (N-m)]],2)</f>
        <v>3.89588245292502</v>
      </c>
      <c r="F107">
        <f>POWER(Table_T10_14062023[[#This Row],[Torque Y (N-m)]],2)</f>
        <v>6.9123600334848176E-3</v>
      </c>
      <c r="G107">
        <f>POWER(Table_T10_14062023[[#This Row],[Torque Z (N-m)]],2)</f>
        <v>2.5147225660397825E-2</v>
      </c>
      <c r="H107">
        <f t="shared" si="1"/>
        <v>1.9819036400942662</v>
      </c>
    </row>
    <row r="108" spans="1:8" x14ac:dyDescent="0.25">
      <c r="A108">
        <v>1.973625779</v>
      </c>
      <c r="B108">
        <v>-8.3328872999999998E-2</v>
      </c>
      <c r="C108">
        <v>0.15854969599999999</v>
      </c>
      <c r="E108">
        <f>POWER(Table_T10_14062023[[#This Row],[Torque X (N-m)]],2)</f>
        <v>3.8951987155333567</v>
      </c>
      <c r="F108">
        <f>POWER(Table_T10_14062023[[#This Row],[Torque Y (N-m)]],2)</f>
        <v>6.9437010754501288E-3</v>
      </c>
      <c r="G108">
        <f>POWER(Table_T10_14062023[[#This Row],[Torque Z (N-m)]],2)</f>
        <v>2.5138006101692412E-2</v>
      </c>
      <c r="H108">
        <f t="shared" si="1"/>
        <v>1.9817367188177393</v>
      </c>
    </row>
    <row r="109" spans="1:8" x14ac:dyDescent="0.25">
      <c r="A109">
        <v>1.973411918</v>
      </c>
      <c r="B109">
        <v>-8.3279222E-2</v>
      </c>
      <c r="C109">
        <v>0.158357576</v>
      </c>
      <c r="E109">
        <f>POWER(Table_T10_14062023[[#This Row],[Torque X (N-m)]],2)</f>
        <v>3.8943545981044387</v>
      </c>
      <c r="F109">
        <f>POWER(Table_T10_14062023[[#This Row],[Torque Y (N-m)]],2)</f>
        <v>6.9354288169252839E-3</v>
      </c>
      <c r="G109">
        <f>POWER(Table_T10_14062023[[#This Row],[Torque Z (N-m)]],2)</f>
        <v>2.5077121876595776E-2</v>
      </c>
      <c r="H109">
        <f t="shared" si="1"/>
        <v>1.9815062828055732</v>
      </c>
    </row>
    <row r="110" spans="1:8" x14ac:dyDescent="0.25">
      <c r="A110">
        <v>1.973546386</v>
      </c>
      <c r="B110">
        <v>-8.338806E-2</v>
      </c>
      <c r="C110">
        <v>0.158605099</v>
      </c>
      <c r="E110">
        <f>POWER(Table_T10_14062023[[#This Row],[Torque X (N-m)]],2)</f>
        <v>3.894885337693661</v>
      </c>
      <c r="F110">
        <f>POWER(Table_T10_14062023[[#This Row],[Torque Y (N-m)]],2)</f>
        <v>6.9535685505636002E-3</v>
      </c>
      <c r="G110">
        <f>POWER(Table_T10_14062023[[#This Row],[Torque Z (N-m)]],2)</f>
        <v>2.51555774287998E-2</v>
      </c>
      <c r="H110">
        <f t="shared" si="1"/>
        <v>1.9816645739562042</v>
      </c>
    </row>
    <row r="111" spans="1:8" x14ac:dyDescent="0.25">
      <c r="A111">
        <v>1.9732797150000001</v>
      </c>
      <c r="B111">
        <v>-8.3660834000000003E-2</v>
      </c>
      <c r="C111">
        <v>0.15841042999999999</v>
      </c>
      <c r="E111">
        <f>POWER(Table_T10_14062023[[#This Row],[Torque X (N-m)]],2)</f>
        <v>3.8938328336304817</v>
      </c>
      <c r="F111">
        <f>POWER(Table_T10_14062023[[#This Row],[Torque Y (N-m)]],2)</f>
        <v>6.9991351455755569E-3</v>
      </c>
      <c r="G111">
        <f>POWER(Table_T10_14062023[[#This Row],[Torque Z (N-m)]],2)</f>
        <v>2.5093864332784897E-2</v>
      </c>
      <c r="H111">
        <f t="shared" si="1"/>
        <v>1.9813949210364001</v>
      </c>
    </row>
    <row r="112" spans="1:8" x14ac:dyDescent="0.25">
      <c r="A112">
        <v>1.9731743340000001</v>
      </c>
      <c r="B112">
        <v>-8.3191998000000003E-2</v>
      </c>
      <c r="C112">
        <v>0.15850895600000001</v>
      </c>
      <c r="E112">
        <f>POWER(Table_T10_14062023[[#This Row],[Torque X (N-m)]],2)</f>
        <v>3.8934169523563438</v>
      </c>
      <c r="F112">
        <f>POWER(Table_T10_14062023[[#This Row],[Torque Y (N-m)]],2)</f>
        <v>6.9209085312320045E-3</v>
      </c>
      <c r="G112">
        <f>POWER(Table_T10_14062023[[#This Row],[Torque Z (N-m)]],2)</f>
        <v>2.5125089132209937E-2</v>
      </c>
      <c r="H112">
        <f t="shared" si="1"/>
        <v>1.9812781102156725</v>
      </c>
    </row>
    <row r="113" spans="1:8" x14ac:dyDescent="0.25">
      <c r="A113">
        <v>1.9733281140000001</v>
      </c>
      <c r="B113">
        <v>-8.3470397000000002E-2</v>
      </c>
      <c r="C113">
        <v>0.15857563899999999</v>
      </c>
      <c r="E113">
        <f>POWER(Table_T10_14062023[[#This Row],[Torque X (N-m)]],2)</f>
        <v>3.8940238455027973</v>
      </c>
      <c r="F113">
        <f>POWER(Table_T10_14062023[[#This Row],[Torque Y (N-m)]],2)</f>
        <v>6.9673071753376089E-3</v>
      </c>
      <c r="G113">
        <f>POWER(Table_T10_14062023[[#This Row],[Torque Z (N-m)]],2)</f>
        <v>2.5146233284258319E-2</v>
      </c>
      <c r="H113">
        <f t="shared" si="1"/>
        <v>1.9814483051451011</v>
      </c>
    </row>
    <row r="114" spans="1:8" x14ac:dyDescent="0.25">
      <c r="A114">
        <v>1.97316885</v>
      </c>
      <c r="B114">
        <v>-8.3266713000000006E-2</v>
      </c>
      <c r="C114">
        <v>0.15849110499999999</v>
      </c>
      <c r="E114">
        <f>POWER(Table_T10_14062023[[#This Row],[Torque X (N-m)]],2)</f>
        <v>3.8933953106103223</v>
      </c>
      <c r="F114">
        <f>POWER(Table_T10_14062023[[#This Row],[Torque Y (N-m)]],2)</f>
        <v>6.9333454938243699E-3</v>
      </c>
      <c r="G114">
        <f>POWER(Table_T10_14062023[[#This Row],[Torque Z (N-m)]],2)</f>
        <v>2.5119430364121023E-2</v>
      </c>
      <c r="H114">
        <f t="shared" si="1"/>
        <v>1.9812743592113302</v>
      </c>
    </row>
    <row r="115" spans="1:8" x14ac:dyDescent="0.25">
      <c r="A115">
        <v>1.9728397129999999</v>
      </c>
      <c r="B115">
        <v>-8.3489782999999998E-2</v>
      </c>
      <c r="C115">
        <v>0.158398867</v>
      </c>
      <c r="E115">
        <f>POWER(Table_T10_14062023[[#This Row],[Torque X (N-m)]],2)</f>
        <v>3.892096533189922</v>
      </c>
      <c r="F115">
        <f>POWER(Table_T10_14062023[[#This Row],[Torque Y (N-m)]],2)</f>
        <v>6.9705438653870884E-3</v>
      </c>
      <c r="G115">
        <f>POWER(Table_T10_14062023[[#This Row],[Torque Z (N-m)]],2)</f>
        <v>2.5090201066883689E-2</v>
      </c>
      <c r="H115">
        <f t="shared" si="1"/>
        <v>1.9809485803831943</v>
      </c>
    </row>
    <row r="116" spans="1:8" x14ac:dyDescent="0.25">
      <c r="A116">
        <v>1.972659945</v>
      </c>
      <c r="B116">
        <v>-8.3105958999999993E-2</v>
      </c>
      <c r="C116">
        <v>0.158378929</v>
      </c>
      <c r="E116">
        <f>POWER(Table_T10_14062023[[#This Row],[Torque X (N-m)]],2)</f>
        <v>3.891387258607403</v>
      </c>
      <c r="F116">
        <f>POWER(Table_T10_14062023[[#This Row],[Torque Y (N-m)]],2)</f>
        <v>6.9066004213096796E-3</v>
      </c>
      <c r="G116">
        <f>POWER(Table_T10_14062023[[#This Row],[Torque Z (N-m)]],2)</f>
        <v>2.5083885151187042E-2</v>
      </c>
      <c r="H116">
        <f t="shared" si="1"/>
        <v>1.9807518128680079</v>
      </c>
    </row>
    <row r="117" spans="1:8" x14ac:dyDescent="0.25">
      <c r="A117">
        <v>1.9726864099999999</v>
      </c>
      <c r="B117">
        <v>-8.3385475000000001E-2</v>
      </c>
      <c r="C117">
        <v>0.15846848499999999</v>
      </c>
      <c r="E117">
        <f>POWER(Table_T10_14062023[[#This Row],[Torque X (N-m)]],2)</f>
        <v>3.8914916721986876</v>
      </c>
      <c r="F117">
        <f>POWER(Table_T10_14062023[[#This Row],[Torque Y (N-m)]],2)</f>
        <v>6.9531374409756248E-3</v>
      </c>
      <c r="G117">
        <f>POWER(Table_T10_14062023[[#This Row],[Torque Z (N-m)]],2)</f>
        <v>2.5112260738195221E-2</v>
      </c>
      <c r="H117">
        <f t="shared" si="1"/>
        <v>1.9807970795560705</v>
      </c>
    </row>
    <row r="118" spans="1:8" x14ac:dyDescent="0.25">
      <c r="A118">
        <v>1.972584248</v>
      </c>
      <c r="B118">
        <v>-8.3204448E-2</v>
      </c>
      <c r="C118">
        <v>0.15841327599999999</v>
      </c>
      <c r="E118">
        <f>POWER(Table_T10_14062023[[#This Row],[Torque X (N-m)]],2)</f>
        <v>3.8910886154577256</v>
      </c>
      <c r="F118">
        <f>POWER(Table_T10_14062023[[#This Row],[Torque Y (N-m)]],2)</f>
        <v>6.9229801669847043E-3</v>
      </c>
      <c r="G118">
        <f>POWER(Table_T10_14062023[[#This Row],[Torque Z (N-m)]],2)</f>
        <v>2.5094766013052175E-2</v>
      </c>
      <c r="H118">
        <f t="shared" si="1"/>
        <v>1.9806833067499112</v>
      </c>
    </row>
    <row r="119" spans="1:8" x14ac:dyDescent="0.25">
      <c r="A119">
        <v>1.972608328</v>
      </c>
      <c r="B119">
        <v>-8.3345591999999996E-2</v>
      </c>
      <c r="C119">
        <v>0.158308536</v>
      </c>
      <c r="E119">
        <f>POWER(Table_T10_14062023[[#This Row],[Torque X (N-m)]],2)</f>
        <v>3.8911836156949553</v>
      </c>
      <c r="F119">
        <f>POWER(Table_T10_14062023[[#This Row],[Torque Y (N-m)]],2)</f>
        <v>6.946487705830463E-3</v>
      </c>
      <c r="G119">
        <f>POWER(Table_T10_14062023[[#This Row],[Torque Z (N-m)]],2)</f>
        <v>2.5061592570463295E-2</v>
      </c>
      <c r="H119">
        <f t="shared" si="1"/>
        <v>1.980704848272768</v>
      </c>
    </row>
    <row r="120" spans="1:8" x14ac:dyDescent="0.25">
      <c r="A120">
        <v>1.9722938539999999</v>
      </c>
      <c r="B120">
        <v>-8.3184719000000004E-2</v>
      </c>
      <c r="C120">
        <v>0.158248678</v>
      </c>
      <c r="E120">
        <f>POWER(Table_T10_14062023[[#This Row],[Torque X (N-m)]],2)</f>
        <v>3.8899430465261728</v>
      </c>
      <c r="F120">
        <f>POWER(Table_T10_14062023[[#This Row],[Torque Y (N-m)]],2)</f>
        <v>6.9196974751089615E-3</v>
      </c>
      <c r="G120">
        <f>POWER(Table_T10_14062023[[#This Row],[Torque Z (N-m)]],2)</f>
        <v>2.5042644088747686E-2</v>
      </c>
      <c r="H120">
        <f t="shared" si="1"/>
        <v>1.9803801120214346</v>
      </c>
    </row>
    <row r="121" spans="1:8" x14ac:dyDescent="0.25">
      <c r="A121">
        <v>1.972213387</v>
      </c>
      <c r="B121">
        <v>-8.3491920999999997E-2</v>
      </c>
      <c r="C121">
        <v>0.158248529</v>
      </c>
      <c r="E121">
        <f>POWER(Table_T10_14062023[[#This Row],[Torque X (N-m)]],2)</f>
        <v>3.8896256438620118</v>
      </c>
      <c r="F121">
        <f>POWER(Table_T10_14062023[[#This Row],[Torque Y (N-m)]],2)</f>
        <v>6.9709008722702408E-3</v>
      </c>
      <c r="G121">
        <f>POWER(Table_T10_14062023[[#This Row],[Torque Z (N-m)]],2)</f>
        <v>2.5042596930663841E-2</v>
      </c>
      <c r="H121">
        <f t="shared" si="1"/>
        <v>1.9803128898396198</v>
      </c>
    </row>
    <row r="122" spans="1:8" x14ac:dyDescent="0.25">
      <c r="A122">
        <v>1.972313285</v>
      </c>
      <c r="B122">
        <v>-8.3210275E-2</v>
      </c>
      <c r="C122">
        <v>0.158224747</v>
      </c>
      <c r="E122">
        <f>POWER(Table_T10_14062023[[#This Row],[Torque X (N-m)]],2)</f>
        <v>3.8900196941874912</v>
      </c>
      <c r="F122">
        <f>POWER(Table_T10_14062023[[#This Row],[Torque Y (N-m)]],2)</f>
        <v>6.9239498655756246E-3</v>
      </c>
      <c r="G122">
        <f>POWER(Table_T10_14062023[[#This Row],[Torque Z (N-m)]],2)</f>
        <v>2.503507056321401E-2</v>
      </c>
      <c r="H122">
        <f t="shared" si="1"/>
        <v>1.9803986251803651</v>
      </c>
    </row>
    <row r="123" spans="1:8" x14ac:dyDescent="0.25">
      <c r="A123">
        <v>1.972236753</v>
      </c>
      <c r="B123">
        <v>-8.3246678000000005E-2</v>
      </c>
      <c r="C123">
        <v>0.158269048</v>
      </c>
      <c r="E123">
        <f>POWER(Table_T10_14062023[[#This Row],[Torque X (N-m)]],2)</f>
        <v>3.8897178098839831</v>
      </c>
      <c r="F123">
        <f>POWER(Table_T10_14062023[[#This Row],[Torque Y (N-m)]],2)</f>
        <v>6.9300093980356851E-3</v>
      </c>
      <c r="G123">
        <f>POWER(Table_T10_14062023[[#This Row],[Torque Z (N-m)]],2)</f>
        <v>2.5049091554826302E-2</v>
      </c>
      <c r="H123">
        <f t="shared" si="1"/>
        <v>1.9803274756556919</v>
      </c>
    </row>
    <row r="124" spans="1:8" x14ac:dyDescent="0.25">
      <c r="A124">
        <v>1.971904755</v>
      </c>
      <c r="B124">
        <v>-8.3454967000000005E-2</v>
      </c>
      <c r="C124">
        <v>0.15813672500000001</v>
      </c>
      <c r="E124">
        <f>POWER(Table_T10_14062023[[#This Row],[Torque X (N-m)]],2)</f>
        <v>3.8884083627916097</v>
      </c>
      <c r="F124">
        <f>POWER(Table_T10_14062023[[#This Row],[Torque Y (N-m)]],2)</f>
        <v>6.9647315169710901E-3</v>
      </c>
      <c r="G124">
        <f>POWER(Table_T10_14062023[[#This Row],[Torque Z (N-m)]],2)</f>
        <v>2.5007223793725625E-2</v>
      </c>
      <c r="H124">
        <f t="shared" si="1"/>
        <v>1.9799950298175768</v>
      </c>
    </row>
    <row r="125" spans="1:8" x14ac:dyDescent="0.25">
      <c r="A125">
        <v>1.971873164</v>
      </c>
      <c r="B125">
        <v>-8.3234258000000005E-2</v>
      </c>
      <c r="C125">
        <v>0.15821912900000001</v>
      </c>
      <c r="E125">
        <f>POWER(Table_T10_14062023[[#This Row],[Torque X (N-m)]],2)</f>
        <v>3.8882837749033707</v>
      </c>
      <c r="F125">
        <f>POWER(Table_T10_14062023[[#This Row],[Torque Y (N-m)]],2)</f>
        <v>6.9279417048105649E-3</v>
      </c>
      <c r="G125">
        <f>POWER(Table_T10_14062023[[#This Row],[Torque Z (N-m)]],2)</f>
        <v>2.5033292781518647E-2</v>
      </c>
      <c r="H125">
        <f t="shared" si="1"/>
        <v>1.9799608605701529</v>
      </c>
    </row>
    <row r="126" spans="1:8" x14ac:dyDescent="0.25">
      <c r="A126">
        <v>1.9717726710000001</v>
      </c>
      <c r="B126">
        <v>-8.3406649999999999E-2</v>
      </c>
      <c r="C126">
        <v>0.15825182199999999</v>
      </c>
      <c r="E126">
        <f>POWER(Table_T10_14062023[[#This Row],[Torque X (N-m)]],2)</f>
        <v>3.8878874661024745</v>
      </c>
      <c r="F126">
        <f>POWER(Table_T10_14062023[[#This Row],[Torque Y (N-m)]],2)</f>
        <v>6.9566692642225002E-3</v>
      </c>
      <c r="G126">
        <f>POWER(Table_T10_14062023[[#This Row],[Torque Z (N-m)]],2)</f>
        <v>2.504363916631968E-2</v>
      </c>
      <c r="H126">
        <f t="shared" si="1"/>
        <v>1.9798706459092261</v>
      </c>
    </row>
    <row r="127" spans="1:8" x14ac:dyDescent="0.25">
      <c r="A127">
        <v>1.9717820880000001</v>
      </c>
      <c r="B127">
        <v>-8.3190328999999993E-2</v>
      </c>
      <c r="C127">
        <v>0.15813624900000001</v>
      </c>
      <c r="E127">
        <f>POWER(Table_T10_14062023[[#This Row],[Torque X (N-m)]],2)</f>
        <v>3.8879246025576402</v>
      </c>
      <c r="F127">
        <f>POWER(Table_T10_14062023[[#This Row],[Torque Y (N-m)]],2)</f>
        <v>6.9206308391282396E-3</v>
      </c>
      <c r="G127">
        <f>POWER(Table_T10_14062023[[#This Row],[Torque Z (N-m)]],2)</f>
        <v>2.5007073247790002E-2</v>
      </c>
      <c r="H127">
        <f t="shared" si="1"/>
        <v>1.9798616887663032</v>
      </c>
    </row>
    <row r="128" spans="1:8" x14ac:dyDescent="0.25">
      <c r="A128">
        <v>1.9716831450000001</v>
      </c>
      <c r="B128">
        <v>-8.3541527000000004E-2</v>
      </c>
      <c r="C128">
        <v>0.15825386299999999</v>
      </c>
      <c r="E128">
        <f>POWER(Table_T10_14062023[[#This Row],[Torque X (N-m)]],2)</f>
        <v>3.8875344242770913</v>
      </c>
      <c r="F128">
        <f>POWER(Table_T10_14062023[[#This Row],[Torque Y (N-m)]],2)</f>
        <v>6.9791867334917301E-3</v>
      </c>
      <c r="G128">
        <f>POWER(Table_T10_14062023[[#This Row],[Torque Z (N-m)]],2)</f>
        <v>2.5044285154422766E-2</v>
      </c>
      <c r="H128">
        <f t="shared" si="1"/>
        <v>1.9797873360957245</v>
      </c>
    </row>
    <row r="129" spans="1:8" x14ac:dyDescent="0.25">
      <c r="A129">
        <v>1.971208692</v>
      </c>
      <c r="B129">
        <v>-8.3055488999999996E-2</v>
      </c>
      <c r="C129">
        <v>0.15815664800000001</v>
      </c>
      <c r="E129">
        <f>POWER(Table_T10_14062023[[#This Row],[Torque X (N-m)]],2)</f>
        <v>3.8856637074163509</v>
      </c>
      <c r="F129">
        <f>POWER(Table_T10_14062023[[#This Row],[Torque Y (N-m)]],2)</f>
        <v>6.89821425302912E-3</v>
      </c>
      <c r="G129">
        <f>POWER(Table_T10_14062023[[#This Row],[Torque Z (N-m)]],2)</f>
        <v>2.5013525306595907E-2</v>
      </c>
      <c r="H129">
        <f t="shared" si="1"/>
        <v>1.9792866005144318</v>
      </c>
    </row>
    <row r="130" spans="1:8" x14ac:dyDescent="0.25">
      <c r="A130">
        <v>1.9713854790000001</v>
      </c>
      <c r="B130">
        <v>-8.3385862000000005E-2</v>
      </c>
      <c r="C130">
        <v>0.15807865600000001</v>
      </c>
      <c r="E130">
        <f>POWER(Table_T10_14062023[[#This Row],[Torque X (N-m)]],2)</f>
        <v>3.8863607068120598</v>
      </c>
      <c r="F130">
        <f>POWER(Table_T10_14062023[[#This Row],[Torque Y (N-m)]],2)</f>
        <v>6.953201981483045E-3</v>
      </c>
      <c r="G130">
        <f>POWER(Table_T10_14062023[[#This Row],[Torque Z (N-m)]],2)</f>
        <v>2.4988861482766338E-2</v>
      </c>
      <c r="H130">
        <f t="shared" si="1"/>
        <v>1.9794703256872301</v>
      </c>
    </row>
    <row r="131" spans="1:8" x14ac:dyDescent="0.25">
      <c r="A131">
        <v>1.971426487</v>
      </c>
      <c r="B131">
        <v>-8.3256899999999995E-2</v>
      </c>
      <c r="C131">
        <v>0.15817970000000001</v>
      </c>
      <c r="E131">
        <f>POWER(Table_T10_14062023[[#This Row],[Torque X (N-m)]],2)</f>
        <v>3.8865223936451612</v>
      </c>
      <c r="F131">
        <f>POWER(Table_T10_14062023[[#This Row],[Torque Y (N-m)]],2)</f>
        <v>6.9317113976099989E-3</v>
      </c>
      <c r="G131">
        <f>POWER(Table_T10_14062023[[#This Row],[Torque Z (N-m)]],2)</f>
        <v>2.5020817492090001E-2</v>
      </c>
      <c r="H131">
        <f t="shared" ref="H131:H194" si="2">SQRT(SUM(E131:G131))</f>
        <v>1.9795138096347955</v>
      </c>
    </row>
    <row r="132" spans="1:8" x14ac:dyDescent="0.25">
      <c r="A132">
        <v>1.9714506860000001</v>
      </c>
      <c r="B132">
        <v>-8.3240964000000001E-2</v>
      </c>
      <c r="C132">
        <v>0.15825317799999999</v>
      </c>
      <c r="E132">
        <f>POWER(Table_T10_14062023[[#This Row],[Torque X (N-m)]],2)</f>
        <v>3.8866178073298707</v>
      </c>
      <c r="F132">
        <f>POWER(Table_T10_14062023[[#This Row],[Torque Y (N-m)]],2)</f>
        <v>6.9290580876492959E-3</v>
      </c>
      <c r="G132">
        <f>POWER(Table_T10_14062023[[#This Row],[Torque Z (N-m)]],2)</f>
        <v>2.5044068347099682E-2</v>
      </c>
      <c r="H132">
        <f t="shared" si="2"/>
        <v>1.979543112378364</v>
      </c>
    </row>
    <row r="133" spans="1:8" x14ac:dyDescent="0.25">
      <c r="A133">
        <v>1.9710720779999999</v>
      </c>
      <c r="B133">
        <v>-8.3114952000000006E-2</v>
      </c>
      <c r="C133">
        <v>0.158060014</v>
      </c>
      <c r="E133">
        <f>POWER(Table_T10_14062023[[#This Row],[Torque X (N-m)]],2)</f>
        <v>3.8851251366712378</v>
      </c>
      <c r="F133">
        <f>POWER(Table_T10_14062023[[#This Row],[Torque Y (N-m)]],2)</f>
        <v>6.9080952459623047E-3</v>
      </c>
      <c r="G133">
        <f>POWER(Table_T10_14062023[[#This Row],[Torque Z (N-m)]],2)</f>
        <v>2.4982968025680195E-2</v>
      </c>
      <c r="H133">
        <f t="shared" si="2"/>
        <v>1.9791453205722112</v>
      </c>
    </row>
    <row r="134" spans="1:8" x14ac:dyDescent="0.25">
      <c r="A134">
        <v>1.97086966</v>
      </c>
      <c r="B134">
        <v>-8.3304949000000003E-2</v>
      </c>
      <c r="C134">
        <v>0.15821178299999999</v>
      </c>
      <c r="E134">
        <f>POWER(Table_T10_14062023[[#This Row],[Torque X (N-m)]],2)</f>
        <v>3.8843272167085154</v>
      </c>
      <c r="F134">
        <f>POWER(Table_T10_14062023[[#This Row],[Torque Y (N-m)]],2)</f>
        <v>6.9397145278926016E-3</v>
      </c>
      <c r="G134">
        <f>POWER(Table_T10_14062023[[#This Row],[Torque Z (N-m)]],2)</f>
        <v>2.5030968280039086E-2</v>
      </c>
      <c r="H134">
        <f t="shared" si="2"/>
        <v>1.9789638449240166</v>
      </c>
    </row>
    <row r="135" spans="1:8" x14ac:dyDescent="0.25">
      <c r="A135">
        <v>1.970908165</v>
      </c>
      <c r="B135">
        <v>-8.3167508000000001E-2</v>
      </c>
      <c r="C135">
        <v>0.158014774</v>
      </c>
      <c r="E135">
        <f>POWER(Table_T10_14062023[[#This Row],[Torque X (N-m)]],2)</f>
        <v>3.8844789948636671</v>
      </c>
      <c r="F135">
        <f>POWER(Table_T10_14062023[[#This Row],[Torque Y (N-m)]],2)</f>
        <v>6.9168343869300646E-3</v>
      </c>
      <c r="G135">
        <f>POWER(Table_T10_14062023[[#This Row],[Torque Z (N-m)]],2)</f>
        <v>2.4968668802271075E-2</v>
      </c>
      <c r="H135">
        <f t="shared" si="2"/>
        <v>1.9789806714702567</v>
      </c>
    </row>
    <row r="136" spans="1:8" x14ac:dyDescent="0.25">
      <c r="A136">
        <v>1.9710708859999999</v>
      </c>
      <c r="B136">
        <v>-8.3410188999999996E-2</v>
      </c>
      <c r="C136">
        <v>0.15816983600000001</v>
      </c>
      <c r="E136">
        <f>POWER(Table_T10_14062023[[#This Row],[Torque X (N-m)]],2)</f>
        <v>3.8851204376368247</v>
      </c>
      <c r="F136">
        <f>POWER(Table_T10_14062023[[#This Row],[Torque Y (N-m)]],2)</f>
        <v>6.9572596290157201E-3</v>
      </c>
      <c r="G136">
        <f>POWER(Table_T10_14062023[[#This Row],[Torque Z (N-m)]],2)</f>
        <v>2.5017697020266898E-2</v>
      </c>
      <c r="H136">
        <f t="shared" si="2"/>
        <v>1.9791653276788443</v>
      </c>
    </row>
    <row r="137" spans="1:8" x14ac:dyDescent="0.25">
      <c r="A137">
        <v>1.970802546</v>
      </c>
      <c r="B137">
        <v>-8.3303392000000004E-2</v>
      </c>
      <c r="C137">
        <v>0.15810239300000001</v>
      </c>
      <c r="E137">
        <f>POWER(Table_T10_14062023[[#This Row],[Torque X (N-m)]],2)</f>
        <v>3.8840626753200822</v>
      </c>
      <c r="F137">
        <f>POWER(Table_T10_14062023[[#This Row],[Torque Y (N-m)]],2)</f>
        <v>6.9394551187056648E-3</v>
      </c>
      <c r="G137">
        <f>POWER(Table_T10_14062023[[#This Row],[Torque Z (N-m)]],2)</f>
        <v>2.499636667232645E-2</v>
      </c>
      <c r="H137">
        <f t="shared" si="2"/>
        <v>1.9788881972236618</v>
      </c>
    </row>
    <row r="138" spans="1:8" x14ac:dyDescent="0.25">
      <c r="A138">
        <v>1.970643997</v>
      </c>
      <c r="B138">
        <v>-8.3303206000000005E-2</v>
      </c>
      <c r="C138">
        <v>0.15811847200000001</v>
      </c>
      <c r="E138">
        <f>POWER(Table_T10_14062023[[#This Row],[Torque X (N-m)]],2)</f>
        <v>3.8834377629121359</v>
      </c>
      <c r="F138">
        <f>POWER(Table_T10_14062023[[#This Row],[Torque Y (N-m)]],2)</f>
        <v>6.9394241298784366E-3</v>
      </c>
      <c r="G138">
        <f>POWER(Table_T10_14062023[[#This Row],[Torque Z (N-m)]],2)</f>
        <v>2.5001451187614786E-2</v>
      </c>
      <c r="H138">
        <f t="shared" si="2"/>
        <v>1.9787315730612955</v>
      </c>
    </row>
    <row r="139" spans="1:8" x14ac:dyDescent="0.25">
      <c r="A139">
        <v>1.9702900649999999</v>
      </c>
      <c r="B139">
        <v>-8.3211243000000004E-2</v>
      </c>
      <c r="C139">
        <v>0.157926172</v>
      </c>
      <c r="E139">
        <f>POWER(Table_T10_14062023[[#This Row],[Torque X (N-m)]],2)</f>
        <v>3.8820429402377039</v>
      </c>
      <c r="F139">
        <f>POWER(Table_T10_14062023[[#This Row],[Torque Y (N-m)]],2)</f>
        <v>6.9241109616050497E-3</v>
      </c>
      <c r="G139">
        <f>POWER(Table_T10_14062023[[#This Row],[Torque Z (N-m)]],2)</f>
        <v>2.4940675802573586E-2</v>
      </c>
      <c r="H139">
        <f t="shared" si="2"/>
        <v>1.9783598578119912</v>
      </c>
    </row>
    <row r="140" spans="1:8" x14ac:dyDescent="0.25">
      <c r="A140">
        <v>1.9704880709999999</v>
      </c>
      <c r="B140">
        <v>-8.3197743000000005E-2</v>
      </c>
      <c r="C140">
        <v>0.15800936500000001</v>
      </c>
      <c r="E140">
        <f>POWER(Table_T10_14062023[[#This Row],[Torque X (N-m)]],2)</f>
        <v>3.8828232379533008</v>
      </c>
      <c r="F140">
        <f>POWER(Table_T10_14062023[[#This Row],[Torque Y (N-m)]],2)</f>
        <v>6.9218644402940501E-3</v>
      </c>
      <c r="G140">
        <f>POWER(Table_T10_14062023[[#This Row],[Torque Z (N-m)]],2)</f>
        <v>2.4966959427703227E-2</v>
      </c>
      <c r="H140">
        <f t="shared" si="2"/>
        <v>1.9785631306130462</v>
      </c>
    </row>
    <row r="141" spans="1:8" x14ac:dyDescent="0.25">
      <c r="A141">
        <v>1.970530272</v>
      </c>
      <c r="B141">
        <v>-8.3413258000000004E-2</v>
      </c>
      <c r="C141">
        <v>0.15793648399999999</v>
      </c>
      <c r="E141">
        <f>POWER(Table_T10_14062023[[#This Row],[Torque X (N-m)]],2)</f>
        <v>3.882989552868394</v>
      </c>
      <c r="F141">
        <f>POWER(Table_T10_14062023[[#This Row],[Torque Y (N-m)]],2)</f>
        <v>6.9577716101745643E-3</v>
      </c>
      <c r="G141">
        <f>POWER(Table_T10_14062023[[#This Row],[Torque Z (N-m)]],2)</f>
        <v>2.4943932978282252E-2</v>
      </c>
      <c r="H141">
        <f t="shared" si="2"/>
        <v>1.9786084143803824</v>
      </c>
    </row>
    <row r="142" spans="1:8" x14ac:dyDescent="0.25">
      <c r="A142">
        <v>1.9703061580000001</v>
      </c>
      <c r="B142">
        <v>-8.3202793999999997E-2</v>
      </c>
      <c r="C142">
        <v>0.15799090299999999</v>
      </c>
      <c r="E142">
        <f>POWER(Table_T10_14062023[[#This Row],[Torque X (N-m)]],2)</f>
        <v>3.8821063562527214</v>
      </c>
      <c r="F142">
        <f>POWER(Table_T10_14062023[[#This Row],[Torque Y (N-m)]],2)</f>
        <v>6.9227049294064355E-3</v>
      </c>
      <c r="G142">
        <f>POWER(Table_T10_14062023[[#This Row],[Torque Z (N-m)]],2)</f>
        <v>2.4961125430755404E-2</v>
      </c>
      <c r="H142">
        <f t="shared" si="2"/>
        <v>1.9783806980995551</v>
      </c>
    </row>
    <row r="143" spans="1:8" x14ac:dyDescent="0.25">
      <c r="A143">
        <v>1.9700844289999999</v>
      </c>
      <c r="B143">
        <v>-8.3240643000000003E-2</v>
      </c>
      <c r="C143">
        <v>0.15788707099999999</v>
      </c>
      <c r="E143">
        <f>POWER(Table_T10_14062023[[#This Row],[Torque X (N-m)]],2)</f>
        <v>3.8812326573882556</v>
      </c>
      <c r="F143">
        <f>POWER(Table_T10_14062023[[#This Row],[Torque Y (N-m)]],2)</f>
        <v>6.9290046470534498E-3</v>
      </c>
      <c r="G143">
        <f>POWER(Table_T10_14062023[[#This Row],[Torque Z (N-m)]],2)</f>
        <v>2.492832718895904E-2</v>
      </c>
      <c r="H143">
        <f t="shared" si="2"/>
        <v>1.9781531763805016</v>
      </c>
    </row>
    <row r="144" spans="1:8" x14ac:dyDescent="0.25">
      <c r="A144">
        <v>1.970139503</v>
      </c>
      <c r="B144">
        <v>-8.3128943999999996E-2</v>
      </c>
      <c r="C144">
        <v>0.15796290299999999</v>
      </c>
      <c r="E144">
        <f>POWER(Table_T10_14062023[[#This Row],[Torque X (N-m)]],2)</f>
        <v>3.8814496612810867</v>
      </c>
      <c r="F144">
        <f>POWER(Table_T10_14062023[[#This Row],[Torque Y (N-m)]],2)</f>
        <v>6.9104213305551353E-3</v>
      </c>
      <c r="G144">
        <f>POWER(Table_T10_14062023[[#This Row],[Torque Z (N-m)]],2)</f>
        <v>2.4952278724187406E-2</v>
      </c>
      <c r="H144">
        <f t="shared" si="2"/>
        <v>1.9782093825820941</v>
      </c>
    </row>
    <row r="145" spans="1:8" x14ac:dyDescent="0.25">
      <c r="A145">
        <v>1.9701383109999999</v>
      </c>
      <c r="B145">
        <v>-8.3348319000000004E-2</v>
      </c>
      <c r="C145">
        <v>0.157959461</v>
      </c>
      <c r="E145">
        <f>POWER(Table_T10_14062023[[#This Row],[Torque X (N-m)]],2)</f>
        <v>3.8814449644699325</v>
      </c>
      <c r="F145">
        <f>POWER(Table_T10_14062023[[#This Row],[Torque Y (N-m)]],2)</f>
        <v>6.9469422801257614E-3</v>
      </c>
      <c r="G145">
        <f>POWER(Table_T10_14062023[[#This Row],[Torque Z (N-m)]],2)</f>
        <v>2.495119131941052E-2</v>
      </c>
      <c r="H145">
        <f t="shared" si="2"/>
        <v>1.9782171513940194</v>
      </c>
    </row>
    <row r="146" spans="1:8" x14ac:dyDescent="0.25">
      <c r="A146">
        <v>1.970114946</v>
      </c>
      <c r="B146">
        <v>-8.3189263999999999E-2</v>
      </c>
      <c r="C146">
        <v>0.15795251699999999</v>
      </c>
      <c r="E146">
        <f>POWER(Table_T10_14062023[[#This Row],[Torque X (N-m)]],2)</f>
        <v>3.8813529004525829</v>
      </c>
      <c r="F146">
        <f>POWER(Table_T10_14062023[[#This Row],[Torque Y (N-m)]],2)</f>
        <v>6.9204536448616962E-3</v>
      </c>
      <c r="G146">
        <f>POWER(Table_T10_14062023[[#This Row],[Torque Z (N-m)]],2)</f>
        <v>2.4948997626635286E-2</v>
      </c>
      <c r="H146">
        <f t="shared" si="2"/>
        <v>1.9781866321770754</v>
      </c>
    </row>
    <row r="147" spans="1:8" x14ac:dyDescent="0.25">
      <c r="A147">
        <v>1.969751</v>
      </c>
      <c r="B147">
        <v>-8.3322472999999994E-2</v>
      </c>
      <c r="C147">
        <v>0.158046409</v>
      </c>
      <c r="E147">
        <f>POWER(Table_T10_14062023[[#This Row],[Torque X (N-m)]],2)</f>
        <v>3.8799190020009999</v>
      </c>
      <c r="F147">
        <f>POWER(Table_T10_14062023[[#This Row],[Torque Y (N-m)]],2)</f>
        <v>6.9426345068357284E-3</v>
      </c>
      <c r="G147">
        <f>POWER(Table_T10_14062023[[#This Row],[Torque Z (N-m)]],2)</f>
        <v>2.4978667397795279E-2</v>
      </c>
      <c r="H147">
        <f t="shared" si="2"/>
        <v>1.9778372794306489</v>
      </c>
    </row>
    <row r="148" spans="1:8" x14ac:dyDescent="0.25">
      <c r="A148">
        <v>1.9694595340000001</v>
      </c>
      <c r="B148">
        <v>-8.2991890999999998E-2</v>
      </c>
      <c r="C148">
        <v>0.157762706</v>
      </c>
      <c r="E148">
        <f>POWER(Table_T10_14062023[[#This Row],[Torque X (N-m)]],2)</f>
        <v>3.8787708560634973</v>
      </c>
      <c r="F148">
        <f>POWER(Table_T10_14062023[[#This Row],[Torque Y (N-m)]],2)</f>
        <v>6.8876539717558803E-3</v>
      </c>
      <c r="G148">
        <f>POWER(Table_T10_14062023[[#This Row],[Torque Z (N-m)]],2)</f>
        <v>2.4889071404442437E-2</v>
      </c>
      <c r="H148">
        <f t="shared" si="2"/>
        <v>1.9775104503996168</v>
      </c>
    </row>
    <row r="149" spans="1:8" x14ac:dyDescent="0.25">
      <c r="A149">
        <v>1.9697985650000001</v>
      </c>
      <c r="B149">
        <v>-8.3328984999999994E-2</v>
      </c>
      <c r="C149">
        <v>0.15798704299999999</v>
      </c>
      <c r="E149">
        <f>POWER(Table_T10_14062023[[#This Row],[Torque X (N-m)]],2)</f>
        <v>3.8801063866760592</v>
      </c>
      <c r="F149">
        <f>POWER(Table_T10_14062023[[#This Row],[Torque Y (N-m)]],2)</f>
        <v>6.9437197411302241E-3</v>
      </c>
      <c r="G149">
        <f>POWER(Table_T10_14062023[[#This Row],[Torque Z (N-m)]],2)</f>
        <v>2.4959905755883846E-2</v>
      </c>
      <c r="H149">
        <f t="shared" si="2"/>
        <v>1.9778801814500984</v>
      </c>
    </row>
    <row r="150" spans="1:8" x14ac:dyDescent="0.25">
      <c r="A150">
        <v>1.969938397</v>
      </c>
      <c r="B150">
        <v>-8.3083391000000006E-2</v>
      </c>
      <c r="C150">
        <v>0.157843187</v>
      </c>
      <c r="E150">
        <f>POWER(Table_T10_14062023[[#This Row],[Torque X (N-m)]],2)</f>
        <v>3.8806572879749295</v>
      </c>
      <c r="F150">
        <f>POWER(Table_T10_14062023[[#This Row],[Torque Y (N-m)]],2)</f>
        <v>6.9028498600588817E-3</v>
      </c>
      <c r="G150">
        <f>POWER(Table_T10_14062023[[#This Row],[Torque Z (N-m)]],2)</f>
        <v>2.4914471682316967E-2</v>
      </c>
      <c r="H150">
        <f t="shared" si="2"/>
        <v>1.977997626266853</v>
      </c>
    </row>
    <row r="151" spans="1:8" x14ac:dyDescent="0.25">
      <c r="A151">
        <v>1.969612956</v>
      </c>
      <c r="B151">
        <v>-8.3405770000000004E-2</v>
      </c>
      <c r="C151">
        <v>0.15790314999999999</v>
      </c>
      <c r="E151">
        <f>POWER(Table_T10_14062023[[#This Row],[Torque X (N-m)]],2)</f>
        <v>3.8793751964430578</v>
      </c>
      <c r="F151">
        <f>POWER(Table_T10_14062023[[#This Row],[Torque Y (N-m)]],2)</f>
        <v>6.9565224692929003E-3</v>
      </c>
      <c r="G151">
        <f>POWER(Table_T10_14062023[[#This Row],[Torque Z (N-m)]],2)</f>
        <v>2.4933404779922497E-2</v>
      </c>
      <c r="H151">
        <f t="shared" si="2"/>
        <v>1.9776918677317437</v>
      </c>
    </row>
    <row r="152" spans="1:8" x14ac:dyDescent="0.25">
      <c r="A152">
        <v>1.9691571000000001</v>
      </c>
      <c r="B152">
        <v>-8.3247199999999993E-2</v>
      </c>
      <c r="C152">
        <v>0.15772567700000001</v>
      </c>
      <c r="E152">
        <f>POWER(Table_T10_14062023[[#This Row],[Torque X (N-m)]],2)</f>
        <v>3.8775796844804105</v>
      </c>
      <c r="F152">
        <f>POWER(Table_T10_14062023[[#This Row],[Torque Y (N-m)]],2)</f>
        <v>6.9300963078399993E-3</v>
      </c>
      <c r="G152">
        <f>POWER(Table_T10_14062023[[#This Row],[Torque Z (N-m)]],2)</f>
        <v>2.4877389185108331E-2</v>
      </c>
      <c r="H152">
        <f t="shared" si="2"/>
        <v>1.9772170265232289</v>
      </c>
    </row>
    <row r="153" spans="1:8" x14ac:dyDescent="0.25">
      <c r="A153">
        <v>1.969297528</v>
      </c>
      <c r="B153">
        <v>-8.3131827000000005E-2</v>
      </c>
      <c r="C153">
        <v>0.15792521800000001</v>
      </c>
      <c r="E153">
        <f>POWER(Table_T10_14062023[[#This Row],[Torque X (N-m)]],2)</f>
        <v>3.878132753786911</v>
      </c>
      <c r="F153">
        <f>POWER(Table_T10_14062023[[#This Row],[Torque Y (N-m)]],2)</f>
        <v>6.91090066035793E-3</v>
      </c>
      <c r="G153">
        <f>POWER(Table_T10_14062023[[#This Row],[Torque Z (N-m)]],2)</f>
        <v>2.4940374480347527E-2</v>
      </c>
      <c r="H153">
        <f t="shared" si="2"/>
        <v>1.9773679548651577</v>
      </c>
    </row>
    <row r="154" spans="1:8" x14ac:dyDescent="0.25">
      <c r="A154">
        <v>1.9694788459999999</v>
      </c>
      <c r="B154">
        <v>-8.3196944999999994E-2</v>
      </c>
      <c r="C154">
        <v>0.15783059599999999</v>
      </c>
      <c r="E154">
        <f>POWER(Table_T10_14062023[[#This Row],[Torque X (N-m)]],2)</f>
        <v>3.8788469248414912</v>
      </c>
      <c r="F154">
        <f>POWER(Table_T10_14062023[[#This Row],[Torque Y (N-m)]],2)</f>
        <v>6.9217316573330244E-3</v>
      </c>
      <c r="G154">
        <f>POWER(Table_T10_14062023[[#This Row],[Torque Z (N-m)]],2)</f>
        <v>2.4910497033715211E-2</v>
      </c>
      <c r="H154">
        <f t="shared" si="2"/>
        <v>1.9775437172241073</v>
      </c>
    </row>
    <row r="155" spans="1:8" x14ac:dyDescent="0.25">
      <c r="A155">
        <v>1.9693721529999999</v>
      </c>
      <c r="B155">
        <v>-8.3200476999999995E-2</v>
      </c>
      <c r="C155">
        <v>0.157899708</v>
      </c>
      <c r="E155">
        <f>POWER(Table_T10_14062023[[#This Row],[Torque X (N-m)]],2)</f>
        <v>3.8784266770118552</v>
      </c>
      <c r="F155">
        <f>POWER(Table_T10_14062023[[#This Row],[Torque Y (N-m)]],2)</f>
        <v>6.9223193730275278E-3</v>
      </c>
      <c r="G155">
        <f>POWER(Table_T10_14062023[[#This Row],[Torque Z (N-m)]],2)</f>
        <v>2.4932317786485265E-2</v>
      </c>
      <c r="H155">
        <f t="shared" si="2"/>
        <v>1.9774431253948539</v>
      </c>
    </row>
    <row r="156" spans="1:8" x14ac:dyDescent="0.25">
      <c r="A156">
        <v>1.969066381</v>
      </c>
      <c r="B156">
        <v>-8.3245359000000005E-2</v>
      </c>
      <c r="C156">
        <v>0.15779717300000001</v>
      </c>
      <c r="E156">
        <f>POWER(Table_T10_14062023[[#This Row],[Torque X (N-m)]],2)</f>
        <v>3.877222412784437</v>
      </c>
      <c r="F156">
        <f>POWER(Table_T10_14062023[[#This Row],[Torque Y (N-m)]],2)</f>
        <v>6.9297897950388815E-3</v>
      </c>
      <c r="G156">
        <f>POWER(Table_T10_14062023[[#This Row],[Torque Z (N-m)]],2)</f>
        <v>2.4899947806791934E-2</v>
      </c>
      <c r="H156">
        <f t="shared" si="2"/>
        <v>1.9771323047247666</v>
      </c>
    </row>
    <row r="157" spans="1:8" x14ac:dyDescent="0.25">
      <c r="A157">
        <v>1.968783736</v>
      </c>
      <c r="B157">
        <v>-8.3149529999999999E-2</v>
      </c>
      <c r="C157">
        <v>0.157715306</v>
      </c>
      <c r="E157">
        <f>POWER(Table_T10_14062023[[#This Row],[Torque X (N-m)]],2)</f>
        <v>3.8761093991381177</v>
      </c>
      <c r="F157">
        <f>POWER(Table_T10_14062023[[#This Row],[Torque Y (N-m)]],2)</f>
        <v>6.9138443392209002E-3</v>
      </c>
      <c r="G157">
        <f>POWER(Table_T10_14062023[[#This Row],[Torque Z (N-m)]],2)</f>
        <v>2.4874117746673637E-2</v>
      </c>
      <c r="H157">
        <f t="shared" si="2"/>
        <v>1.9768402467635093</v>
      </c>
    </row>
    <row r="158" spans="1:8" x14ac:dyDescent="0.25">
      <c r="A158">
        <v>1.96889019</v>
      </c>
      <c r="B158">
        <v>-8.3379373000000007E-2</v>
      </c>
      <c r="C158">
        <v>0.15775904099999999</v>
      </c>
      <c r="E158">
        <f>POWER(Table_T10_14062023[[#This Row],[Torque X (N-m)]],2)</f>
        <v>3.8765285802782361</v>
      </c>
      <c r="F158">
        <f>POWER(Table_T10_14062023[[#This Row],[Torque Y (N-m)]],2)</f>
        <v>6.9521198418731299E-3</v>
      </c>
      <c r="G158">
        <f>POWER(Table_T10_14062023[[#This Row],[Torque Z (N-m)]],2)</f>
        <v>2.4887915017239678E-2</v>
      </c>
      <c r="H158">
        <f t="shared" si="2"/>
        <v>1.9769594368973151</v>
      </c>
    </row>
    <row r="159" spans="1:8" x14ac:dyDescent="0.25">
      <c r="A159">
        <v>1.9690613749999999</v>
      </c>
      <c r="B159">
        <v>-8.3177604000000002E-2</v>
      </c>
      <c r="C159">
        <v>0.157872453</v>
      </c>
      <c r="E159">
        <f>POWER(Table_T10_14062023[[#This Row],[Torque X (N-m)]],2)</f>
        <v>3.8772026985168901</v>
      </c>
      <c r="F159">
        <f>POWER(Table_T10_14062023[[#This Row],[Torque Y (N-m)]],2)</f>
        <v>6.9185138071808164E-3</v>
      </c>
      <c r="G159">
        <f>POWER(Table_T10_14062023[[#This Row],[Torque Z (N-m)]],2)</f>
        <v>2.4923711416237209E-2</v>
      </c>
      <c r="H159">
        <f t="shared" si="2"/>
        <v>1.9771304771664182</v>
      </c>
    </row>
    <row r="160" spans="1:8" x14ac:dyDescent="0.25">
      <c r="A160">
        <v>1.96899724</v>
      </c>
      <c r="B160">
        <v>-8.3332531000000001E-2</v>
      </c>
      <c r="C160">
        <v>0.157824725</v>
      </c>
      <c r="E160">
        <f>POWER(Table_T10_14062023[[#This Row],[Torque X (N-m)]],2)</f>
        <v>3.8769501311276175</v>
      </c>
      <c r="F160">
        <f>POWER(Table_T10_14062023[[#This Row],[Torque Y (N-m)]],2)</f>
        <v>6.9443107228659611E-3</v>
      </c>
      <c r="G160">
        <f>POWER(Table_T10_14062023[[#This Row],[Torque Z (N-m)]],2)</f>
        <v>2.4908643821325623E-2</v>
      </c>
      <c r="H160">
        <f t="shared" si="2"/>
        <v>1.977069317366442</v>
      </c>
    </row>
    <row r="161" spans="1:8" x14ac:dyDescent="0.25">
      <c r="A161">
        <v>1.968712807</v>
      </c>
      <c r="B161">
        <v>-8.3041482E-2</v>
      </c>
      <c r="C161">
        <v>0.15778574300000001</v>
      </c>
      <c r="E161">
        <f>POWER(Table_T10_14062023[[#This Row],[Torque X (N-m)]],2)</f>
        <v>3.8758301164458189</v>
      </c>
      <c r="F161">
        <f>POWER(Table_T10_14062023[[#This Row],[Torque Y (N-m)]],2)</f>
        <v>6.8958877327563242E-3</v>
      </c>
      <c r="G161">
        <f>POWER(Table_T10_14062023[[#This Row],[Torque Z (N-m)]],2)</f>
        <v>2.489634069406205E-2</v>
      </c>
      <c r="H161">
        <f t="shared" si="2"/>
        <v>1.9767706859604726</v>
      </c>
    </row>
    <row r="162" spans="1:8" x14ac:dyDescent="0.25">
      <c r="A162">
        <v>1.9686776399999999</v>
      </c>
      <c r="B162">
        <v>-8.3377234999999994E-2</v>
      </c>
      <c r="C162">
        <v>0.15775181399999999</v>
      </c>
      <c r="E162">
        <f>POWER(Table_T10_14062023[[#This Row],[Torque X (N-m)]],2)</f>
        <v>3.8756916502359693</v>
      </c>
      <c r="F162">
        <f>POWER(Table_T10_14062023[[#This Row],[Torque Y (N-m)]],2)</f>
        <v>6.9517633162452241E-3</v>
      </c>
      <c r="G162">
        <f>POWER(Table_T10_14062023[[#This Row],[Torque Z (N-m)]],2)</f>
        <v>2.4885634820290593E-2</v>
      </c>
      <c r="H162">
        <f t="shared" si="2"/>
        <v>1.9767470876094657</v>
      </c>
    </row>
    <row r="163" spans="1:8" x14ac:dyDescent="0.25">
      <c r="A163">
        <v>1.9685424570000001</v>
      </c>
      <c r="B163">
        <v>-8.3080232000000004E-2</v>
      </c>
      <c r="C163">
        <v>0.157803208</v>
      </c>
      <c r="E163">
        <f>POWER(Table_T10_14062023[[#This Row],[Torque X (N-m)]],2)</f>
        <v>3.8751594050115972</v>
      </c>
      <c r="F163">
        <f>POWER(Table_T10_14062023[[#This Row],[Torque Y (N-m)]],2)</f>
        <v>6.9023249491738242E-3</v>
      </c>
      <c r="G163">
        <f>POWER(Table_T10_14062023[[#This Row],[Torque Z (N-m)]],2)</f>
        <v>2.4901852455091265E-2</v>
      </c>
      <c r="H163">
        <f t="shared" si="2"/>
        <v>1.9766040530201952</v>
      </c>
    </row>
    <row r="164" spans="1:8" x14ac:dyDescent="0.25">
      <c r="A164">
        <v>1.9688528780000001</v>
      </c>
      <c r="B164">
        <v>-8.3421119000000002E-2</v>
      </c>
      <c r="C164">
        <v>0.15784424499999999</v>
      </c>
      <c r="E164">
        <f>POWER(Table_T10_14062023[[#This Row],[Torque X (N-m)]],2)</f>
        <v>3.876381655208883</v>
      </c>
      <c r="F164">
        <f>POWER(Table_T10_14062023[[#This Row],[Torque Y (N-m)]],2)</f>
        <v>6.9590830952121615E-3</v>
      </c>
      <c r="G164">
        <f>POWER(Table_T10_14062023[[#This Row],[Torque Z (N-m)]],2)</f>
        <v>2.4914805679620022E-2</v>
      </c>
      <c r="H164">
        <f t="shared" si="2"/>
        <v>1.976930839453853</v>
      </c>
    </row>
    <row r="165" spans="1:8" x14ac:dyDescent="0.25">
      <c r="A165">
        <v>1.9684966800000001</v>
      </c>
      <c r="B165">
        <v>-8.3239906000000002E-2</v>
      </c>
      <c r="C165">
        <v>0.15773896900000001</v>
      </c>
      <c r="E165">
        <f>POWER(Table_T10_14062023[[#This Row],[Torque X (N-m)]],2)</f>
        <v>3.8749791791710226</v>
      </c>
      <c r="F165">
        <f>POWER(Table_T10_14062023[[#This Row],[Torque Y (N-m)]],2)</f>
        <v>6.928881950888836E-3</v>
      </c>
      <c r="G165">
        <f>POWER(Table_T10_14062023[[#This Row],[Torque Z (N-m)]],2)</f>
        <v>2.4881582341182963E-2</v>
      </c>
      <c r="H165">
        <f t="shared" si="2"/>
        <v>1.9765600530879639</v>
      </c>
    </row>
    <row r="166" spans="1:8" x14ac:dyDescent="0.25">
      <c r="A166">
        <v>1.968340397</v>
      </c>
      <c r="B166">
        <v>-8.3176725000000007E-2</v>
      </c>
      <c r="C166">
        <v>0.15774665800000001</v>
      </c>
      <c r="E166">
        <f>POWER(Table_T10_14062023[[#This Row],[Torque X (N-m)]],2)</f>
        <v>3.8743639184621173</v>
      </c>
      <c r="F166">
        <f>POWER(Table_T10_14062023[[#This Row],[Torque Y (N-m)]],2)</f>
        <v>6.9183675817256259E-3</v>
      </c>
      <c r="G166">
        <f>POWER(Table_T10_14062023[[#This Row],[Torque Z (N-m)]],2)</f>
        <v>2.4884008110168967E-2</v>
      </c>
      <c r="H166">
        <f t="shared" si="2"/>
        <v>1.9764023614016484</v>
      </c>
    </row>
    <row r="167" spans="1:8" x14ac:dyDescent="0.25">
      <c r="A167">
        <v>1.9682482480000001</v>
      </c>
      <c r="B167">
        <v>-8.3258733000000001E-2</v>
      </c>
      <c r="C167">
        <v>0.157647431</v>
      </c>
      <c r="E167">
        <f>POWER(Table_T10_14062023[[#This Row],[Torque X (N-m)]],2)</f>
        <v>3.8740011657550699</v>
      </c>
      <c r="F167">
        <f>POWER(Table_T10_14062023[[#This Row],[Torque Y (N-m)]],2)</f>
        <v>6.932016620765289E-3</v>
      </c>
      <c r="G167">
        <f>POWER(Table_T10_14062023[[#This Row],[Torque Z (N-m)]],2)</f>
        <v>2.4852712500899762E-2</v>
      </c>
      <c r="H167">
        <f t="shared" si="2"/>
        <v>1.9763061237765607</v>
      </c>
    </row>
    <row r="168" spans="1:8" x14ac:dyDescent="0.25">
      <c r="A168">
        <v>1.968413591</v>
      </c>
      <c r="B168">
        <v>-8.3232983999999996E-2</v>
      </c>
      <c r="C168">
        <v>0.157728851</v>
      </c>
      <c r="E168">
        <f>POWER(Table_T10_14062023[[#This Row],[Torque X (N-m)]],2)</f>
        <v>3.8746520652335152</v>
      </c>
      <c r="F168">
        <f>POWER(Table_T10_14062023[[#This Row],[Torque Y (N-m)]],2)</f>
        <v>6.9277296255442549E-3</v>
      </c>
      <c r="G168">
        <f>POWER(Table_T10_14062023[[#This Row],[Torque Z (N-m)]],2)</f>
        <v>2.4878390437780201E-2</v>
      </c>
      <c r="H168">
        <f t="shared" si="2"/>
        <v>1.9764762040805954</v>
      </c>
    </row>
    <row r="169" spans="1:8" x14ac:dyDescent="0.25">
      <c r="A169">
        <v>1.9682400229999999</v>
      </c>
      <c r="B169">
        <v>-8.3150557999999999E-2</v>
      </c>
      <c r="C169">
        <v>0.15757490699999999</v>
      </c>
      <c r="E169">
        <f>POWER(Table_T10_14062023[[#This Row],[Torque X (N-m)]],2)</f>
        <v>3.8739687881390403</v>
      </c>
      <c r="F169">
        <f>POWER(Table_T10_14062023[[#This Row],[Torque Y (N-m)]],2)</f>
        <v>6.9140152957113642E-3</v>
      </c>
      <c r="G169">
        <f>POWER(Table_T10_14062023[[#This Row],[Torque Z (N-m)]],2)</f>
        <v>2.4829851316058645E-2</v>
      </c>
      <c r="H169">
        <f t="shared" si="2"/>
        <v>1.9762875941397826</v>
      </c>
    </row>
    <row r="170" spans="1:8" x14ac:dyDescent="0.25">
      <c r="A170">
        <v>1.967742085</v>
      </c>
      <c r="B170">
        <v>-8.3159371999999995E-2</v>
      </c>
      <c r="C170">
        <v>0.15778751699999999</v>
      </c>
      <c r="E170">
        <f>POWER(Table_T10_14062023[[#This Row],[Torque X (N-m)]],2)</f>
        <v>3.8720089130801472</v>
      </c>
      <c r="F170">
        <f>POWER(Table_T10_14062023[[#This Row],[Torque Y (N-m)]],2)</f>
        <v>6.9154811514343835E-3</v>
      </c>
      <c r="G170">
        <f>POWER(Table_T10_14062023[[#This Row],[Torque Z (N-m)]],2)</f>
        <v>2.4896900521025285E-2</v>
      </c>
      <c r="H170">
        <f t="shared" si="2"/>
        <v>1.9758090228442138</v>
      </c>
    </row>
    <row r="171" spans="1:8" x14ac:dyDescent="0.25">
      <c r="A171">
        <v>1.967746735</v>
      </c>
      <c r="B171">
        <v>-8.3321146999999998E-2</v>
      </c>
      <c r="C171">
        <v>0.157596141</v>
      </c>
      <c r="E171">
        <f>POWER(Table_T10_14062023[[#This Row],[Torque X (N-m)]],2)</f>
        <v>3.8720272131031601</v>
      </c>
      <c r="F171">
        <f>POWER(Table_T10_14062023[[#This Row],[Torque Y (N-m)]],2)</f>
        <v>6.9424135373956086E-3</v>
      </c>
      <c r="G171">
        <f>POWER(Table_T10_14062023[[#This Row],[Torque Z (N-m)]],2)</f>
        <v>2.4836543658091879E-2</v>
      </c>
      <c r="H171">
        <f t="shared" si="2"/>
        <v>1.9758051954326488</v>
      </c>
    </row>
    <row r="172" spans="1:8" x14ac:dyDescent="0.25">
      <c r="A172">
        <v>1.96821022</v>
      </c>
      <c r="B172">
        <v>-8.3149171999999993E-2</v>
      </c>
      <c r="C172">
        <v>0.15772981899999999</v>
      </c>
      <c r="E172">
        <f>POWER(Table_T10_14062023[[#This Row],[Torque X (N-m)]],2)</f>
        <v>3.8738514701124482</v>
      </c>
      <c r="F172">
        <f>POWER(Table_T10_14062023[[#This Row],[Torque Y (N-m)]],2)</f>
        <v>6.9137848042855827E-3</v>
      </c>
      <c r="G172">
        <f>POWER(Table_T10_14062023[[#This Row],[Torque Z (N-m)]],2)</f>
        <v>2.4878695801772759E-2</v>
      </c>
      <c r="H172">
        <f t="shared" si="2"/>
        <v>1.9762702119696351</v>
      </c>
    </row>
    <row r="173" spans="1:8" x14ac:dyDescent="0.25">
      <c r="A173">
        <v>1.968210936</v>
      </c>
      <c r="B173">
        <v>-8.3160676000000003E-2</v>
      </c>
      <c r="C173">
        <v>0.15770931499999999</v>
      </c>
      <c r="E173">
        <f>POWER(Table_T10_14062023[[#This Row],[Torque X (N-m)]],2)</f>
        <v>3.873854288589996</v>
      </c>
      <c r="F173">
        <f>POWER(Table_T10_14062023[[#This Row],[Torque Y (N-m)]],2)</f>
        <v>6.9156980327769761E-3</v>
      </c>
      <c r="G173">
        <f>POWER(Table_T10_14062023[[#This Row],[Torque Z (N-m)]],2)</f>
        <v>2.4872228037769221E-2</v>
      </c>
      <c r="H173">
        <f t="shared" si="2"/>
        <v>1.9762697727437271</v>
      </c>
    </row>
    <row r="174" spans="1:8" x14ac:dyDescent="0.25">
      <c r="A174">
        <v>1.9679350849999999</v>
      </c>
      <c r="B174">
        <v>-8.3157307999999999E-2</v>
      </c>
      <c r="C174">
        <v>0.15759106000000001</v>
      </c>
      <c r="E174">
        <f>POWER(Table_T10_14062023[[#This Row],[Torque X (N-m)]],2)</f>
        <v>3.872768498773957</v>
      </c>
      <c r="F174">
        <f>POWER(Table_T10_14062023[[#This Row],[Torque Y (N-m)]],2)</f>
        <v>6.9151378738068637E-3</v>
      </c>
      <c r="G174">
        <f>POWER(Table_T10_14062023[[#This Row],[Torque Z (N-m)]],2)</f>
        <v>2.4834942191923601E-2</v>
      </c>
      <c r="H174">
        <f t="shared" si="2"/>
        <v>1.9759854703007529</v>
      </c>
    </row>
    <row r="175" spans="1:8" x14ac:dyDescent="0.25">
      <c r="A175">
        <v>1.9674495460000001</v>
      </c>
      <c r="B175">
        <v>-8.3258479999999996E-2</v>
      </c>
      <c r="C175">
        <v>0.157521307</v>
      </c>
      <c r="E175">
        <f>POWER(Table_T10_14062023[[#This Row],[Torque X (N-m)]],2)</f>
        <v>3.8708577160556064</v>
      </c>
      <c r="F175">
        <f>POWER(Table_T10_14062023[[#This Row],[Torque Y (N-m)]],2)</f>
        <v>6.9319744919103992E-3</v>
      </c>
      <c r="G175">
        <f>POWER(Table_T10_14062023[[#This Row],[Torque Z (N-m)]],2)</f>
        <v>2.4812962158988247E-2</v>
      </c>
      <c r="H175">
        <f t="shared" si="2"/>
        <v>1.9755006081260782</v>
      </c>
    </row>
    <row r="176" spans="1:8" x14ac:dyDescent="0.25">
      <c r="A176">
        <v>1.967363596</v>
      </c>
      <c r="B176">
        <v>-8.2999364000000006E-2</v>
      </c>
      <c r="C176">
        <v>0.15764826500000001</v>
      </c>
      <c r="E176">
        <f>POWER(Table_T10_14062023[[#This Row],[Torque X (N-m)]],2)</f>
        <v>3.8705195188660513</v>
      </c>
      <c r="F176">
        <f>POWER(Table_T10_14062023[[#This Row],[Torque Y (N-m)]],2)</f>
        <v>6.8888944244044972E-3</v>
      </c>
      <c r="G176">
        <f>POWER(Table_T10_14062023[[#This Row],[Torque Z (N-m)]],2)</f>
        <v>2.4852975457510227E-2</v>
      </c>
      <c r="H176">
        <f t="shared" si="2"/>
        <v>1.9754142321923183</v>
      </c>
    </row>
    <row r="177" spans="1:8" x14ac:dyDescent="0.25">
      <c r="A177">
        <v>1.9677358869999999</v>
      </c>
      <c r="B177">
        <v>-8.3299547000000002E-2</v>
      </c>
      <c r="C177">
        <v>0.157652974</v>
      </c>
      <c r="E177">
        <f>POWER(Table_T10_14062023[[#This Row],[Torque X (N-m)]],2)</f>
        <v>3.8719845209876764</v>
      </c>
      <c r="F177">
        <f>POWER(Table_T10_14062023[[#This Row],[Torque Y (N-m)]],2)</f>
        <v>6.9388145304052091E-3</v>
      </c>
      <c r="G177">
        <f>POWER(Table_T10_14062023[[#This Row],[Torque Z (N-m)]],2)</f>
        <v>2.4854460211044677E-2</v>
      </c>
      <c r="H177">
        <f t="shared" si="2"/>
        <v>1.9757980149117285</v>
      </c>
    </row>
    <row r="178" spans="1:8" x14ac:dyDescent="0.25">
      <c r="A178">
        <v>1.9677480460000001</v>
      </c>
      <c r="B178">
        <v>-8.3309911E-2</v>
      </c>
      <c r="C178">
        <v>0.15766891799999999</v>
      </c>
      <c r="E178">
        <f>POWER(Table_T10_14062023[[#This Row],[Torque X (N-m)]],2)</f>
        <v>3.8720323725368186</v>
      </c>
      <c r="F178">
        <f>POWER(Table_T10_14062023[[#This Row],[Torque Y (N-m)]],2)</f>
        <v>6.9405412708279214E-3</v>
      </c>
      <c r="G178">
        <f>POWER(Table_T10_14062023[[#This Row],[Torque Z (N-m)]],2)</f>
        <v>2.485948770329072E-2</v>
      </c>
      <c r="H178">
        <f t="shared" si="2"/>
        <v>1.97581183352842</v>
      </c>
    </row>
    <row r="179" spans="1:8" x14ac:dyDescent="0.25">
      <c r="A179">
        <v>1.967437506</v>
      </c>
      <c r="B179">
        <v>-8.3316377999999996E-2</v>
      </c>
      <c r="C179">
        <v>0.15758556100000001</v>
      </c>
      <c r="E179">
        <f>POWER(Table_T10_14062023[[#This Row],[Torque X (N-m)]],2)</f>
        <v>3.8708103400154998</v>
      </c>
      <c r="F179">
        <f>POWER(Table_T10_14062023[[#This Row],[Torque Y (N-m)]],2)</f>
        <v>6.9416188430388836E-3</v>
      </c>
      <c r="G179">
        <f>POWER(Table_T10_14062023[[#This Row],[Torque Z (N-m)]],2)</f>
        <v>2.4833209035684724E-2</v>
      </c>
      <c r="H179">
        <f t="shared" si="2"/>
        <v>1.975496182708087</v>
      </c>
    </row>
    <row r="180" spans="1:8" x14ac:dyDescent="0.25">
      <c r="A180">
        <v>1.9671545029999999</v>
      </c>
      <c r="B180">
        <v>-8.3189234000000001E-2</v>
      </c>
      <c r="C180">
        <v>0.15736670799999999</v>
      </c>
      <c r="E180">
        <f>POWER(Table_T10_14062023[[#This Row],[Torque X (N-m)]],2)</f>
        <v>3.8696968386731769</v>
      </c>
      <c r="F180">
        <f>POWER(Table_T10_14062023[[#This Row],[Torque Y (N-m)]],2)</f>
        <v>6.9204486535067557E-3</v>
      </c>
      <c r="G180">
        <f>POWER(Table_T10_14062023[[#This Row],[Torque Z (N-m)]],2)</f>
        <v>2.4764280786757263E-2</v>
      </c>
      <c r="H180">
        <f t="shared" si="2"/>
        <v>1.9751915269445242</v>
      </c>
    </row>
    <row r="181" spans="1:8" x14ac:dyDescent="0.25">
      <c r="A181">
        <v>1.967248559</v>
      </c>
      <c r="B181">
        <v>-8.3314575000000002E-2</v>
      </c>
      <c r="C181">
        <v>0.15761925299999999</v>
      </c>
      <c r="E181">
        <f>POWER(Table_T10_14062023[[#This Row],[Torque X (N-m)]],2)</f>
        <v>3.8700668928875763</v>
      </c>
      <c r="F181">
        <f>POWER(Table_T10_14062023[[#This Row],[Torque Y (N-m)]],2)</f>
        <v>6.941318407430625E-3</v>
      </c>
      <c r="G181">
        <f>POWER(Table_T10_14062023[[#This Row],[Torque Z (N-m)]],2)</f>
        <v>2.4843828916278003E-2</v>
      </c>
      <c r="H181">
        <f t="shared" si="2"/>
        <v>1.9753106186651468</v>
      </c>
    </row>
    <row r="182" spans="1:8" x14ac:dyDescent="0.25">
      <c r="A182">
        <v>1.967375994</v>
      </c>
      <c r="B182">
        <v>-8.3240918999999997E-2</v>
      </c>
      <c r="C182">
        <v>0.157551572</v>
      </c>
      <c r="E182">
        <f>POWER(Table_T10_14062023[[#This Row],[Torque X (N-m)]],2)</f>
        <v>3.8705683017674879</v>
      </c>
      <c r="F182">
        <f>POWER(Table_T10_14062023[[#This Row],[Torque Y (N-m)]],2)</f>
        <v>6.9290505959645607E-3</v>
      </c>
      <c r="G182">
        <f>POWER(Table_T10_14062023[[#This Row],[Torque Z (N-m)]],2)</f>
        <v>2.4822497839671186E-2</v>
      </c>
      <c r="H182">
        <f t="shared" si="2"/>
        <v>1.9754290294017458</v>
      </c>
    </row>
    <row r="183" spans="1:8" x14ac:dyDescent="0.25">
      <c r="A183">
        <v>1.967136502</v>
      </c>
      <c r="B183">
        <v>-8.3209746000000001E-2</v>
      </c>
      <c r="C183">
        <v>0.157548785</v>
      </c>
      <c r="E183">
        <f>POWER(Table_T10_14062023[[#This Row],[Torque X (N-m)]],2)</f>
        <v>3.8696260175007962</v>
      </c>
      <c r="F183">
        <f>POWER(Table_T10_14062023[[#This Row],[Torque Y (N-m)]],2)</f>
        <v>6.9238618293845158E-3</v>
      </c>
      <c r="G183">
        <f>POWER(Table_T10_14062023[[#This Row],[Torque Z (N-m)]],2)</f>
        <v>2.4821619654976226E-2</v>
      </c>
      <c r="H183">
        <f t="shared" si="2"/>
        <v>1.9751889780436598</v>
      </c>
    </row>
    <row r="184" spans="1:8" x14ac:dyDescent="0.25">
      <c r="A184">
        <v>1.9669106009999999</v>
      </c>
      <c r="B184">
        <v>-8.3291403999999999E-2</v>
      </c>
      <c r="C184">
        <v>0.157480806</v>
      </c>
      <c r="E184">
        <f>POWER(Table_T10_14062023[[#This Row],[Torque X (N-m)]],2)</f>
        <v>3.8687373123261808</v>
      </c>
      <c r="F184">
        <f>POWER(Table_T10_14062023[[#This Row],[Torque Y (N-m)]],2)</f>
        <v>6.9374579802912156E-3</v>
      </c>
      <c r="G184">
        <f>POWER(Table_T10_14062023[[#This Row],[Torque Z (N-m)]],2)</f>
        <v>2.4800204258409637E-2</v>
      </c>
      <c r="H184">
        <f t="shared" si="2"/>
        <v>1.9749620185119716</v>
      </c>
    </row>
    <row r="185" spans="1:8" x14ac:dyDescent="0.25">
      <c r="A185">
        <v>1.9668967719999999</v>
      </c>
      <c r="B185">
        <v>-8.3233632000000002E-2</v>
      </c>
      <c r="C185">
        <v>0.15756300100000001</v>
      </c>
      <c r="E185">
        <f>POWER(Table_T10_14062023[[#This Row],[Torque X (N-m)]],2)</f>
        <v>3.8686829117040196</v>
      </c>
      <c r="F185">
        <f>POWER(Table_T10_14062023[[#This Row],[Torque Y (N-m)]],2)</f>
        <v>6.927837495911424E-3</v>
      </c>
      <c r="G185">
        <f>POWER(Table_T10_14062023[[#This Row],[Torque Z (N-m)]],2)</f>
        <v>2.4826099284126005E-2</v>
      </c>
      <c r="H185">
        <f t="shared" si="2"/>
        <v>1.9749523661303978</v>
      </c>
    </row>
    <row r="186" spans="1:8" x14ac:dyDescent="0.25">
      <c r="A186">
        <v>1.9669955969999999</v>
      </c>
      <c r="B186">
        <v>-8.3285159999999997E-2</v>
      </c>
      <c r="C186">
        <v>0.157499894</v>
      </c>
      <c r="E186">
        <f>POWER(Table_T10_14062023[[#This Row],[Torque X (N-m)]],2)</f>
        <v>3.8690716786173862</v>
      </c>
      <c r="F186">
        <f>POWER(Table_T10_14062023[[#This Row],[Torque Y (N-m)]],2)</f>
        <v>6.9364178762255993E-3</v>
      </c>
      <c r="G186">
        <f>POWER(Table_T10_14062023[[#This Row],[Torque Z (N-m)]],2)</f>
        <v>2.4806216610011235E-2</v>
      </c>
      <c r="H186">
        <f t="shared" si="2"/>
        <v>1.9750479267864927</v>
      </c>
    </row>
    <row r="187" spans="1:8" x14ac:dyDescent="0.25">
      <c r="A187">
        <v>1.9670258759999999</v>
      </c>
      <c r="B187">
        <v>-8.3198905000000004E-2</v>
      </c>
      <c r="C187">
        <v>0.157591864</v>
      </c>
      <c r="E187">
        <f>POWER(Table_T10_14062023[[#This Row],[Torque X (N-m)]],2)</f>
        <v>3.8691907968535668</v>
      </c>
      <c r="F187">
        <f>POWER(Table_T10_14062023[[#This Row],[Torque Y (N-m)]],2)</f>
        <v>6.9220577931990252E-3</v>
      </c>
      <c r="G187">
        <f>POWER(Table_T10_14062023[[#This Row],[Torque Z (N-m)]],2)</f>
        <v>2.4835195598994494E-2</v>
      </c>
      <c r="H187">
        <f t="shared" si="2"/>
        <v>1.9750817831790561</v>
      </c>
    </row>
    <row r="188" spans="1:8" x14ac:dyDescent="0.25">
      <c r="A188">
        <v>1.9666917319999999</v>
      </c>
      <c r="B188">
        <v>-8.3359561999999998E-2</v>
      </c>
      <c r="C188">
        <v>0.15757066</v>
      </c>
      <c r="E188">
        <f>POWER(Table_T10_14062023[[#This Row],[Torque X (N-m)]],2)</f>
        <v>3.8678763687171593</v>
      </c>
      <c r="F188">
        <f>POWER(Table_T10_14062023[[#This Row],[Torque Y (N-m)]],2)</f>
        <v>6.9488165768318436E-3</v>
      </c>
      <c r="G188">
        <f>POWER(Table_T10_14062023[[#This Row],[Torque Z (N-m)]],2)</f>
        <v>2.4828512892835601E-2</v>
      </c>
      <c r="H188">
        <f t="shared" si="2"/>
        <v>1.9747540854969328</v>
      </c>
    </row>
    <row r="189" spans="1:8" x14ac:dyDescent="0.25">
      <c r="A189">
        <v>1.966501236</v>
      </c>
      <c r="B189">
        <v>-8.2994625000000002E-2</v>
      </c>
      <c r="C189">
        <v>0.15746062999999999</v>
      </c>
      <c r="E189">
        <f>POWER(Table_T10_14062023[[#This Row],[Torque X (N-m)]],2)</f>
        <v>3.8671271111895278</v>
      </c>
      <c r="F189">
        <f>POWER(Table_T10_14062023[[#This Row],[Torque Y (N-m)]],2)</f>
        <v>6.8881077788906257E-3</v>
      </c>
      <c r="G189">
        <f>POWER(Table_T10_14062023[[#This Row],[Torque Z (N-m)]],2)</f>
        <v>2.4793849999996898E-2</v>
      </c>
      <c r="H189">
        <f t="shared" si="2"/>
        <v>1.9745402171058495</v>
      </c>
    </row>
    <row r="190" spans="1:8" x14ac:dyDescent="0.25">
      <c r="A190">
        <v>1.9665712120000001</v>
      </c>
      <c r="B190">
        <v>-8.3301E-2</v>
      </c>
      <c r="C190">
        <v>0.15760433700000001</v>
      </c>
      <c r="E190">
        <f>POWER(Table_T10_14062023[[#This Row],[Torque X (N-m)]],2)</f>
        <v>3.8674023318671491</v>
      </c>
      <c r="F190">
        <f>POWER(Table_T10_14062023[[#This Row],[Torque Y (N-m)]],2)</f>
        <v>6.9390566009999996E-3</v>
      </c>
      <c r="G190">
        <f>POWER(Table_T10_14062023[[#This Row],[Torque Z (N-m)]],2)</f>
        <v>2.4839127041209573E-2</v>
      </c>
      <c r="H190">
        <f t="shared" si="2"/>
        <v>1.9746342738617089</v>
      </c>
    </row>
    <row r="191" spans="1:8" x14ac:dyDescent="0.25">
      <c r="A191">
        <v>1.9665822980000001</v>
      </c>
      <c r="B191">
        <v>-8.3196937999999998E-2</v>
      </c>
      <c r="C191">
        <v>0.157387376</v>
      </c>
      <c r="E191">
        <f>POWER(Table_T10_14062023[[#This Row],[Torque X (N-m)]],2)</f>
        <v>3.8674459348069612</v>
      </c>
      <c r="F191">
        <f>POWER(Table_T10_14062023[[#This Row],[Torque Y (N-m)]],2)</f>
        <v>6.9217304925758439E-3</v>
      </c>
      <c r="G191">
        <f>POWER(Table_T10_14062023[[#This Row],[Torque Z (N-m)]],2)</f>
        <v>2.4770786124165375E-2</v>
      </c>
      <c r="H191">
        <f t="shared" si="2"/>
        <v>1.9746236227250251</v>
      </c>
    </row>
    <row r="192" spans="1:8" x14ac:dyDescent="0.25">
      <c r="A192">
        <v>1.9668581490000001</v>
      </c>
      <c r="B192">
        <v>-8.3322138000000004E-2</v>
      </c>
      <c r="C192">
        <v>0.15759953900000001</v>
      </c>
      <c r="E192">
        <f>POWER(Table_T10_14062023[[#This Row],[Torque X (N-m)]],2)</f>
        <v>3.8685309782877066</v>
      </c>
      <c r="F192">
        <f>POWER(Table_T10_14062023[[#This Row],[Torque Y (N-m)]],2)</f>
        <v>6.9425786808910445E-3</v>
      </c>
      <c r="G192">
        <f>POWER(Table_T10_14062023[[#This Row],[Torque Z (N-m)]],2)</f>
        <v>2.4837614693012523E-2</v>
      </c>
      <c r="H192">
        <f t="shared" si="2"/>
        <v>1.9749205481896255</v>
      </c>
    </row>
    <row r="193" spans="1:8" x14ac:dyDescent="0.25">
      <c r="A193">
        <v>1.966387868</v>
      </c>
      <c r="B193">
        <v>-8.3042875000000002E-2</v>
      </c>
      <c r="C193">
        <v>0.15744338899999999</v>
      </c>
      <c r="E193">
        <f>POWER(Table_T10_14062023[[#This Row],[Torque X (N-m)]],2)</f>
        <v>3.8666812474175853</v>
      </c>
      <c r="F193">
        <f>POWER(Table_T10_14062023[[#This Row],[Torque Y (N-m)]],2)</f>
        <v>6.8961190882656257E-3</v>
      </c>
      <c r="G193">
        <f>POWER(Table_T10_14062023[[#This Row],[Torque Z (N-m)]],2)</f>
        <v>2.4788420739805316E-2</v>
      </c>
      <c r="H193">
        <f t="shared" si="2"/>
        <v>1.9744279645623075</v>
      </c>
    </row>
    <row r="194" spans="1:8" x14ac:dyDescent="0.25">
      <c r="A194">
        <v>1.9661099909999999</v>
      </c>
      <c r="B194">
        <v>-8.3075098999999999E-2</v>
      </c>
      <c r="C194">
        <v>0.15742035200000001</v>
      </c>
      <c r="E194">
        <f>POWER(Table_T10_14062023[[#This Row],[Torque X (N-m)]],2)</f>
        <v>3.86558849671002</v>
      </c>
      <c r="F194">
        <f>POWER(Table_T10_14062023[[#This Row],[Torque Y (N-m)]],2)</f>
        <v>6.9014720738598007E-3</v>
      </c>
      <c r="G194">
        <f>POWER(Table_T10_14062023[[#This Row],[Torque Z (N-m)]],2)</f>
        <v>2.4781167223803909E-2</v>
      </c>
      <c r="H194">
        <f t="shared" si="2"/>
        <v>1.9741507379143275</v>
      </c>
    </row>
    <row r="195" spans="1:8" x14ac:dyDescent="0.25">
      <c r="A195">
        <v>1.966249347</v>
      </c>
      <c r="B195">
        <v>-8.3207800999999998E-2</v>
      </c>
      <c r="C195">
        <v>0.15745942299999999</v>
      </c>
      <c r="E195">
        <f>POWER(Table_T10_14062023[[#This Row],[Torque X (N-m)]],2)</f>
        <v>3.8661364945779262</v>
      </c>
      <c r="F195">
        <f>POWER(Table_T10_14062023[[#This Row],[Torque Y (N-m)]],2)</f>
        <v>6.9235381472556009E-3</v>
      </c>
      <c r="G195">
        <f>POWER(Table_T10_14062023[[#This Row],[Torque Z (N-m)]],2)</f>
        <v>2.4793469891492927E-2</v>
      </c>
      <c r="H195">
        <f t="shared" ref="H195:H258" si="3">SQRT(SUM(E195:G195))</f>
        <v>1.9742982304142085</v>
      </c>
    </row>
    <row r="196" spans="1:8" x14ac:dyDescent="0.25">
      <c r="A196">
        <v>1.9666641949999999</v>
      </c>
      <c r="B196">
        <v>-8.3140417999999994E-2</v>
      </c>
      <c r="C196">
        <v>0.157554835</v>
      </c>
      <c r="E196">
        <f>POWER(Table_T10_14062023[[#This Row],[Torque X (N-m)]],2)</f>
        <v>3.8677680558949974</v>
      </c>
      <c r="F196">
        <f>POWER(Table_T10_14062023[[#This Row],[Torque Y (N-m)]],2)</f>
        <v>6.9123291052147233E-3</v>
      </c>
      <c r="G196">
        <f>POWER(Table_T10_14062023[[#This Row],[Torque Z (N-m)]],2)</f>
        <v>2.4823526031877225E-2</v>
      </c>
      <c r="H196">
        <f t="shared" si="3"/>
        <v>1.9747161596118288</v>
      </c>
    </row>
    <row r="197" spans="1:8" x14ac:dyDescent="0.25">
      <c r="A197">
        <v>1.966308832</v>
      </c>
      <c r="B197">
        <v>-8.3243242999999995E-2</v>
      </c>
      <c r="C197">
        <v>0.157595649</v>
      </c>
      <c r="E197">
        <f>POWER(Table_T10_14062023[[#This Row],[Torque X (N-m)]],2)</f>
        <v>3.8663704228012041</v>
      </c>
      <c r="F197">
        <f>POWER(Table_T10_14062023[[#This Row],[Torque Y (N-m)]],2)</f>
        <v>6.9294375051570482E-3</v>
      </c>
      <c r="G197">
        <f>POWER(Table_T10_14062023[[#This Row],[Torque Z (N-m)]],2)</f>
        <v>2.4836388583731203E-2</v>
      </c>
      <c r="H197">
        <f t="shared" si="3"/>
        <v>1.9743698358945043</v>
      </c>
    </row>
    <row r="198" spans="1:8" x14ac:dyDescent="0.25">
      <c r="A198">
        <v>1.9660136699999999</v>
      </c>
      <c r="B198">
        <v>-8.3184279999999999E-2</v>
      </c>
      <c r="C198">
        <v>0.15751259000000001</v>
      </c>
      <c r="E198">
        <f>POWER(Table_T10_14062023[[#This Row],[Torque X (N-m)]],2)</f>
        <v>3.8652097506268688</v>
      </c>
      <c r="F198">
        <f>POWER(Table_T10_14062023[[#This Row],[Torque Y (N-m)]],2)</f>
        <v>6.9196244391183997E-3</v>
      </c>
      <c r="G198">
        <f>POWER(Table_T10_14062023[[#This Row],[Torque Z (N-m)]],2)</f>
        <v>2.4810216008508103E-2</v>
      </c>
      <c r="H198">
        <f t="shared" si="3"/>
        <v>1.9740667645939676</v>
      </c>
    </row>
    <row r="199" spans="1:8" x14ac:dyDescent="0.25">
      <c r="A199">
        <v>1.9658414129999999</v>
      </c>
      <c r="B199">
        <v>-8.3182961E-2</v>
      </c>
      <c r="C199">
        <v>0.15744407499999999</v>
      </c>
      <c r="E199">
        <f>POWER(Table_T10_14062023[[#This Row],[Torque X (N-m)]],2)</f>
        <v>3.8645324610658363</v>
      </c>
      <c r="F199">
        <f>POWER(Table_T10_14062023[[#This Row],[Torque Y (N-m)]],2)</f>
        <v>6.9194050007275213E-3</v>
      </c>
      <c r="G199">
        <f>POWER(Table_T10_14062023[[#This Row],[Torque Z (N-m)]],2)</f>
        <v>2.4788636752605623E-2</v>
      </c>
      <c r="H199">
        <f t="shared" si="3"/>
        <v>1.9738896886146322</v>
      </c>
    </row>
    <row r="200" spans="1:8" x14ac:dyDescent="0.25">
      <c r="A200">
        <v>1.966127634</v>
      </c>
      <c r="B200">
        <v>-8.3069249999999997E-2</v>
      </c>
      <c r="C200">
        <v>0.15739466199999999</v>
      </c>
      <c r="E200">
        <f>POWER(Table_T10_14062023[[#This Row],[Torque X (N-m)]],2)</f>
        <v>3.8656578731784381</v>
      </c>
      <c r="F200">
        <f>POWER(Table_T10_14062023[[#This Row],[Torque Y (N-m)]],2)</f>
        <v>6.9005002955624993E-3</v>
      </c>
      <c r="G200">
        <f>POWER(Table_T10_14062023[[#This Row],[Torque Z (N-m)]],2)</f>
        <v>2.4773079626094242E-2</v>
      </c>
      <c r="H200">
        <f t="shared" si="3"/>
        <v>1.9741660145742796</v>
      </c>
    </row>
    <row r="201" spans="1:8" x14ac:dyDescent="0.25">
      <c r="A201">
        <v>1.9660133120000001</v>
      </c>
      <c r="B201">
        <v>-8.3450355000000004E-2</v>
      </c>
      <c r="C201">
        <v>0.15745440099999999</v>
      </c>
      <c r="E201">
        <f>POWER(Table_T10_14062023[[#This Row],[Torque X (N-m)]],2)</f>
        <v>3.8652083429612096</v>
      </c>
      <c r="F201">
        <f>POWER(Table_T10_14062023[[#This Row],[Torque Y (N-m)]],2)</f>
        <v>6.9639617496260256E-3</v>
      </c>
      <c r="G201">
        <f>POWER(Table_T10_14062023[[#This Row],[Torque Z (N-m)]],2)</f>
        <v>2.47918883942688E-2</v>
      </c>
      <c r="H201">
        <f t="shared" si="3"/>
        <v>1.9740729958907559</v>
      </c>
    </row>
    <row r="202" spans="1:8" x14ac:dyDescent="0.25">
      <c r="A202">
        <v>1.965763092</v>
      </c>
      <c r="B202">
        <v>-8.3013639E-2</v>
      </c>
      <c r="C202">
        <v>0.157352626</v>
      </c>
      <c r="E202">
        <f>POWER(Table_T10_14062023[[#This Row],[Torque X (N-m)]],2)</f>
        <v>3.8642245338694003</v>
      </c>
      <c r="F202">
        <f>POWER(Table_T10_14062023[[#This Row],[Torque Y (N-m)]],2)</f>
        <v>6.8912642600223208E-3</v>
      </c>
      <c r="G202">
        <f>POWER(Table_T10_14062023[[#This Row],[Torque Z (N-m)]],2)</f>
        <v>2.4759848909095876E-2</v>
      </c>
      <c r="H202">
        <f t="shared" si="3"/>
        <v>1.9737972659415957</v>
      </c>
    </row>
    <row r="203" spans="1:8" x14ac:dyDescent="0.25">
      <c r="A203">
        <v>1.965653181</v>
      </c>
      <c r="B203">
        <v>-8.3463348000000007E-2</v>
      </c>
      <c r="C203">
        <v>0.157463878</v>
      </c>
      <c r="E203">
        <f>POWER(Table_T10_14062023[[#This Row],[Torque X (N-m)]],2)</f>
        <v>3.8637924279754188</v>
      </c>
      <c r="F203">
        <f>POWER(Table_T10_14062023[[#This Row],[Torque Y (N-m)]],2)</f>
        <v>6.9661304593691053E-3</v>
      </c>
      <c r="G203">
        <f>POWER(Table_T10_14062023[[#This Row],[Torque Z (N-m)]],2)</f>
        <v>2.4794872874798885E-2</v>
      </c>
      <c r="H203">
        <f t="shared" si="3"/>
        <v>1.9737156409446592</v>
      </c>
    </row>
    <row r="204" spans="1:8" x14ac:dyDescent="0.25">
      <c r="A204">
        <v>1.96553731</v>
      </c>
      <c r="B204">
        <v>-8.3189048000000002E-2</v>
      </c>
      <c r="C204">
        <v>0.157386094</v>
      </c>
      <c r="E204">
        <f>POWER(Table_T10_14062023[[#This Row],[Torque X (N-m)]],2)</f>
        <v>3.863336917002036</v>
      </c>
      <c r="F204">
        <f>POWER(Table_T10_14062023[[#This Row],[Torque Y (N-m)]],2)</f>
        <v>6.9204177071463041E-3</v>
      </c>
      <c r="G204">
        <f>POWER(Table_T10_14062023[[#This Row],[Torque Z (N-m)]],2)</f>
        <v>2.4770382584576839E-2</v>
      </c>
      <c r="H204">
        <f t="shared" si="3"/>
        <v>1.9735824576879879</v>
      </c>
    </row>
    <row r="205" spans="1:8" x14ac:dyDescent="0.25">
      <c r="A205">
        <v>1.9659354689999999</v>
      </c>
      <c r="B205">
        <v>-8.3329365000000002E-2</v>
      </c>
      <c r="C205">
        <v>0.15743015699999999</v>
      </c>
      <c r="E205">
        <f>POWER(Table_T10_14062023[[#This Row],[Torque X (N-m)]],2)</f>
        <v>3.8649022682722496</v>
      </c>
      <c r="F205">
        <f>POWER(Table_T10_14062023[[#This Row],[Torque Y (N-m)]],2)</f>
        <v>6.9437830713032257E-3</v>
      </c>
      <c r="G205">
        <f>POWER(Table_T10_14062023[[#This Row],[Torque Z (N-m)]],2)</f>
        <v>2.4784254333044646E-2</v>
      </c>
      <c r="H205">
        <f t="shared" si="3"/>
        <v>1.9739884259226541</v>
      </c>
    </row>
    <row r="206" spans="1:8" x14ac:dyDescent="0.25">
      <c r="A206">
        <v>1.9657584429999999</v>
      </c>
      <c r="B206">
        <v>-8.3162426999999997E-2</v>
      </c>
      <c r="C206">
        <v>0.157390311</v>
      </c>
      <c r="E206">
        <f>POWER(Table_T10_14062023[[#This Row],[Torque X (N-m)]],2)</f>
        <v>3.864206256225784</v>
      </c>
      <c r="F206">
        <f>POWER(Table_T10_14062023[[#This Row],[Torque Y (N-m)]],2)</f>
        <v>6.9159892645303282E-3</v>
      </c>
      <c r="G206">
        <f>POWER(Table_T10_14062023[[#This Row],[Torque Z (N-m)]],2)</f>
        <v>2.4771709996676723E-2</v>
      </c>
      <c r="H206">
        <f t="shared" si="3"/>
        <v>1.9738019038107628</v>
      </c>
    </row>
    <row r="207" spans="1:8" x14ac:dyDescent="0.25">
      <c r="A207">
        <v>1.965436816</v>
      </c>
      <c r="B207">
        <v>-8.3293072999999995E-2</v>
      </c>
      <c r="C207">
        <v>0.157369658</v>
      </c>
      <c r="E207">
        <f>POWER(Table_T10_14062023[[#This Row],[Torque X (N-m)]],2)</f>
        <v>3.8629418776882178</v>
      </c>
      <c r="F207">
        <f>POWER(Table_T10_14062023[[#This Row],[Torque Y (N-m)]],2)</f>
        <v>6.9377360097833286E-3</v>
      </c>
      <c r="G207">
        <f>POWER(Table_T10_14062023[[#This Row],[Torque Z (N-m)]],2)</f>
        <v>2.4765209259036962E-2</v>
      </c>
      <c r="H207">
        <f t="shared" si="3"/>
        <v>1.9734854504041925</v>
      </c>
    </row>
    <row r="208" spans="1:8" x14ac:dyDescent="0.25">
      <c r="A208">
        <v>1.9651118519999999</v>
      </c>
      <c r="B208">
        <v>-8.3129674000000001E-2</v>
      </c>
      <c r="C208">
        <v>0.15733894700000001</v>
      </c>
      <c r="E208">
        <f>POWER(Table_T10_14062023[[#This Row],[Torque X (N-m)]],2)</f>
        <v>3.8616645908708698</v>
      </c>
      <c r="F208">
        <f>POWER(Table_T10_14062023[[#This Row],[Torque Y (N-m)]],2)</f>
        <v>6.9105426993462758E-3</v>
      </c>
      <c r="G208">
        <f>POWER(Table_T10_14062023[[#This Row],[Torque Z (N-m)]],2)</f>
        <v>2.4755544243068812E-2</v>
      </c>
      <c r="H208">
        <f t="shared" si="3"/>
        <v>1.9731524720135758</v>
      </c>
    </row>
    <row r="209" spans="1:8" x14ac:dyDescent="0.25">
      <c r="A209">
        <v>1.965407729</v>
      </c>
      <c r="B209">
        <v>-8.3278990999999997E-2</v>
      </c>
      <c r="C209">
        <v>0.15729726899999999</v>
      </c>
      <c r="E209">
        <f>POWER(Table_T10_14062023[[#This Row],[Torque X (N-m)]],2)</f>
        <v>3.8628275412129378</v>
      </c>
      <c r="F209">
        <f>POWER(Table_T10_14062023[[#This Row],[Torque Y (N-m)]],2)</f>
        <v>6.93539034197808E-3</v>
      </c>
      <c r="G209">
        <f>POWER(Table_T10_14062023[[#This Row],[Torque Z (N-m)]],2)</f>
        <v>2.4742430834858359E-2</v>
      </c>
      <c r="H209">
        <f t="shared" si="3"/>
        <v>1.9734501165192331</v>
      </c>
    </row>
    <row r="210" spans="1:8" x14ac:dyDescent="0.25">
      <c r="A210">
        <v>1.965531707</v>
      </c>
      <c r="B210">
        <v>-8.3218276999999993E-2</v>
      </c>
      <c r="C210">
        <v>0.15730825100000001</v>
      </c>
      <c r="E210">
        <f>POWER(Table_T10_14062023[[#This Row],[Torque X (N-m)]],2)</f>
        <v>3.8633148912223341</v>
      </c>
      <c r="F210">
        <f>POWER(Table_T10_14062023[[#This Row],[Torque Y (N-m)]],2)</f>
        <v>6.9252816268487276E-3</v>
      </c>
      <c r="G210">
        <f>POWER(Table_T10_14062023[[#This Row],[Torque Z (N-m)]],2)</f>
        <v>2.4745885832679004E-2</v>
      </c>
      <c r="H210">
        <f t="shared" si="3"/>
        <v>1.9735719036006421</v>
      </c>
    </row>
    <row r="211" spans="1:8" x14ac:dyDescent="0.25">
      <c r="A211">
        <v>1.9653261900000001</v>
      </c>
      <c r="B211">
        <v>-8.3241365999999997E-2</v>
      </c>
      <c r="C211">
        <v>0.15744349399999999</v>
      </c>
      <c r="E211">
        <f>POWER(Table_T10_14062023[[#This Row],[Torque X (N-m)]],2)</f>
        <v>3.8625070330999165</v>
      </c>
      <c r="F211">
        <f>POWER(Table_T10_14062023[[#This Row],[Torque Y (N-m)]],2)</f>
        <v>6.9291250135459555E-3</v>
      </c>
      <c r="G211">
        <f>POWER(Table_T10_14062023[[#This Row],[Torque Z (N-m)]],2)</f>
        <v>2.4788453802928032E-2</v>
      </c>
      <c r="H211">
        <f t="shared" si="3"/>
        <v>1.9733789833471904</v>
      </c>
    </row>
    <row r="212" spans="1:8" x14ac:dyDescent="0.25">
      <c r="A212">
        <v>1.964821935</v>
      </c>
      <c r="B212">
        <v>-8.3361082000000003E-2</v>
      </c>
      <c r="C212">
        <v>0.157272309</v>
      </c>
      <c r="E212">
        <f>POWER(Table_T10_14062023[[#This Row],[Torque X (N-m)]],2)</f>
        <v>3.8605252362571445</v>
      </c>
      <c r="F212">
        <f>POWER(Table_T10_14062023[[#This Row],[Torque Y (N-m)]],2)</f>
        <v>6.9490699922107246E-3</v>
      </c>
      <c r="G212">
        <f>POWER(Table_T10_14062023[[#This Row],[Torque Z (N-m)]],2)</f>
        <v>2.4734579178191482E-2</v>
      </c>
      <c r="H212">
        <f t="shared" si="3"/>
        <v>1.9728681875451151</v>
      </c>
    </row>
    <row r="213" spans="1:8" x14ac:dyDescent="0.25">
      <c r="A213">
        <v>1.965014458</v>
      </c>
      <c r="B213">
        <v>-8.3094075000000003E-2</v>
      </c>
      <c r="C213">
        <v>0.15729467599999999</v>
      </c>
      <c r="E213">
        <f>POWER(Table_T10_14062023[[#This Row],[Torque X (N-m)]],2)</f>
        <v>3.8612818201490335</v>
      </c>
      <c r="F213">
        <f>POWER(Table_T10_14062023[[#This Row],[Torque Y (N-m)]],2)</f>
        <v>6.9046253001056254E-3</v>
      </c>
      <c r="G213">
        <f>POWER(Table_T10_14062023[[#This Row],[Torque Z (N-m)]],2)</f>
        <v>2.4741615097944973E-2</v>
      </c>
      <c r="H213">
        <f t="shared" si="3"/>
        <v>1.9730504455150366</v>
      </c>
    </row>
    <row r="214" spans="1:8" x14ac:dyDescent="0.25">
      <c r="A214">
        <v>1.9652192589999999</v>
      </c>
      <c r="B214">
        <v>-8.3233438000000007E-2</v>
      </c>
      <c r="C214">
        <v>0.15724213400000001</v>
      </c>
      <c r="E214">
        <f>POWER(Table_T10_14062023[[#This Row],[Torque X (N-m)]],2)</f>
        <v>3.862086735944509</v>
      </c>
      <c r="F214">
        <f>POWER(Table_T10_14062023[[#This Row],[Torque Y (N-m)]],2)</f>
        <v>6.9278052012998453E-3</v>
      </c>
      <c r="G214">
        <f>POWER(Table_T10_14062023[[#This Row],[Torque Z (N-m)]],2)</f>
        <v>2.4725088704873957E-2</v>
      </c>
      <c r="H214">
        <f t="shared" si="3"/>
        <v>1.9732560983943981</v>
      </c>
    </row>
    <row r="215" spans="1:8" x14ac:dyDescent="0.25">
      <c r="A215">
        <v>1.9652699229999999</v>
      </c>
      <c r="B215">
        <v>-8.3228908000000004E-2</v>
      </c>
      <c r="C215">
        <v>0.15738776300000001</v>
      </c>
      <c r="E215">
        <f>POWER(Table_T10_14062023[[#This Row],[Torque X (N-m)]],2)</f>
        <v>3.8622858702484257</v>
      </c>
      <c r="F215">
        <f>POWER(Table_T10_14062023[[#This Row],[Torque Y (N-m)]],2)</f>
        <v>6.9270511268724648E-3</v>
      </c>
      <c r="G215">
        <f>POWER(Table_T10_14062023[[#This Row],[Torque Z (N-m)]],2)</f>
        <v>2.4770907942144173E-2</v>
      </c>
      <c r="H215">
        <f t="shared" si="3"/>
        <v>1.9733179747109797</v>
      </c>
    </row>
    <row r="216" spans="1:8" x14ac:dyDescent="0.25">
      <c r="A216">
        <v>1.9650334119999999</v>
      </c>
      <c r="B216">
        <v>-8.3240300000000003E-2</v>
      </c>
      <c r="C216">
        <v>0.157368124</v>
      </c>
      <c r="E216">
        <f>POWER(Table_T10_14062023[[#This Row],[Torque X (N-m)]],2)</f>
        <v>3.8613563102763613</v>
      </c>
      <c r="F216">
        <f>POWER(Table_T10_14062023[[#This Row],[Torque Y (N-m)]],2)</f>
        <v>6.9289475440900009E-3</v>
      </c>
      <c r="G216">
        <f>POWER(Table_T10_14062023[[#This Row],[Torque Z (N-m)]],2)</f>
        <v>2.4764726451279376E-2</v>
      </c>
      <c r="H216">
        <f t="shared" si="3"/>
        <v>1.9730813425380442</v>
      </c>
    </row>
    <row r="217" spans="1:8" x14ac:dyDescent="0.25">
      <c r="A217">
        <v>1.9646703000000001</v>
      </c>
      <c r="B217">
        <v>-8.2951001999999996E-2</v>
      </c>
      <c r="C217">
        <v>0.15732675800000001</v>
      </c>
      <c r="E217">
        <f>POWER(Table_T10_14062023[[#This Row],[Torque X (N-m)]],2)</f>
        <v>3.8599293877020902</v>
      </c>
      <c r="F217">
        <f>POWER(Table_T10_14062023[[#This Row],[Torque Y (N-m)]],2)</f>
        <v>6.8808687328040033E-3</v>
      </c>
      <c r="G217">
        <f>POWER(Table_T10_14062023[[#This Row],[Torque Z (N-m)]],2)</f>
        <v>2.4751708782790566E-2</v>
      </c>
      <c r="H217">
        <f t="shared" si="3"/>
        <v>1.9727042264915653</v>
      </c>
    </row>
    <row r="218" spans="1:8" x14ac:dyDescent="0.25">
      <c r="A218">
        <v>1.9648841619999999</v>
      </c>
      <c r="B218">
        <v>-8.3368644000000006E-2</v>
      </c>
      <c r="C218">
        <v>0.15742903899999999</v>
      </c>
      <c r="E218">
        <f>POWER(Table_T10_14062023[[#This Row],[Torque X (N-m)]],2)</f>
        <v>3.8607697700784418</v>
      </c>
      <c r="F218">
        <f>POWER(Table_T10_14062023[[#This Row],[Torque Y (N-m)]],2)</f>
        <v>6.9503308023987371E-3</v>
      </c>
      <c r="G218">
        <f>POWER(Table_T10_14062023[[#This Row],[Torque Z (N-m)]],2)</f>
        <v>2.478390232046352E-2</v>
      </c>
      <c r="H218">
        <f t="shared" si="3"/>
        <v>1.9729429802204888</v>
      </c>
    </row>
    <row r="219" spans="1:8" x14ac:dyDescent="0.25">
      <c r="A219">
        <v>1.9651225809999999</v>
      </c>
      <c r="B219">
        <v>-8.318267E-2</v>
      </c>
      <c r="C219">
        <v>0.15741470499999999</v>
      </c>
      <c r="E219">
        <f>POWER(Table_T10_14062023[[#This Row],[Torque X (N-m)]],2)</f>
        <v>3.8617067583561013</v>
      </c>
      <c r="F219">
        <f>POWER(Table_T10_14062023[[#This Row],[Torque Y (N-m)]],2)</f>
        <v>6.9193565883289001E-3</v>
      </c>
      <c r="G219">
        <f>POWER(Table_T10_14062023[[#This Row],[Torque Z (N-m)]],2)</f>
        <v>2.4779389350237022E-2</v>
      </c>
      <c r="H219">
        <f t="shared" si="3"/>
        <v>1.9731714330728254</v>
      </c>
    </row>
    <row r="220" spans="1:8" x14ac:dyDescent="0.25">
      <c r="A220">
        <v>1.9648660419999999</v>
      </c>
      <c r="B220">
        <v>-8.3149046000000004E-2</v>
      </c>
      <c r="C220">
        <v>0.15737457599999999</v>
      </c>
      <c r="E220">
        <f>POWER(Table_T10_14062023[[#This Row],[Torque X (N-m)]],2)</f>
        <v>3.8606985630047457</v>
      </c>
      <c r="F220">
        <f>POWER(Table_T10_14062023[[#This Row],[Torque Y (N-m)]],2)</f>
        <v>6.9137638507101168E-3</v>
      </c>
      <c r="G220">
        <f>POWER(Table_T10_14062023[[#This Row],[Torque Z (N-m)]],2)</f>
        <v>2.4766757171179772E-2</v>
      </c>
      <c r="H220">
        <f t="shared" si="3"/>
        <v>1.9729113218861702</v>
      </c>
    </row>
    <row r="221" spans="1:8" x14ac:dyDescent="0.25">
      <c r="A221">
        <v>1.964550018</v>
      </c>
      <c r="B221">
        <v>-8.3127498999999994E-2</v>
      </c>
      <c r="C221">
        <v>0.15732596800000001</v>
      </c>
      <c r="E221">
        <f>POWER(Table_T10_14062023[[#This Row],[Torque X (N-m)]],2)</f>
        <v>3.8594567732238003</v>
      </c>
      <c r="F221">
        <f>POWER(Table_T10_14062023[[#This Row],[Torque Y (N-m)]],2)</f>
        <v>6.9101810899949998E-3</v>
      </c>
      <c r="G221">
        <f>POWER(Table_T10_14062023[[#This Row],[Torque Z (N-m)]],2)</f>
        <v>2.4751460207137026E-2</v>
      </c>
      <c r="H221">
        <f t="shared" si="3"/>
        <v>1.9725918012911168</v>
      </c>
    </row>
    <row r="222" spans="1:8" x14ac:dyDescent="0.25">
      <c r="A222">
        <v>1.964476705</v>
      </c>
      <c r="B222">
        <v>-8.3159700000000003E-2</v>
      </c>
      <c r="C222">
        <v>0.15719807099999999</v>
      </c>
      <c r="E222">
        <f>POWER(Table_T10_14062023[[#This Row],[Torque X (N-m)]],2)</f>
        <v>3.8591687244876574</v>
      </c>
      <c r="F222">
        <f>POWER(Table_T10_14062023[[#This Row],[Torque Y (N-m)]],2)</f>
        <v>6.9155357040900003E-3</v>
      </c>
      <c r="G222">
        <f>POWER(Table_T10_14062023[[#This Row],[Torque Z (N-m)]],2)</f>
        <v>2.4711233526121038E-2</v>
      </c>
      <c r="H222">
        <f t="shared" si="3"/>
        <v>1.9725099476854022</v>
      </c>
    </row>
    <row r="223" spans="1:8" x14ac:dyDescent="0.25">
      <c r="A223">
        <v>1.9646178480000001</v>
      </c>
      <c r="B223">
        <v>-8.3191656000000003E-2</v>
      </c>
      <c r="C223">
        <v>0.15738010399999999</v>
      </c>
      <c r="E223">
        <f>POWER(Table_T10_14062023[[#This Row],[Torque X (N-m)]],2)</f>
        <v>3.8597232886801511</v>
      </c>
      <c r="F223">
        <f>POWER(Table_T10_14062023[[#This Row],[Torque Y (N-m)]],2)</f>
        <v>6.9208516280223368E-3</v>
      </c>
      <c r="G223">
        <f>POWER(Table_T10_14062023[[#This Row],[Torque Z (N-m)]],2)</f>
        <v>2.4768497135050815E-2</v>
      </c>
      <c r="H223">
        <f t="shared" si="3"/>
        <v>1.972666377632879</v>
      </c>
    </row>
    <row r="224" spans="1:8" x14ac:dyDescent="0.25">
      <c r="A224">
        <v>1.9647529130000001</v>
      </c>
      <c r="B224">
        <v>-8.3158716999999993E-2</v>
      </c>
      <c r="C224">
        <v>0.157374129</v>
      </c>
      <c r="E224">
        <f>POWER(Table_T10_14062023[[#This Row],[Torque X (N-m)]],2)</f>
        <v>3.8602540091419861</v>
      </c>
      <c r="F224">
        <f>POWER(Table_T10_14062023[[#This Row],[Torque Y (N-m)]],2)</f>
        <v>6.9153722130860882E-3</v>
      </c>
      <c r="G224">
        <f>POWER(Table_T10_14062023[[#This Row],[Torque Z (N-m)]],2)</f>
        <v>2.4766616478508641E-2</v>
      </c>
      <c r="H224">
        <f t="shared" si="3"/>
        <v>1.9727990262146777</v>
      </c>
    </row>
    <row r="225" spans="1:8" x14ac:dyDescent="0.25">
      <c r="A225">
        <v>1.964396</v>
      </c>
      <c r="B225">
        <v>-8.3166382999999997E-2</v>
      </c>
      <c r="C225">
        <v>0.15727898500000001</v>
      </c>
      <c r="E225">
        <f>POWER(Table_T10_14062023[[#This Row],[Torque X (N-m)]],2)</f>
        <v>3.8588516448160002</v>
      </c>
      <c r="F225">
        <f>POWER(Table_T10_14062023[[#This Row],[Torque Y (N-m)]],2)</f>
        <v>6.9166472613026884E-3</v>
      </c>
      <c r="G225">
        <f>POWER(Table_T10_14062023[[#This Row],[Torque Z (N-m)]],2)</f>
        <v>2.473667912263023E-2</v>
      </c>
      <c r="H225">
        <f t="shared" si="3"/>
        <v>1.9724363034582215</v>
      </c>
    </row>
    <row r="226" spans="1:8" x14ac:dyDescent="0.25">
      <c r="A226">
        <v>1.964305282</v>
      </c>
      <c r="B226">
        <v>-8.3145626E-2</v>
      </c>
      <c r="C226">
        <v>0.15729874399999999</v>
      </c>
      <c r="E226">
        <f>POWER(Table_T10_14062023[[#This Row],[Torque X (N-m)]],2)</f>
        <v>3.8584952408930993</v>
      </c>
      <c r="F226">
        <f>POWER(Table_T10_14062023[[#This Row],[Torque Y (N-m)]],2)</f>
        <v>6.9131951229318761E-3</v>
      </c>
      <c r="G226">
        <f>POWER(Table_T10_14062023[[#This Row],[Torque Z (N-m)]],2)</f>
        <v>2.4742894863977533E-2</v>
      </c>
      <c r="H226">
        <f t="shared" si="3"/>
        <v>1.9723466558594633</v>
      </c>
    </row>
    <row r="227" spans="1:8" x14ac:dyDescent="0.25">
      <c r="A227">
        <v>1.9641251559999999</v>
      </c>
      <c r="B227">
        <v>-8.3229177000000001E-2</v>
      </c>
      <c r="C227">
        <v>0.15730413800000001</v>
      </c>
      <c r="E227">
        <f>POWER(Table_T10_14062023[[#This Row],[Torque X (N-m)]],2)</f>
        <v>3.8577876284320238</v>
      </c>
      <c r="F227">
        <f>POWER(Table_T10_14062023[[#This Row],[Torque Y (N-m)]],2)</f>
        <v>6.9270959040973294E-3</v>
      </c>
      <c r="G227">
        <f>POWER(Table_T10_14062023[[#This Row],[Torque Z (N-m)]],2)</f>
        <v>2.4744591831923048E-2</v>
      </c>
      <c r="H227">
        <f t="shared" si="3"/>
        <v>1.9721712187759064</v>
      </c>
    </row>
    <row r="228" spans="1:8" x14ac:dyDescent="0.25">
      <c r="A228">
        <v>1.964575052</v>
      </c>
      <c r="B228">
        <v>-8.3200156999999997E-2</v>
      </c>
      <c r="C228">
        <v>0.15744631000000001</v>
      </c>
      <c r="E228">
        <f>POWER(Table_T10_14062023[[#This Row],[Torque X (N-m)]],2)</f>
        <v>3.8595551349408028</v>
      </c>
      <c r="F228">
        <f>POWER(Table_T10_14062023[[#This Row],[Torque Y (N-m)]],2)</f>
        <v>6.9222661248246487E-3</v>
      </c>
      <c r="G228">
        <f>POWER(Table_T10_14062023[[#This Row],[Torque Z (N-m)]],2)</f>
        <v>2.4789340532616101E-2</v>
      </c>
      <c r="H228">
        <f t="shared" si="3"/>
        <v>1.9726293979352136</v>
      </c>
    </row>
    <row r="229" spans="1:8" x14ac:dyDescent="0.25">
      <c r="A229">
        <v>1.964311481</v>
      </c>
      <c r="B229">
        <v>-8.3266674999999998E-2</v>
      </c>
      <c r="C229">
        <v>0.15737126800000001</v>
      </c>
      <c r="E229">
        <f>POWER(Table_T10_14062023[[#This Row],[Torque X (N-m)]],2)</f>
        <v>3.8585195943884134</v>
      </c>
      <c r="F229">
        <f>POWER(Table_T10_14062023[[#This Row],[Torque Y (N-m)]],2)</f>
        <v>6.9333391655556249E-3</v>
      </c>
      <c r="G229">
        <f>POWER(Table_T10_14062023[[#This Row],[Torque Z (N-m)]],2)</f>
        <v>2.4765715991927825E-2</v>
      </c>
      <c r="H229">
        <f t="shared" si="3"/>
        <v>1.9723637214129388</v>
      </c>
    </row>
    <row r="230" spans="1:8" x14ac:dyDescent="0.25">
      <c r="A230">
        <v>1.964059591</v>
      </c>
      <c r="B230">
        <v>-8.2965232E-2</v>
      </c>
      <c r="C230">
        <v>0.157260448</v>
      </c>
      <c r="E230">
        <f>POWER(Table_T10_14062023[[#This Row],[Torque X (N-m)]],2)</f>
        <v>3.8575300769990877</v>
      </c>
      <c r="F230">
        <f>POWER(Table_T10_14062023[[#This Row],[Torque Y (N-m)]],2)</f>
        <v>6.8832297208138238E-3</v>
      </c>
      <c r="G230">
        <f>POWER(Table_T10_14062023[[#This Row],[Torque Z (N-m)]],2)</f>
        <v>2.4730848505160705E-2</v>
      </c>
      <c r="H230">
        <f t="shared" si="3"/>
        <v>1.9720913151335213</v>
      </c>
    </row>
    <row r="231" spans="1:8" x14ac:dyDescent="0.25">
      <c r="A231">
        <v>1.963928938</v>
      </c>
      <c r="B231">
        <v>-8.3289921000000003E-2</v>
      </c>
      <c r="C231">
        <v>0.15734846899999999</v>
      </c>
      <c r="E231">
        <f>POWER(Table_T10_14062023[[#This Row],[Torque X (N-m)]],2)</f>
        <v>3.8570168735138077</v>
      </c>
      <c r="F231">
        <f>POWER(Table_T10_14062023[[#This Row],[Torque Y (N-m)]],2)</f>
        <v>6.9372109401862414E-3</v>
      </c>
      <c r="G231">
        <f>POWER(Table_T10_14062023[[#This Row],[Torque Z (N-m)]],2)</f>
        <v>2.4758540696643957E-2</v>
      </c>
      <c r="H231">
        <f t="shared" si="3"/>
        <v>1.9719819028456214</v>
      </c>
    </row>
    <row r="232" spans="1:8" x14ac:dyDescent="0.25">
      <c r="A232">
        <v>1.963954091</v>
      </c>
      <c r="B232">
        <v>-8.3025925E-2</v>
      </c>
      <c r="C232">
        <v>0.15738512599999999</v>
      </c>
      <c r="E232">
        <f>POWER(Table_T10_14062023[[#This Row],[Torque X (N-m)]],2)</f>
        <v>3.8571156715556363</v>
      </c>
      <c r="F232">
        <f>POWER(Table_T10_14062023[[#This Row],[Torque Y (N-m)]],2)</f>
        <v>6.893304222105625E-3</v>
      </c>
      <c r="G232">
        <f>POWER(Table_T10_14062023[[#This Row],[Torque Z (N-m)]],2)</f>
        <v>2.4770077886035871E-2</v>
      </c>
      <c r="H232">
        <f t="shared" si="3"/>
        <v>1.971998745857557</v>
      </c>
    </row>
    <row r="233" spans="1:8" x14ac:dyDescent="0.25">
      <c r="A233">
        <v>1.964435935</v>
      </c>
      <c r="B233">
        <v>-8.3359785000000006E-2</v>
      </c>
      <c r="C233">
        <v>0.15729157599999999</v>
      </c>
      <c r="E233">
        <f>POWER(Table_T10_14062023[[#This Row],[Torque X (N-m)]],2)</f>
        <v>3.8590085427193244</v>
      </c>
      <c r="F233">
        <f>POWER(Table_T10_14062023[[#This Row],[Torque Y (N-m)]],2)</f>
        <v>6.9488537552462263E-3</v>
      </c>
      <c r="G233">
        <f>POWER(Table_T10_14062023[[#This Row],[Torque Z (N-m)]],2)</f>
        <v>2.4740639880563773E-2</v>
      </c>
      <c r="H233">
        <f t="shared" si="3"/>
        <v>1.9724852436343179</v>
      </c>
    </row>
    <row r="234" spans="1:8" x14ac:dyDescent="0.25">
      <c r="A234">
        <v>1.964157701</v>
      </c>
      <c r="B234">
        <v>-8.3160660999999997E-2</v>
      </c>
      <c r="C234">
        <v>0.15736948000000001</v>
      </c>
      <c r="E234">
        <f>POWER(Table_T10_14062023[[#This Row],[Torque X (N-m)]],2)</f>
        <v>3.8579154743976054</v>
      </c>
      <c r="F234">
        <f>POWER(Table_T10_14062023[[#This Row],[Torque Y (N-m)]],2)</f>
        <v>6.9156955379569207E-3</v>
      </c>
      <c r="G234">
        <f>POWER(Table_T10_14062023[[#This Row],[Torque Z (N-m)]],2)</f>
        <v>2.4765153235470402E-2</v>
      </c>
      <c r="H234">
        <f t="shared" si="3"/>
        <v>1.9722059535380763</v>
      </c>
    </row>
    <row r="235" spans="1:8" x14ac:dyDescent="0.25">
      <c r="A235">
        <v>1.963680029</v>
      </c>
      <c r="B235">
        <v>-8.3154403000000002E-2</v>
      </c>
      <c r="C235">
        <v>0.15732647499999999</v>
      </c>
      <c r="E235">
        <f>POWER(Table_T10_14062023[[#This Row],[Torque X (N-m)]],2)</f>
        <v>3.8560392562934411</v>
      </c>
      <c r="F235">
        <f>POWER(Table_T10_14062023[[#This Row],[Torque Y (N-m)]],2)</f>
        <v>6.9146547382864096E-3</v>
      </c>
      <c r="G235">
        <f>POWER(Table_T10_14062023[[#This Row],[Torque Z (N-m)]],2)</f>
        <v>2.4751619735925622E-2</v>
      </c>
      <c r="H235">
        <f t="shared" si="3"/>
        <v>1.9717265354931075</v>
      </c>
    </row>
    <row r="236" spans="1:8" x14ac:dyDescent="0.25">
      <c r="A236">
        <v>1.963393331</v>
      </c>
      <c r="B236">
        <v>-8.2987047999999994E-2</v>
      </c>
      <c r="C236">
        <v>0.15717205400000001</v>
      </c>
      <c r="E236">
        <f>POWER(Table_T10_14062023[[#This Row],[Torque X (N-m)]],2)</f>
        <v>3.8549133722152757</v>
      </c>
      <c r="F236">
        <f>POWER(Table_T10_14062023[[#This Row],[Torque Y (N-m)]],2)</f>
        <v>6.8868501357543027E-3</v>
      </c>
      <c r="G236">
        <f>POWER(Table_T10_14062023[[#This Row],[Torque Z (N-m)]],2)</f>
        <v>2.4703054558578918E-2</v>
      </c>
      <c r="H236">
        <f t="shared" si="3"/>
        <v>1.9714216385414889</v>
      </c>
    </row>
    <row r="237" spans="1:8" x14ac:dyDescent="0.25">
      <c r="A237">
        <v>1.9637150759999999</v>
      </c>
      <c r="B237">
        <v>-8.3250664000000002E-2</v>
      </c>
      <c r="C237">
        <v>0.15722118299999999</v>
      </c>
      <c r="E237">
        <f>POWER(Table_T10_14062023[[#This Row],[Torque X (N-m)]],2)</f>
        <v>3.8561768997096855</v>
      </c>
      <c r="F237">
        <f>POWER(Table_T10_14062023[[#This Row],[Torque Y (N-m)]],2)</f>
        <v>6.9306730564408963E-3</v>
      </c>
      <c r="G237">
        <f>POWER(Table_T10_14062023[[#This Row],[Torque Z (N-m)]],2)</f>
        <v>2.4718500383919484E-2</v>
      </c>
      <c r="H237">
        <f t="shared" si="3"/>
        <v>1.9717571029794836</v>
      </c>
    </row>
    <row r="238" spans="1:8" x14ac:dyDescent="0.25">
      <c r="A238">
        <v>1.9639444349999999</v>
      </c>
      <c r="B238">
        <v>-8.3114496999999996E-2</v>
      </c>
      <c r="C238">
        <v>0.15711581699999999</v>
      </c>
      <c r="E238">
        <f>POWER(Table_T10_14062023[[#This Row],[Torque X (N-m)]],2)</f>
        <v>3.8570777437674688</v>
      </c>
      <c r="F238">
        <f>POWER(Table_T10_14062023[[#This Row],[Torque Y (N-m)]],2)</f>
        <v>6.9080196115630082E-3</v>
      </c>
      <c r="G238">
        <f>POWER(Table_T10_14062023[[#This Row],[Torque Z (N-m)]],2)</f>
        <v>2.4685379951577487E-2</v>
      </c>
      <c r="H238">
        <f t="shared" si="3"/>
        <v>1.971971385018203</v>
      </c>
    </row>
    <row r="239" spans="1:8" x14ac:dyDescent="0.25">
      <c r="A239">
        <v>1.963855863</v>
      </c>
      <c r="B239">
        <v>-8.3091347999999995E-2</v>
      </c>
      <c r="C239">
        <v>0.15734156999999999</v>
      </c>
      <c r="E239">
        <f>POWER(Table_T10_14062023[[#This Row],[Torque X (N-m)]],2)</f>
        <v>3.8567298506394749</v>
      </c>
      <c r="F239">
        <f>POWER(Table_T10_14062023[[#This Row],[Torque Y (N-m)]],2)</f>
        <v>6.9041721124571036E-3</v>
      </c>
      <c r="G239">
        <f>POWER(Table_T10_14062023[[#This Row],[Torque Z (N-m)]],2)</f>
        <v>2.4756369650064895E-2</v>
      </c>
      <c r="H239">
        <f t="shared" si="3"/>
        <v>1.9719001983878386</v>
      </c>
    </row>
    <row r="240" spans="1:8" x14ac:dyDescent="0.25">
      <c r="A240">
        <v>1.963254571</v>
      </c>
      <c r="B240">
        <v>-8.3108908999999995E-2</v>
      </c>
      <c r="C240">
        <v>0.157233387</v>
      </c>
      <c r="E240">
        <f>POWER(Table_T10_14062023[[#This Row],[Torque X (N-m)]],2)</f>
        <v>3.8543685105523942</v>
      </c>
      <c r="F240">
        <f>POWER(Table_T10_14062023[[#This Row],[Torque Y (N-m)]],2)</f>
        <v>6.9070907551702799E-3</v>
      </c>
      <c r="G240">
        <f>POWER(Table_T10_14062023[[#This Row],[Torque Z (N-m)]],2)</f>
        <v>2.4722337987491769E-2</v>
      </c>
      <c r="H240">
        <f t="shared" si="3"/>
        <v>1.9712934685873273</v>
      </c>
    </row>
    <row r="241" spans="1:8" x14ac:dyDescent="0.25">
      <c r="A241">
        <v>1.9634271860000001</v>
      </c>
      <c r="B241">
        <v>-8.3069764000000004E-2</v>
      </c>
      <c r="C241">
        <v>0.15723657599999999</v>
      </c>
      <c r="E241">
        <f>POWER(Table_T10_14062023[[#This Row],[Torque X (N-m)]],2)</f>
        <v>3.8550463147238792</v>
      </c>
      <c r="F241">
        <f>POWER(Table_T10_14062023[[#This Row],[Torque Y (N-m)]],2)</f>
        <v>6.9005856910156968E-3</v>
      </c>
      <c r="G241">
        <f>POWER(Table_T10_14062023[[#This Row],[Torque Z (N-m)]],2)</f>
        <v>2.4723340832203771E-2</v>
      </c>
      <c r="H241">
        <f t="shared" si="3"/>
        <v>1.9714639842632424</v>
      </c>
    </row>
    <row r="242" spans="1:8" x14ac:dyDescent="0.25">
      <c r="A242">
        <v>1.9636758569999999</v>
      </c>
      <c r="B242">
        <v>-8.3277449000000003E-2</v>
      </c>
      <c r="C242">
        <v>0.15734800700000001</v>
      </c>
      <c r="E242">
        <f>POWER(Table_T10_14062023[[#This Row],[Torque X (N-m)]],2)</f>
        <v>3.8560228713646842</v>
      </c>
      <c r="F242">
        <f>POWER(Table_T10_14062023[[#This Row],[Torque Y (N-m)]],2)</f>
        <v>6.9351335119476019E-3</v>
      </c>
      <c r="G242">
        <f>POWER(Table_T10_14062023[[#This Row],[Torque Z (N-m)]],2)</f>
        <v>2.4758395306872051E-2</v>
      </c>
      <c r="H242">
        <f t="shared" si="3"/>
        <v>1.9717292918104918</v>
      </c>
    </row>
    <row r="243" spans="1:8" x14ac:dyDescent="0.25">
      <c r="A243">
        <v>1.9636356829999999</v>
      </c>
      <c r="B243">
        <v>-8.3053647999999994E-2</v>
      </c>
      <c r="C243">
        <v>0.15724049500000001</v>
      </c>
      <c r="E243">
        <f>POWER(Table_T10_14062023[[#This Row],[Torque X (N-m)]],2)</f>
        <v>3.8558650955508762</v>
      </c>
      <c r="F243">
        <f>POWER(Table_T10_14062023[[#This Row],[Torque Y (N-m)]],2)</f>
        <v>6.8979084461079027E-3</v>
      </c>
      <c r="G243">
        <f>POWER(Table_T10_14062023[[#This Row],[Torque Z (N-m)]],2)</f>
        <v>2.4724573267845027E-2</v>
      </c>
      <c r="H243">
        <f t="shared" si="3"/>
        <v>1.9716712650096693</v>
      </c>
    </row>
    <row r="244" spans="1:8" x14ac:dyDescent="0.25">
      <c r="A244">
        <v>1.9631425140000001</v>
      </c>
      <c r="B244">
        <v>-8.3138838000000007E-2</v>
      </c>
      <c r="C244">
        <v>0.15712509999999999</v>
      </c>
      <c r="E244">
        <f>POWER(Table_T10_14062023[[#This Row],[Torque X (N-m)]],2)</f>
        <v>3.8539285302742403</v>
      </c>
      <c r="F244">
        <f>POWER(Table_T10_14062023[[#This Row],[Torque Y (N-m)]],2)</f>
        <v>6.9120663839902447E-3</v>
      </c>
      <c r="G244">
        <f>POWER(Table_T10_14062023[[#This Row],[Torque Z (N-m)]],2)</f>
        <v>2.4688297050009998E-2</v>
      </c>
      <c r="H244">
        <f t="shared" si="3"/>
        <v>1.9711744960069468</v>
      </c>
    </row>
    <row r="245" spans="1:8" x14ac:dyDescent="0.25">
      <c r="A245">
        <v>1.9629508259999999</v>
      </c>
      <c r="B245">
        <v>-8.3043336999999995E-2</v>
      </c>
      <c r="C245">
        <v>0.15738067</v>
      </c>
      <c r="E245">
        <f>POWER(Table_T10_14062023[[#This Row],[Torque X (N-m)]],2)</f>
        <v>3.8531759452940819</v>
      </c>
      <c r="F245">
        <f>POWER(Table_T10_14062023[[#This Row],[Torque Y (N-m)]],2)</f>
        <v>6.8961958200955678E-3</v>
      </c>
      <c r="G245">
        <f>POWER(Table_T10_14062023[[#This Row],[Torque Z (N-m)]],2)</f>
        <v>2.4768675289648899E-2</v>
      </c>
      <c r="H245">
        <f t="shared" si="3"/>
        <v>1.9709999534256277</v>
      </c>
    </row>
    <row r="246" spans="1:8" x14ac:dyDescent="0.25">
      <c r="A246">
        <v>1.9632970089999999</v>
      </c>
      <c r="B246">
        <v>-8.3165645999999996E-2</v>
      </c>
      <c r="C246">
        <v>0.157280535</v>
      </c>
      <c r="E246">
        <f>POWER(Table_T10_14062023[[#This Row],[Torque X (N-m)]],2)</f>
        <v>3.8545351455483456</v>
      </c>
      <c r="F246">
        <f>POWER(Table_T10_14062023[[#This Row],[Torque Y (N-m)]],2)</f>
        <v>6.9165246745973149E-3</v>
      </c>
      <c r="G246">
        <f>POWER(Table_T10_14062023[[#This Row],[Torque Z (N-m)]],2)</f>
        <v>2.4737166689886226E-2</v>
      </c>
      <c r="H246">
        <f t="shared" si="3"/>
        <v>1.9713418873733772</v>
      </c>
    </row>
    <row r="247" spans="1:8" x14ac:dyDescent="0.25">
      <c r="A247">
        <v>1.96337378</v>
      </c>
      <c r="B247">
        <v>-8.3003558000000005E-2</v>
      </c>
      <c r="C247">
        <v>0.157236874</v>
      </c>
      <c r="E247">
        <f>POWER(Table_T10_14062023[[#This Row],[Torque X (N-m)]],2)</f>
        <v>3.8548365999914882</v>
      </c>
      <c r="F247">
        <f>POWER(Table_T10_14062023[[#This Row],[Torque Y (N-m)]],2)</f>
        <v>6.8895906406593651E-3</v>
      </c>
      <c r="G247">
        <f>POWER(Table_T10_14062023[[#This Row],[Torque Z (N-m)]],2)</f>
        <v>2.4723434545291877E-2</v>
      </c>
      <c r="H247">
        <f t="shared" si="3"/>
        <v>1.9714080311232982</v>
      </c>
    </row>
    <row r="248" spans="1:8" x14ac:dyDescent="0.25">
      <c r="A248">
        <v>1.9631360769999999</v>
      </c>
      <c r="B248">
        <v>-8.3301052E-2</v>
      </c>
      <c r="C248">
        <v>0.15724997199999999</v>
      </c>
      <c r="E248">
        <f>POWER(Table_T10_14062023[[#This Row],[Torque X (N-m)]],2)</f>
        <v>3.8539032568189495</v>
      </c>
      <c r="F248">
        <f>POWER(Table_T10_14062023[[#This Row],[Torque Y (N-m)]],2)</f>
        <v>6.9390652643067045E-3</v>
      </c>
      <c r="G248">
        <f>POWER(Table_T10_14062023[[#This Row],[Torque Z (N-m)]],2)</f>
        <v>2.472755369400078E-2</v>
      </c>
      <c r="H248">
        <f t="shared" si="3"/>
        <v>1.9711848913222871</v>
      </c>
    </row>
    <row r="249" spans="1:8" x14ac:dyDescent="0.25">
      <c r="A249">
        <v>1.962830305</v>
      </c>
      <c r="B249">
        <v>-8.2862883999999998E-2</v>
      </c>
      <c r="C249">
        <v>0.157238185</v>
      </c>
      <c r="E249">
        <f>POWER(Table_T10_14062023[[#This Row],[Torque X (N-m)]],2)</f>
        <v>3.8527028062263931</v>
      </c>
      <c r="F249">
        <f>POWER(Table_T10_14062023[[#This Row],[Torque Y (N-m)]],2)</f>
        <v>6.866257544797456E-3</v>
      </c>
      <c r="G249">
        <f>POWER(Table_T10_14062023[[#This Row],[Torque Z (N-m)]],2)</f>
        <v>2.4723846822094227E-2</v>
      </c>
      <c r="H249">
        <f t="shared" si="3"/>
        <v>1.9708609566870223</v>
      </c>
    </row>
    <row r="250" spans="1:8" x14ac:dyDescent="0.25">
      <c r="A250">
        <v>1.962673664</v>
      </c>
      <c r="B250">
        <v>-8.3090879000000006E-2</v>
      </c>
      <c r="C250">
        <v>0.157174483</v>
      </c>
      <c r="E250">
        <f>POWER(Table_T10_14062023[[#This Row],[Torque X (N-m)]],2)</f>
        <v>3.852087911359185</v>
      </c>
      <c r="F250">
        <f>POWER(Table_T10_14062023[[#This Row],[Torque Y (N-m)]],2)</f>
        <v>6.9040941729926423E-3</v>
      </c>
      <c r="G250">
        <f>POWER(Table_T10_14062023[[#This Row],[Torque Z (N-m)]],2)</f>
        <v>2.4703818106317291E-2</v>
      </c>
      <c r="H250">
        <f t="shared" si="3"/>
        <v>1.9707094721542531</v>
      </c>
    </row>
    <row r="251" spans="1:8" x14ac:dyDescent="0.25">
      <c r="A251">
        <v>1.962965608</v>
      </c>
      <c r="B251">
        <v>-8.2970909999999995E-2</v>
      </c>
      <c r="C251">
        <v>0.157269731</v>
      </c>
      <c r="E251">
        <f>POWER(Table_T10_14062023[[#This Row],[Torque X (N-m)]],2)</f>
        <v>3.8532339781908096</v>
      </c>
      <c r="F251">
        <f>POWER(Table_T10_14062023[[#This Row],[Torque Y (N-m)]],2)</f>
        <v>6.8841719062280992E-3</v>
      </c>
      <c r="G251">
        <f>POWER(Table_T10_14062023[[#This Row],[Torque Z (N-m)]],2)</f>
        <v>2.4733768288812359E-2</v>
      </c>
      <c r="H251">
        <f t="shared" si="3"/>
        <v>1.9710027697560069</v>
      </c>
    </row>
    <row r="252" spans="1:8" x14ac:dyDescent="0.25">
      <c r="A252">
        <v>1.963279486</v>
      </c>
      <c r="B252">
        <v>-8.3261534999999998E-2</v>
      </c>
      <c r="C252">
        <v>0.15729995099999999</v>
      </c>
      <c r="E252">
        <f>POWER(Table_T10_14062023[[#This Row],[Torque X (N-m)]],2)</f>
        <v>3.8544663401484245</v>
      </c>
      <c r="F252">
        <f>POWER(Table_T10_14062023[[#This Row],[Torque Y (N-m)]],2)</f>
        <v>6.9324832105562249E-3</v>
      </c>
      <c r="G252">
        <f>POWER(Table_T10_14062023[[#This Row],[Torque Z (N-m)]],2)</f>
        <v>2.47432745846024E-2</v>
      </c>
      <c r="H252">
        <f t="shared" si="3"/>
        <v>1.9713300327300813</v>
      </c>
    </row>
    <row r="253" spans="1:8" x14ac:dyDescent="0.25">
      <c r="A253">
        <v>1.962969542</v>
      </c>
      <c r="B253">
        <v>-8.3048992000000002E-2</v>
      </c>
      <c r="C253">
        <v>0.157087222</v>
      </c>
      <c r="E253">
        <f>POWER(Table_T10_14062023[[#This Row],[Torque X (N-m)]],2)</f>
        <v>3.8532494228196894</v>
      </c>
      <c r="F253">
        <f>POWER(Table_T10_14062023[[#This Row],[Torque Y (N-m)]],2)</f>
        <v>6.8971350722160643E-3</v>
      </c>
      <c r="G253">
        <f>POWER(Table_T10_14062023[[#This Row],[Torque Z (N-m)]],2)</f>
        <v>2.4676395315677283E-2</v>
      </c>
      <c r="H253">
        <f t="shared" si="3"/>
        <v>1.970995421914415</v>
      </c>
    </row>
    <row r="254" spans="1:8" x14ac:dyDescent="0.25">
      <c r="A254">
        <v>1.9626778359999999</v>
      </c>
      <c r="B254">
        <v>-8.3161734000000001E-2</v>
      </c>
      <c r="C254">
        <v>0.157084167</v>
      </c>
      <c r="E254">
        <f>POWER(Table_T10_14062023[[#This Row],[Torque X (N-m)]],2)</f>
        <v>3.8521042879256426</v>
      </c>
      <c r="F254">
        <f>POWER(Table_T10_14062023[[#This Row],[Torque Y (N-m)]],2)</f>
        <v>6.9158740018867562E-3</v>
      </c>
      <c r="G254">
        <f>POWER(Table_T10_14062023[[#This Row],[Torque Z (N-m)]],2)</f>
        <v>2.4675435522083889E-2</v>
      </c>
      <c r="H254">
        <f t="shared" si="3"/>
        <v>1.9707094147665742</v>
      </c>
    </row>
    <row r="255" spans="1:8" x14ac:dyDescent="0.25">
      <c r="A255">
        <v>1.962469459</v>
      </c>
      <c r="B255">
        <v>-8.3180629000000006E-2</v>
      </c>
      <c r="C255">
        <v>0.15707281200000001</v>
      </c>
      <c r="E255">
        <f>POWER(Table_T10_14062023[[#This Row],[Torque X (N-m)]],2)</f>
        <v>3.8512863775077526</v>
      </c>
      <c r="F255">
        <f>POWER(Table_T10_14062023[[#This Row],[Torque Y (N-m)]],2)</f>
        <v>6.9190170408356417E-3</v>
      </c>
      <c r="G255">
        <f>POWER(Table_T10_14062023[[#This Row],[Torque Z (N-m)]],2)</f>
        <v>2.4671868269587345E-2</v>
      </c>
      <c r="H255">
        <f t="shared" si="3"/>
        <v>1.9705017794506494</v>
      </c>
    </row>
    <row r="256" spans="1:8" x14ac:dyDescent="0.25">
      <c r="A256">
        <v>1.9628075359999999</v>
      </c>
      <c r="B256">
        <v>-8.3021224000000005E-2</v>
      </c>
      <c r="C256">
        <v>0.157196164</v>
      </c>
      <c r="E256">
        <f>POWER(Table_T10_14062023[[#This Row],[Torque X (N-m)]],2)</f>
        <v>3.8526134233783909</v>
      </c>
      <c r="F256">
        <f>POWER(Table_T10_14062023[[#This Row],[Torque Y (N-m)]],2)</f>
        <v>6.8925236344581763E-3</v>
      </c>
      <c r="G256">
        <f>POWER(Table_T10_14062023[[#This Row],[Torque Z (N-m)]],2)</f>
        <v>2.4710633976314896E-2</v>
      </c>
      <c r="H256">
        <f t="shared" si="3"/>
        <v>1.9708415920588758</v>
      </c>
    </row>
    <row r="257" spans="1:8" x14ac:dyDescent="0.25">
      <c r="A257">
        <v>1.96285212</v>
      </c>
      <c r="B257">
        <v>-8.3336963999999999E-2</v>
      </c>
      <c r="C257">
        <v>0.157179818</v>
      </c>
      <c r="E257">
        <f>POWER(Table_T10_14062023[[#This Row],[Torque X (N-m)]],2)</f>
        <v>3.8527884449884944</v>
      </c>
      <c r="F257">
        <f>POWER(Table_T10_14062023[[#This Row],[Torque Y (N-m)]],2)</f>
        <v>6.945049568737296E-3</v>
      </c>
      <c r="G257">
        <f>POWER(Table_T10_14062023[[#This Row],[Torque Z (N-m)]],2)</f>
        <v>2.4705495186513125E-2</v>
      </c>
      <c r="H257">
        <f t="shared" si="3"/>
        <v>1.9708980160687526</v>
      </c>
    </row>
    <row r="258" spans="1:8" x14ac:dyDescent="0.25">
      <c r="A258">
        <v>1.962420225</v>
      </c>
      <c r="B258">
        <v>-8.2878590000000002E-2</v>
      </c>
      <c r="C258">
        <v>0.15722620500000001</v>
      </c>
      <c r="E258">
        <f>POWER(Table_T10_14062023[[#This Row],[Torque X (N-m)]],2)</f>
        <v>3.8510931394890506</v>
      </c>
      <c r="F258">
        <f>POWER(Table_T10_14062023[[#This Row],[Torque Y (N-m)]],2)</f>
        <v>6.8688606803881001E-3</v>
      </c>
      <c r="G258">
        <f>POWER(Table_T10_14062023[[#This Row],[Torque Z (N-m)]],2)</f>
        <v>2.4720079538702026E-2</v>
      </c>
      <c r="H258">
        <f t="shared" si="3"/>
        <v>1.9704522525826758</v>
      </c>
    </row>
    <row r="259" spans="1:8" x14ac:dyDescent="0.25">
      <c r="A259">
        <v>1.962286234</v>
      </c>
      <c r="B259">
        <v>-8.3189926999999997E-2</v>
      </c>
      <c r="C259">
        <v>0.15712459400000001</v>
      </c>
      <c r="E259">
        <f>POWER(Table_T10_14062023[[#This Row],[Torque X (N-m)]],2)</f>
        <v>3.8505672641459028</v>
      </c>
      <c r="F259">
        <f>POWER(Table_T10_14062023[[#This Row],[Torque Y (N-m)]],2)</f>
        <v>6.9205639542653285E-3</v>
      </c>
      <c r="G259">
        <f>POWER(Table_T10_14062023[[#This Row],[Torque Z (N-m)]],2)</f>
        <v>2.4688138039664839E-2</v>
      </c>
      <c r="H259">
        <f t="shared" ref="H259:H322" si="4">SQRT(SUM(E259:G259))</f>
        <v>1.9703238226595732</v>
      </c>
    </row>
    <row r="260" spans="1:8" x14ac:dyDescent="0.25">
      <c r="A260">
        <v>1.9625304939999999</v>
      </c>
      <c r="B260">
        <v>-8.2962676999999999E-2</v>
      </c>
      <c r="C260">
        <v>0.157230273</v>
      </c>
      <c r="E260">
        <f>POWER(Table_T10_14062023[[#This Row],[Torque X (N-m)]],2)</f>
        <v>3.8515259398798838</v>
      </c>
      <c r="F260">
        <f>POWER(Table_T10_14062023[[#This Row],[Torque Y (N-m)]],2)</f>
        <v>6.8828057750063287E-3</v>
      </c>
      <c r="G260">
        <f>POWER(Table_T10_14062023[[#This Row],[Torque Z (N-m)]],2)</f>
        <v>2.4721358747654531E-2</v>
      </c>
      <c r="H260">
        <f t="shared" si="4"/>
        <v>1.9705659350558522</v>
      </c>
    </row>
    <row r="261" spans="1:8" x14ac:dyDescent="0.25">
      <c r="A261">
        <v>1.9626276490000001</v>
      </c>
      <c r="B261">
        <v>-8.3303637999999999E-2</v>
      </c>
      <c r="C261">
        <v>0.15713888400000001</v>
      </c>
      <c r="E261">
        <f>POWER(Table_T10_14062023[[#This Row],[Torque X (N-m)]],2)</f>
        <v>3.8519072886192673</v>
      </c>
      <c r="F261">
        <f>POWER(Table_T10_14062023[[#This Row],[Torque Y (N-m)]],2)</f>
        <v>6.9394961040350435E-3</v>
      </c>
      <c r="G261">
        <f>POWER(Table_T10_14062023[[#This Row],[Torque Z (N-m)]],2)</f>
        <v>2.4692628864765458E-2</v>
      </c>
      <c r="H261">
        <f t="shared" si="4"/>
        <v>1.9706697880639639</v>
      </c>
    </row>
    <row r="262" spans="1:8" x14ac:dyDescent="0.25">
      <c r="A262">
        <v>1.9624724389999999</v>
      </c>
      <c r="B262">
        <v>-8.3132222000000006E-2</v>
      </c>
      <c r="C262">
        <v>0.15721104999999999</v>
      </c>
      <c r="E262">
        <f>POWER(Table_T10_14062023[[#This Row],[Torque X (N-m)]],2)</f>
        <v>3.8512980738346085</v>
      </c>
      <c r="F262">
        <f>POWER(Table_T10_14062023[[#This Row],[Torque Y (N-m)]],2)</f>
        <v>6.9109663346572847E-3</v>
      </c>
      <c r="G262">
        <f>POWER(Table_T10_14062023[[#This Row],[Torque Z (N-m)]],2)</f>
        <v>2.4715314242102496E-2</v>
      </c>
      <c r="H262">
        <f t="shared" si="4"/>
        <v>1.9705137285518637</v>
      </c>
    </row>
    <row r="263" spans="1:8" x14ac:dyDescent="0.25">
      <c r="A263">
        <v>1.9621068239999999</v>
      </c>
      <c r="B263">
        <v>-8.3132877999999993E-2</v>
      </c>
      <c r="C263">
        <v>0.157225162</v>
      </c>
      <c r="E263">
        <f>POWER(Table_T10_14062023[[#This Row],[Torque X (N-m)]],2)</f>
        <v>3.8498631887873667</v>
      </c>
      <c r="F263">
        <f>POWER(Table_T10_14062023[[#This Row],[Torque Y (N-m)]],2)</f>
        <v>6.9110754045628832E-3</v>
      </c>
      <c r="G263">
        <f>POWER(Table_T10_14062023[[#This Row],[Torque Z (N-m)]],2)</f>
        <v>2.4719751565926245E-2</v>
      </c>
      <c r="H263">
        <f t="shared" si="4"/>
        <v>1.9701507596521275</v>
      </c>
    </row>
    <row r="264" spans="1:8" x14ac:dyDescent="0.25">
      <c r="A264">
        <v>1.9619332549999999</v>
      </c>
      <c r="B264">
        <v>-8.3074129999999996E-2</v>
      </c>
      <c r="C264">
        <v>0.15709608799999999</v>
      </c>
      <c r="E264">
        <f>POWER(Table_T10_14062023[[#This Row],[Torque X (N-m)]],2)</f>
        <v>3.8491820970748947</v>
      </c>
      <c r="F264">
        <f>POWER(Table_T10_14062023[[#This Row],[Torque Y (N-m)]],2)</f>
        <v>6.9013110752568991E-3</v>
      </c>
      <c r="G264">
        <f>POWER(Table_T10_14062023[[#This Row],[Torque Z (N-m)]],2)</f>
        <v>2.4679180864903741E-2</v>
      </c>
      <c r="H264">
        <f t="shared" si="4"/>
        <v>1.9699651238067784</v>
      </c>
    </row>
    <row r="265" spans="1:8" x14ac:dyDescent="0.25">
      <c r="A265">
        <v>1.9623500110000001</v>
      </c>
      <c r="B265">
        <v>-8.3103567000000003E-2</v>
      </c>
      <c r="C265">
        <v>0.157273367</v>
      </c>
      <c r="E265">
        <f>POWER(Table_T10_14062023[[#This Row],[Torque X (N-m)]],2)</f>
        <v>3.8508175656717003</v>
      </c>
      <c r="F265">
        <f>POWER(Table_T10_14062023[[#This Row],[Torque Y (N-m)]],2)</f>
        <v>6.9062028481234891E-3</v>
      </c>
      <c r="G265">
        <f>POWER(Table_T10_14062023[[#This Row],[Torque Z (N-m)]],2)</f>
        <v>2.4734911967516687E-2</v>
      </c>
      <c r="H265">
        <f t="shared" si="4"/>
        <v>1.9703955644710887</v>
      </c>
    </row>
    <row r="266" spans="1:8" x14ac:dyDescent="0.25">
      <c r="A266">
        <v>1.962445617</v>
      </c>
      <c r="B266">
        <v>-8.3261788000000003E-2</v>
      </c>
      <c r="C266">
        <v>0.15713864599999999</v>
      </c>
      <c r="E266">
        <f>POWER(Table_T10_14062023[[#This Row],[Torque X (N-m)]],2)</f>
        <v>3.8511927996825106</v>
      </c>
      <c r="F266">
        <f>POWER(Table_T10_14062023[[#This Row],[Torque Y (N-m)]],2)</f>
        <v>6.9325253409569442E-3</v>
      </c>
      <c r="G266">
        <f>POWER(Table_T10_14062023[[#This Row],[Torque Z (N-m)]],2)</f>
        <v>2.4692554066713314E-2</v>
      </c>
      <c r="H266">
        <f t="shared" si="4"/>
        <v>1.9704867112188758</v>
      </c>
    </row>
    <row r="267" spans="1:8" x14ac:dyDescent="0.25">
      <c r="A267">
        <v>1.96225512</v>
      </c>
      <c r="B267">
        <v>-8.3009996000000003E-2</v>
      </c>
      <c r="C267">
        <v>0.15716368</v>
      </c>
      <c r="E267">
        <f>POWER(Table_T10_14062023[[#This Row],[Torque X (N-m)]],2)</f>
        <v>3.8504451559662143</v>
      </c>
      <c r="F267">
        <f>POWER(Table_T10_14062023[[#This Row],[Torque Y (N-m)]],2)</f>
        <v>6.8906594359200166E-3</v>
      </c>
      <c r="G267">
        <f>POWER(Table_T10_14062023[[#This Row],[Torque Z (N-m)]],2)</f>
        <v>2.47004223111424E-2</v>
      </c>
      <c r="H267">
        <f t="shared" si="4"/>
        <v>1.970288364101376</v>
      </c>
    </row>
    <row r="268" spans="1:8" x14ac:dyDescent="0.25">
      <c r="A268">
        <v>1.961946607</v>
      </c>
      <c r="B268">
        <v>-8.3183228999999997E-2</v>
      </c>
      <c r="C268">
        <v>0.157178342</v>
      </c>
      <c r="E268">
        <f>POWER(Table_T10_14062023[[#This Row],[Torque X (N-m)]],2)</f>
        <v>3.8492344887188126</v>
      </c>
      <c r="F268">
        <f>POWER(Table_T10_14062023[[#This Row],[Torque Y (N-m)]],2)</f>
        <v>6.9194495868664403E-3</v>
      </c>
      <c r="G268">
        <f>POWER(Table_T10_14062023[[#This Row],[Torque Z (N-m)]],2)</f>
        <v>2.4705031193868965E-2</v>
      </c>
      <c r="H268">
        <f t="shared" si="4"/>
        <v>1.9699895861398729</v>
      </c>
    </row>
    <row r="269" spans="1:8" x14ac:dyDescent="0.25">
      <c r="A269">
        <v>1.9618210789999999</v>
      </c>
      <c r="B269">
        <v>-8.2838729E-2</v>
      </c>
      <c r="C269">
        <v>0.15696860800000001</v>
      </c>
      <c r="E269">
        <f>POWER(Table_T10_14062023[[#This Row],[Torque X (N-m)]],2)</f>
        <v>3.8487419460087238</v>
      </c>
      <c r="F269">
        <f>POWER(Table_T10_14062023[[#This Row],[Torque Y (N-m)]],2)</f>
        <v>6.8622550223354411E-3</v>
      </c>
      <c r="G269">
        <f>POWER(Table_T10_14062023[[#This Row],[Torque Z (N-m)]],2)</f>
        <v>2.4639143897457666E-2</v>
      </c>
      <c r="H269">
        <f t="shared" si="4"/>
        <v>1.9698333292257284</v>
      </c>
    </row>
    <row r="270" spans="1:8" x14ac:dyDescent="0.25">
      <c r="A270">
        <v>1.962195516</v>
      </c>
      <c r="B270">
        <v>-8.3192632000000002E-2</v>
      </c>
      <c r="C270">
        <v>0.157155395</v>
      </c>
      <c r="E270">
        <f>POWER(Table_T10_14062023[[#This Row],[Torque X (N-m)]],2)</f>
        <v>3.8502112430105062</v>
      </c>
      <c r="F270">
        <f>POWER(Table_T10_14062023[[#This Row],[Torque Y (N-m)]],2)</f>
        <v>6.921014019087424E-3</v>
      </c>
      <c r="G270">
        <f>POWER(Table_T10_14062023[[#This Row],[Torque Z (N-m)]],2)</f>
        <v>2.4697818177606027E-2</v>
      </c>
      <c r="H270">
        <f t="shared" si="4"/>
        <v>1.9702360455557602</v>
      </c>
    </row>
    <row r="271" spans="1:8" x14ac:dyDescent="0.25">
      <c r="A271">
        <v>1.9621492620000001</v>
      </c>
      <c r="B271">
        <v>-8.2993402999999993E-2</v>
      </c>
      <c r="C271">
        <v>0.15709097699999999</v>
      </c>
      <c r="E271">
        <f>POWER(Table_T10_14062023[[#This Row],[Torque X (N-m)]],2)</f>
        <v>3.8500297263671448</v>
      </c>
      <c r="F271">
        <f>POWER(Table_T10_14062023[[#This Row],[Torque Y (N-m)]],2)</f>
        <v>6.8879049415204079E-3</v>
      </c>
      <c r="G271">
        <f>POWER(Table_T10_14062023[[#This Row],[Torque Z (N-m)]],2)</f>
        <v>2.4677575054814528E-2</v>
      </c>
      <c r="H271">
        <f t="shared" si="4"/>
        <v>1.9701764404142792</v>
      </c>
    </row>
    <row r="272" spans="1:8" x14ac:dyDescent="0.25">
      <c r="A272">
        <v>1.9618610139999999</v>
      </c>
      <c r="B272">
        <v>-8.3237082000000004E-2</v>
      </c>
      <c r="C272">
        <v>0.157259226</v>
      </c>
      <c r="E272">
        <f>POWER(Table_T10_14062023[[#This Row],[Torque X (N-m)]],2)</f>
        <v>3.8488986382531079</v>
      </c>
      <c r="F272">
        <f>POWER(Table_T10_14062023[[#This Row],[Torque Y (N-m)]],2)</f>
        <v>6.9284118198747243E-3</v>
      </c>
      <c r="G272">
        <f>POWER(Table_T10_14062023[[#This Row],[Torque Z (N-m)]],2)</f>
        <v>2.4730464162119076E-2</v>
      </c>
      <c r="H272">
        <f t="shared" si="4"/>
        <v>1.9699130727611058</v>
      </c>
    </row>
    <row r="273" spans="1:8" x14ac:dyDescent="0.25">
      <c r="A273">
        <v>1.961665392</v>
      </c>
      <c r="B273">
        <v>-8.3112270000000002E-2</v>
      </c>
      <c r="C273">
        <v>0.15720242300000001</v>
      </c>
      <c r="E273">
        <f>POWER(Table_T10_14062023[[#This Row],[Torque X (N-m)]],2)</f>
        <v>3.8481311101705136</v>
      </c>
      <c r="F273">
        <f>POWER(Table_T10_14062023[[#This Row],[Torque Y (N-m)]],2)</f>
        <v>6.9076494245529007E-3</v>
      </c>
      <c r="G273">
        <f>POWER(Table_T10_14062023[[#This Row],[Torque Z (N-m)]],2)</f>
        <v>2.4712601797070931E-2</v>
      </c>
      <c r="H273">
        <f t="shared" si="4"/>
        <v>1.9697084457838265</v>
      </c>
    </row>
    <row r="274" spans="1:8" x14ac:dyDescent="0.25">
      <c r="A274">
        <v>1.9617638589999999</v>
      </c>
      <c r="B274">
        <v>-8.2993522E-2</v>
      </c>
      <c r="C274">
        <v>0.157247469</v>
      </c>
      <c r="E274">
        <f>POWER(Table_T10_14062023[[#This Row],[Torque X (N-m)]],2)</f>
        <v>3.8485174384785719</v>
      </c>
      <c r="F274">
        <f>POWER(Table_T10_14062023[[#This Row],[Torque Y (N-m)]],2)</f>
        <v>6.8879246939644841E-3</v>
      </c>
      <c r="G274">
        <f>POWER(Table_T10_14062023[[#This Row],[Torque Z (N-m)]],2)</f>
        <v>2.4726766506905962E-2</v>
      </c>
      <c r="H274">
        <f t="shared" si="4"/>
        <v>1.9698050994145186</v>
      </c>
    </row>
    <row r="275" spans="1:8" x14ac:dyDescent="0.25">
      <c r="A275">
        <v>1.9619445799999999</v>
      </c>
      <c r="B275">
        <v>-8.3120218999999995E-2</v>
      </c>
      <c r="C275">
        <v>0.15719823499999999</v>
      </c>
      <c r="E275">
        <f>POWER(Table_T10_14062023[[#This Row],[Torque X (N-m)]],2)</f>
        <v>3.8492265349913763</v>
      </c>
      <c r="F275">
        <f>POWER(Table_T10_14062023[[#This Row],[Torque Y (N-m)]],2)</f>
        <v>6.9089708066079605E-3</v>
      </c>
      <c r="G275">
        <f>POWER(Table_T10_14062023[[#This Row],[Torque Z (N-m)]],2)</f>
        <v>2.4711285087115221E-2</v>
      </c>
      <c r="H275">
        <f t="shared" si="4"/>
        <v>1.9699864951022126</v>
      </c>
    </row>
    <row r="276" spans="1:8" x14ac:dyDescent="0.25">
      <c r="A276">
        <v>1.961972117</v>
      </c>
      <c r="B276">
        <v>-8.3033569000000002E-2</v>
      </c>
      <c r="C276">
        <v>0.15711614500000001</v>
      </c>
      <c r="E276">
        <f>POWER(Table_T10_14062023[[#This Row],[Torque X (N-m)]],2)</f>
        <v>3.8493345878854615</v>
      </c>
      <c r="F276">
        <f>POWER(Table_T10_14062023[[#This Row],[Torque Y (N-m)]],2)</f>
        <v>6.894573580877761E-3</v>
      </c>
      <c r="G276">
        <f>POWER(Table_T10_14062023[[#This Row],[Torque Z (N-m)]],2)</f>
        <v>2.4685483019661027E-2</v>
      </c>
      <c r="H276">
        <f t="shared" si="4"/>
        <v>1.9700037168711131</v>
      </c>
    </row>
    <row r="277" spans="1:8" x14ac:dyDescent="0.25">
      <c r="A277">
        <v>1.9616142510000001</v>
      </c>
      <c r="B277">
        <v>-8.3133428999999995E-2</v>
      </c>
      <c r="C277">
        <v>0.15695838600000001</v>
      </c>
      <c r="E277">
        <f>POWER(Table_T10_14062023[[#This Row],[Torque X (N-m)]],2)</f>
        <v>3.8479304697262915</v>
      </c>
      <c r="F277">
        <f>POWER(Table_T10_14062023[[#This Row],[Torque Y (N-m)]],2)</f>
        <v>6.9111670172980399E-3</v>
      </c>
      <c r="G277">
        <f>POWER(Table_T10_14062023[[#This Row],[Torque Z (N-m)]],2)</f>
        <v>2.4635934935724999E-2</v>
      </c>
      <c r="H277">
        <f t="shared" si="4"/>
        <v>1.9696389444970146</v>
      </c>
    </row>
    <row r="278" spans="1:8" x14ac:dyDescent="0.25">
      <c r="A278">
        <v>1.961427093</v>
      </c>
      <c r="B278">
        <v>-8.2917890999999994E-2</v>
      </c>
      <c r="C278">
        <v>0.157173902</v>
      </c>
      <c r="E278">
        <f>POWER(Table_T10_14062023[[#This Row],[Torque X (N-m)]],2)</f>
        <v>3.8471962411544305</v>
      </c>
      <c r="F278">
        <f>POWER(Table_T10_14062023[[#This Row],[Torque Y (N-m)]],2)</f>
        <v>6.8753766478878795E-3</v>
      </c>
      <c r="G278">
        <f>POWER(Table_T10_14062023[[#This Row],[Torque Z (N-m)]],2)</f>
        <v>2.4703635469905606E-2</v>
      </c>
      <c r="H278">
        <f t="shared" si="4"/>
        <v>1.9694606503487762</v>
      </c>
    </row>
    <row r="279" spans="1:8" x14ac:dyDescent="0.25">
      <c r="A279">
        <v>1.9615471360000001</v>
      </c>
      <c r="B279">
        <v>-8.3191231000000004E-2</v>
      </c>
      <c r="C279">
        <v>0.15719282600000001</v>
      </c>
      <c r="E279">
        <f>POWER(Table_T10_14062023[[#This Row],[Torque X (N-m)]],2)</f>
        <v>3.8476671667498028</v>
      </c>
      <c r="F279">
        <f>POWER(Table_T10_14062023[[#This Row],[Torque Y (N-m)]],2)</f>
        <v>6.9207809152953617E-3</v>
      </c>
      <c r="G279">
        <f>POWER(Table_T10_14062023[[#This Row],[Torque Z (N-m)]],2)</f>
        <v>2.4709584545866279E-2</v>
      </c>
      <c r="H279">
        <f t="shared" si="4"/>
        <v>1.9695932402937832</v>
      </c>
    </row>
    <row r="280" spans="1:8" x14ac:dyDescent="0.25">
      <c r="A280">
        <v>1.9619048830000001</v>
      </c>
      <c r="B280">
        <v>-8.3083703999999994E-2</v>
      </c>
      <c r="C280">
        <v>0.15715195200000001</v>
      </c>
      <c r="E280">
        <f>POWER(Table_T10_14062023[[#This Row],[Torque X (N-m)]],2)</f>
        <v>3.8490707699392441</v>
      </c>
      <c r="F280">
        <f>POWER(Table_T10_14062023[[#This Row],[Torque Y (N-m)]],2)</f>
        <v>6.9029018703596155E-3</v>
      </c>
      <c r="G280">
        <f>POWER(Table_T10_14062023[[#This Row],[Torque Z (N-m)]],2)</f>
        <v>2.4696736017410306E-2</v>
      </c>
      <c r="H280">
        <f t="shared" si="4"/>
        <v>1.9699417270130133</v>
      </c>
    </row>
    <row r="281" spans="1:8" x14ac:dyDescent="0.25">
      <c r="A281">
        <v>1.961490035</v>
      </c>
      <c r="B281">
        <v>-8.3193435999999996E-2</v>
      </c>
      <c r="C281">
        <v>0.15719245400000001</v>
      </c>
      <c r="E281">
        <f>POWER(Table_T10_14062023[[#This Row],[Torque X (N-m)]],2)</f>
        <v>3.8474431574043009</v>
      </c>
      <c r="F281">
        <f>POWER(Table_T10_14062023[[#This Row],[Torque Y (N-m)]],2)</f>
        <v>6.9211477934860953E-3</v>
      </c>
      <c r="G281">
        <f>POWER(Table_T10_14062023[[#This Row],[Torque Z (N-m)]],2)</f>
        <v>2.4709467594542119E-2</v>
      </c>
      <c r="H281">
        <f t="shared" si="4"/>
        <v>1.9695364360154217</v>
      </c>
    </row>
    <row r="282" spans="1:8" x14ac:dyDescent="0.25">
      <c r="A282">
        <v>1.9611045119999999</v>
      </c>
      <c r="B282">
        <v>-8.2946337999999994E-2</v>
      </c>
      <c r="C282">
        <v>0.15713384699999999</v>
      </c>
      <c r="E282">
        <f>POWER(Table_T10_14062023[[#This Row],[Torque X (N-m)]],2)</f>
        <v>3.8459309069867578</v>
      </c>
      <c r="F282">
        <f>POWER(Table_T10_14062023[[#This Row],[Torque Y (N-m)]],2)</f>
        <v>6.8800949876102434E-3</v>
      </c>
      <c r="G282">
        <f>POWER(Table_T10_14062023[[#This Row],[Torque Z (N-m)]],2)</f>
        <v>2.4691045873019409E-2</v>
      </c>
      <c r="H282">
        <f t="shared" si="4"/>
        <v>1.9691373867374993</v>
      </c>
    </row>
    <row r="283" spans="1:8" x14ac:dyDescent="0.25">
      <c r="A283">
        <v>1.961213112</v>
      </c>
      <c r="B283">
        <v>-8.3092235E-2</v>
      </c>
      <c r="C283">
        <v>0.15718047299999999</v>
      </c>
      <c r="E283">
        <f>POWER(Table_T10_14062023[[#This Row],[Torque X (N-m)]],2)</f>
        <v>3.8463568706807245</v>
      </c>
      <c r="F283">
        <f>POWER(Table_T10_14062023[[#This Row],[Torque Y (N-m)]],2)</f>
        <v>6.9043195172952248E-3</v>
      </c>
      <c r="G283">
        <f>POWER(Table_T10_14062023[[#This Row],[Torque Z (N-m)]],2)</f>
        <v>2.4705701092503723E-2</v>
      </c>
      <c r="H283">
        <f t="shared" si="4"/>
        <v>1.9692554154528872</v>
      </c>
    </row>
    <row r="284" spans="1:8" x14ac:dyDescent="0.25">
      <c r="A284">
        <v>1.96134758</v>
      </c>
      <c r="B284">
        <v>-8.3029956000000002E-2</v>
      </c>
      <c r="C284">
        <v>0.15711917</v>
      </c>
      <c r="E284">
        <f>POWER(Table_T10_14062023[[#This Row],[Torque X (N-m)]],2)</f>
        <v>3.8468843295718562</v>
      </c>
      <c r="F284">
        <f>POWER(Table_T10_14062023[[#This Row],[Torque Y (N-m)]],2)</f>
        <v>6.8939735933619363E-3</v>
      </c>
      <c r="G284">
        <f>POWER(Table_T10_14062023[[#This Row],[Torque Z (N-m)]],2)</f>
        <v>2.4686433581488899E-2</v>
      </c>
      <c r="H284">
        <f t="shared" si="4"/>
        <v>1.9693818158870837</v>
      </c>
    </row>
    <row r="285" spans="1:8" x14ac:dyDescent="0.25">
      <c r="A285">
        <v>1.961425304</v>
      </c>
      <c r="B285">
        <v>-8.3094738000000001E-2</v>
      </c>
      <c r="C285">
        <v>0.15716670499999999</v>
      </c>
      <c r="E285">
        <f>POWER(Table_T10_14062023[[#This Row],[Torque X (N-m)]],2)</f>
        <v>3.8471892231714926</v>
      </c>
      <c r="F285">
        <f>POWER(Table_T10_14062023[[#This Row],[Torque Y (N-m)]],2)</f>
        <v>6.9047354832886439E-3</v>
      </c>
      <c r="G285">
        <f>POWER(Table_T10_14062023[[#This Row],[Torque Z (N-m)]],2)</f>
        <v>2.4701373160557021E-2</v>
      </c>
      <c r="H285">
        <f t="shared" si="4"/>
        <v>1.9694657478147057</v>
      </c>
    </row>
    <row r="286" spans="1:8" x14ac:dyDescent="0.25">
      <c r="A286">
        <v>1.961007357</v>
      </c>
      <c r="B286">
        <v>-8.3087600999999997E-2</v>
      </c>
      <c r="C286">
        <v>0.15715230999999999</v>
      </c>
      <c r="E286">
        <f>POWER(Table_T10_14062023[[#This Row],[Torque X (N-m)]],2)</f>
        <v>3.8455498542081252</v>
      </c>
      <c r="F286">
        <f>POWER(Table_T10_14062023[[#This Row],[Torque Y (N-m)]],2)</f>
        <v>6.9035494399352004E-3</v>
      </c>
      <c r="G286">
        <f>POWER(Table_T10_14062023[[#This Row],[Torque Z (N-m)]],2)</f>
        <v>2.4696848538336098E-2</v>
      </c>
      <c r="H286">
        <f t="shared" si="4"/>
        <v>1.9690480573582749</v>
      </c>
    </row>
    <row r="287" spans="1:8" x14ac:dyDescent="0.25">
      <c r="A287">
        <v>1.9609361890000001</v>
      </c>
      <c r="B287">
        <v>-8.2929417000000005E-2</v>
      </c>
      <c r="C287">
        <v>0.15701513</v>
      </c>
      <c r="E287">
        <f>POWER(Table_T10_14062023[[#This Row],[Torque X (N-m)]],2)</f>
        <v>3.845270737329844</v>
      </c>
      <c r="F287">
        <f>POWER(Table_T10_14062023[[#This Row],[Torque Y (N-m)]],2)</f>
        <v>6.8772882039598903E-3</v>
      </c>
      <c r="G287">
        <f>POWER(Table_T10_14062023[[#This Row],[Torque Z (N-m)]],2)</f>
        <v>2.46537510489169E-2</v>
      </c>
      <c r="H287">
        <f t="shared" si="4"/>
        <v>1.968959567025875</v>
      </c>
    </row>
    <row r="288" spans="1:8" x14ac:dyDescent="0.25">
      <c r="A288">
        <v>1.9609421490000001</v>
      </c>
      <c r="B288">
        <v>-8.324898E-2</v>
      </c>
      <c r="C288">
        <v>0.157132208</v>
      </c>
      <c r="E288">
        <f>POWER(Table_T10_14062023[[#This Row],[Torque X (N-m)]],2)</f>
        <v>3.8452941117247383</v>
      </c>
      <c r="F288">
        <f>POWER(Table_T10_14062023[[#This Row],[Torque Y (N-m)]],2)</f>
        <v>6.9303926710404E-3</v>
      </c>
      <c r="G288">
        <f>POWER(Table_T10_14062023[[#This Row],[Torque Z (N-m)]],2)</f>
        <v>2.4690530790955262E-2</v>
      </c>
      <c r="H288">
        <f t="shared" si="4"/>
        <v>1.9689883278442089</v>
      </c>
    </row>
    <row r="289" spans="1:8" x14ac:dyDescent="0.25">
      <c r="A289">
        <v>1.9613426920000001</v>
      </c>
      <c r="B289">
        <v>-8.2888192999999999E-2</v>
      </c>
      <c r="C289">
        <v>0.15716400699999999</v>
      </c>
      <c r="E289">
        <f>POWER(Table_T10_14062023[[#This Row],[Torque X (N-m)]],2)</f>
        <v>3.8468651554618072</v>
      </c>
      <c r="F289">
        <f>POWER(Table_T10_14062023[[#This Row],[Torque Y (N-m)]],2)</f>
        <v>6.8704525388052487E-3</v>
      </c>
      <c r="G289">
        <f>POWER(Table_T10_14062023[[#This Row],[Torque Z (N-m)]],2)</f>
        <v>2.4700525096296048E-2</v>
      </c>
      <c r="H289">
        <f t="shared" si="4"/>
        <v>1.9693745537852643</v>
      </c>
    </row>
    <row r="290" spans="1:8" x14ac:dyDescent="0.25">
      <c r="A290">
        <v>1.961214542</v>
      </c>
      <c r="B290">
        <v>-8.3142504000000006E-2</v>
      </c>
      <c r="C290">
        <v>0.15702641000000001</v>
      </c>
      <c r="E290">
        <f>POWER(Table_T10_14062023[[#This Row],[Torque X (N-m)]],2)</f>
        <v>3.84636247975227</v>
      </c>
      <c r="F290">
        <f>POWER(Table_T10_14062023[[#This Row],[Torque Y (N-m)]],2)</f>
        <v>6.9126759713900171E-3</v>
      </c>
      <c r="G290">
        <f>POWER(Table_T10_14062023[[#This Row],[Torque Z (N-m)]],2)</f>
        <v>2.4657293437488102E-2</v>
      </c>
      <c r="H290">
        <f t="shared" si="4"/>
        <v>1.9692466704710074</v>
      </c>
    </row>
    <row r="291" spans="1:8" x14ac:dyDescent="0.25">
      <c r="A291">
        <v>1.9606662989999999</v>
      </c>
      <c r="B291">
        <v>-8.2884184999999999E-2</v>
      </c>
      <c r="C291">
        <v>0.15706872899999999</v>
      </c>
      <c r="E291">
        <f>POWER(Table_T10_14062023[[#This Row],[Torque X (N-m)]],2)</f>
        <v>3.844212336034357</v>
      </c>
      <c r="F291">
        <f>POWER(Table_T10_14062023[[#This Row],[Torque Y (N-m)]],2)</f>
        <v>6.8697881231142245E-3</v>
      </c>
      <c r="G291">
        <f>POWER(Table_T10_14062023[[#This Row],[Torque Z (N-m)]],2)</f>
        <v>2.4670585629675439E-2</v>
      </c>
      <c r="H291">
        <f t="shared" si="4"/>
        <v>1.9686931476964984</v>
      </c>
    </row>
    <row r="292" spans="1:8" x14ac:dyDescent="0.25">
      <c r="A292">
        <v>1.960746646</v>
      </c>
      <c r="B292">
        <v>-8.3089664999999993E-2</v>
      </c>
      <c r="C292">
        <v>0.157085583</v>
      </c>
      <c r="E292">
        <f>POWER(Table_T10_14062023[[#This Row],[Torque X (N-m)]],2)</f>
        <v>3.8445274098002495</v>
      </c>
      <c r="F292">
        <f>POWER(Table_T10_14062023[[#This Row],[Torque Y (N-m)]],2)</f>
        <v>6.903892429812224E-3</v>
      </c>
      <c r="G292">
        <f>POWER(Table_T10_14062023[[#This Row],[Torque Z (N-m)]],2)</f>
        <v>2.467588038644989E-2</v>
      </c>
      <c r="H292">
        <f t="shared" si="4"/>
        <v>1.9687831730834433</v>
      </c>
    </row>
    <row r="293" spans="1:8" x14ac:dyDescent="0.25">
      <c r="A293">
        <v>1.9609874490000001</v>
      </c>
      <c r="B293">
        <v>-8.2991204999999998E-2</v>
      </c>
      <c r="C293">
        <v>0.157053322</v>
      </c>
      <c r="E293">
        <f>POWER(Table_T10_14062023[[#This Row],[Torque X (N-m)]],2)</f>
        <v>3.8454717751355281</v>
      </c>
      <c r="F293">
        <f>POWER(Table_T10_14062023[[#This Row],[Torque Y (N-m)]],2)</f>
        <v>6.887540107352025E-3</v>
      </c>
      <c r="G293">
        <f>POWER(Table_T10_14062023[[#This Row],[Torque Z (N-m)]],2)</f>
        <v>2.4665745951235683E-2</v>
      </c>
      <c r="H293">
        <f t="shared" si="4"/>
        <v>1.9690162673767111</v>
      </c>
    </row>
    <row r="294" spans="1:8" x14ac:dyDescent="0.25">
      <c r="A294">
        <v>1.961204529</v>
      </c>
      <c r="B294">
        <v>-8.3174056999999996E-2</v>
      </c>
      <c r="C294">
        <v>0.15715660200000001</v>
      </c>
      <c r="E294">
        <f>POWER(Table_T10_14062023[[#This Row],[Torque X (N-m)]],2)</f>
        <v>3.8463232045701119</v>
      </c>
      <c r="F294">
        <f>POWER(Table_T10_14062023[[#This Row],[Torque Y (N-m)]],2)</f>
        <v>6.9179237578392483E-3</v>
      </c>
      <c r="G294">
        <f>POWER(Table_T10_14062023[[#This Row],[Torque Z (N-m)]],2)</f>
        <v>2.4698197552186406E-2</v>
      </c>
      <c r="H294">
        <f t="shared" si="4"/>
        <v>1.9692484164980653</v>
      </c>
    </row>
    <row r="295" spans="1:8" x14ac:dyDescent="0.25">
      <c r="A295">
        <v>1.9608250860000001</v>
      </c>
      <c r="B295">
        <v>-8.3073712999999993E-2</v>
      </c>
      <c r="C295">
        <v>0.15706071299999999</v>
      </c>
      <c r="E295">
        <f>POWER(Table_T10_14062023[[#This Row],[Torque X (N-m)]],2)</f>
        <v>3.8448350178869077</v>
      </c>
      <c r="F295">
        <f>POWER(Table_T10_14062023[[#This Row],[Torque Y (N-m)]],2)</f>
        <v>6.9012417916063679E-3</v>
      </c>
      <c r="G295">
        <f>POWER(Table_T10_14062023[[#This Row],[Torque Z (N-m)]],2)</f>
        <v>2.4668067568068365E-2</v>
      </c>
      <c r="H295">
        <f t="shared" si="4"/>
        <v>1.9688586356685394</v>
      </c>
    </row>
    <row r="296" spans="1:8" x14ac:dyDescent="0.25">
      <c r="A296">
        <v>1.9607608320000001</v>
      </c>
      <c r="B296">
        <v>-8.2948758999999997E-2</v>
      </c>
      <c r="C296">
        <v>0.157134727</v>
      </c>
      <c r="E296">
        <f>POWER(Table_T10_14062023[[#This Row],[Torque X (N-m)]],2)</f>
        <v>3.8445830403053325</v>
      </c>
      <c r="F296">
        <f>POWER(Table_T10_14062023[[#This Row],[Torque Y (N-m)]],2)</f>
        <v>6.8804966196400804E-3</v>
      </c>
      <c r="G296">
        <f>POWER(Table_T10_14062023[[#This Row],[Torque Z (N-m)]],2)</f>
        <v>2.4691322429364528E-2</v>
      </c>
      <c r="H296">
        <f t="shared" si="4"/>
        <v>1.9687952812200504</v>
      </c>
    </row>
    <row r="297" spans="1:8" x14ac:dyDescent="0.25">
      <c r="A297">
        <v>1.9604281189999999</v>
      </c>
      <c r="B297">
        <v>-8.3046064000000003E-2</v>
      </c>
      <c r="C297">
        <v>0.15692956699999999</v>
      </c>
      <c r="E297">
        <f>POWER(Table_T10_14062023[[#This Row],[Torque X (N-m)]],2)</f>
        <v>3.8432784097658779</v>
      </c>
      <c r="F297">
        <f>POWER(Table_T10_14062023[[#This Row],[Torque Y (N-m)]],2)</f>
        <v>6.8966487458920964E-3</v>
      </c>
      <c r="G297">
        <f>POWER(Table_T10_14062023[[#This Row],[Torque Z (N-m)]],2)</f>
        <v>2.4626888998807488E-2</v>
      </c>
      <c r="H297">
        <f t="shared" si="4"/>
        <v>1.9684516624775366</v>
      </c>
    </row>
    <row r="298" spans="1:8" x14ac:dyDescent="0.25">
      <c r="A298">
        <v>1.960818291</v>
      </c>
      <c r="B298">
        <v>-8.3020023999999998E-2</v>
      </c>
      <c r="C298">
        <v>0.15698169200000001</v>
      </c>
      <c r="E298">
        <f>POWER(Table_T10_14062023[[#This Row],[Torque X (N-m)]],2)</f>
        <v>3.8448083703201608</v>
      </c>
      <c r="F298">
        <f>POWER(Table_T10_14062023[[#This Row],[Torque Y (N-m)]],2)</f>
        <v>6.8923243849605756E-3</v>
      </c>
      <c r="G298">
        <f>POWER(Table_T10_14062023[[#This Row],[Torque Z (N-m)]],2)</f>
        <v>2.4643251623182864E-2</v>
      </c>
      <c r="H298">
        <f t="shared" si="4"/>
        <v>1.9688433016185682</v>
      </c>
    </row>
    <row r="299" spans="1:8" x14ac:dyDescent="0.25">
      <c r="A299">
        <v>1.9607008699999999</v>
      </c>
      <c r="B299">
        <v>-8.3188936000000005E-2</v>
      </c>
      <c r="C299">
        <v>0.156996265</v>
      </c>
      <c r="E299">
        <f>POWER(Table_T10_14062023[[#This Row],[Torque X (N-m)]],2)</f>
        <v>3.8443479016187565</v>
      </c>
      <c r="F299">
        <f>POWER(Table_T10_14062023[[#This Row],[Torque Y (N-m)]],2)</f>
        <v>6.9203990728120965E-3</v>
      </c>
      <c r="G299">
        <f>POWER(Table_T10_14062023[[#This Row],[Torque Z (N-m)]],2)</f>
        <v>2.4647827223950224E-2</v>
      </c>
      <c r="H299">
        <f t="shared" si="4"/>
        <v>1.968734651474271</v>
      </c>
    </row>
    <row r="300" spans="1:8" x14ac:dyDescent="0.25">
      <c r="A300">
        <v>1.9604592320000001</v>
      </c>
      <c r="B300">
        <v>-8.2915924000000002E-2</v>
      </c>
      <c r="C300">
        <v>0.157085329</v>
      </c>
      <c r="E300">
        <f>POWER(Table_T10_14062023[[#This Row],[Torque X (N-m)]],2)</f>
        <v>3.8434004003340299</v>
      </c>
      <c r="F300">
        <f>POWER(Table_T10_14062023[[#This Row],[Torque Y (N-m)]],2)</f>
        <v>6.8750504527737765E-3</v>
      </c>
      <c r="G300">
        <f>POWER(Table_T10_14062023[[#This Row],[Torque Z (N-m)]],2)</f>
        <v>2.4675800587038239E-2</v>
      </c>
      <c r="H300">
        <f t="shared" si="4"/>
        <v>1.9684895863005833</v>
      </c>
    </row>
    <row r="301" spans="1:8" x14ac:dyDescent="0.25">
      <c r="A301">
        <v>1.9604104760000001</v>
      </c>
      <c r="B301">
        <v>-8.3187944999999999E-2</v>
      </c>
      <c r="C301">
        <v>0.157130197</v>
      </c>
      <c r="E301">
        <f>POWER(Table_T10_14062023[[#This Row],[Torque X (N-m)]],2)</f>
        <v>3.8432092344105468</v>
      </c>
      <c r="F301">
        <f>POWER(Table_T10_14062023[[#This Row],[Torque Y (N-m)]],2)</f>
        <v>6.9202341933230251E-3</v>
      </c>
      <c r="G301">
        <f>POWER(Table_T10_14062023[[#This Row],[Torque Z (N-m)]],2)</f>
        <v>2.4689898809258808E-2</v>
      </c>
      <c r="H301">
        <f t="shared" si="4"/>
        <v>1.9684560872453134</v>
      </c>
    </row>
    <row r="302" spans="1:8" x14ac:dyDescent="0.25">
      <c r="A302">
        <v>1.9602813720000001</v>
      </c>
      <c r="B302">
        <v>-8.2981206000000002E-2</v>
      </c>
      <c r="C302">
        <v>0.156964943</v>
      </c>
      <c r="E302">
        <f>POWER(Table_T10_14062023[[#This Row],[Torque X (N-m)]],2)</f>
        <v>3.8427030574102026</v>
      </c>
      <c r="F302">
        <f>POWER(Table_T10_14062023[[#This Row],[Torque Y (N-m)]],2)</f>
        <v>6.8858805492144366E-3</v>
      </c>
      <c r="G302">
        <f>POWER(Table_T10_14062023[[#This Row],[Torque Z (N-m)]],2)</f>
        <v>2.4637993330993247E-2</v>
      </c>
      <c r="H302">
        <f t="shared" si="4"/>
        <v>1.9683055990598641</v>
      </c>
    </row>
    <row r="303" spans="1:8" x14ac:dyDescent="0.25">
      <c r="A303">
        <v>1.9605671170000001</v>
      </c>
      <c r="B303">
        <v>-8.3087772000000004E-2</v>
      </c>
      <c r="C303">
        <v>0.15707768499999999</v>
      </c>
      <c r="E303">
        <f>POWER(Table_T10_14062023[[#This Row],[Torque X (N-m)]],2)</f>
        <v>3.8438234202616921</v>
      </c>
      <c r="F303">
        <f>POWER(Table_T10_14062023[[#This Row],[Torque Y (N-m)]],2)</f>
        <v>6.9035778559239846E-3</v>
      </c>
      <c r="G303">
        <f>POWER(Table_T10_14062023[[#This Row],[Torque Z (N-m)]],2)</f>
        <v>2.4673399124959222E-2</v>
      </c>
      <c r="H303">
        <f t="shared" si="4"/>
        <v>1.9686036668772553</v>
      </c>
    </row>
    <row r="304" spans="1:8" x14ac:dyDescent="0.25">
      <c r="A304">
        <v>1.9604824780000001</v>
      </c>
      <c r="B304">
        <v>-8.3141259999999995E-2</v>
      </c>
      <c r="C304">
        <v>0.15711201699999999</v>
      </c>
      <c r="E304">
        <f>POWER(Table_T10_14062023[[#This Row],[Torque X (N-m)]],2)</f>
        <v>3.843491546545021</v>
      </c>
      <c r="F304">
        <f>POWER(Table_T10_14062023[[#This Row],[Torque Y (N-m)]],2)</f>
        <v>6.9124691143875993E-3</v>
      </c>
      <c r="G304">
        <f>POWER(Table_T10_14062023[[#This Row],[Torque Z (N-m)]],2)</f>
        <v>2.4684185885808285E-2</v>
      </c>
      <c r="H304">
        <f t="shared" si="4"/>
        <v>1.9685243715903586</v>
      </c>
    </row>
    <row r="305" spans="1:8" x14ac:dyDescent="0.25">
      <c r="A305">
        <v>1.960143924</v>
      </c>
      <c r="B305">
        <v>-8.3188333000000003E-2</v>
      </c>
      <c r="C305">
        <v>0.15707065200000001</v>
      </c>
      <c r="E305">
        <f>POWER(Table_T10_14062023[[#This Row],[Torque X (N-m)]],2)</f>
        <v>3.8421642027941179</v>
      </c>
      <c r="F305">
        <f>POWER(Table_T10_14062023[[#This Row],[Torque Y (N-m)]],2)</f>
        <v>6.9202987473188891E-3</v>
      </c>
      <c r="G305">
        <f>POWER(Table_T10_14062023[[#This Row],[Torque Z (N-m)]],2)</f>
        <v>2.4671189719705104E-2</v>
      </c>
      <c r="H305">
        <f t="shared" si="4"/>
        <v>1.9681858883909167</v>
      </c>
    </row>
    <row r="306" spans="1:8" x14ac:dyDescent="0.25">
      <c r="A306">
        <v>1.959966898</v>
      </c>
      <c r="B306">
        <v>-8.3114825000000003E-2</v>
      </c>
      <c r="C306">
        <v>0.15699812799999999</v>
      </c>
      <c r="E306">
        <f>POWER(Table_T10_14062023[[#This Row],[Torque X (N-m)]],2)</f>
        <v>3.8414702412557427</v>
      </c>
      <c r="F306">
        <f>POWER(Table_T10_14062023[[#This Row],[Torque Y (N-m)]],2)</f>
        <v>6.9080741347806252E-3</v>
      </c>
      <c r="G306">
        <f>POWER(Table_T10_14062023[[#This Row],[Torque Z (N-m)]],2)</f>
        <v>2.4648412195504382E-2</v>
      </c>
      <c r="H306">
        <f t="shared" si="4"/>
        <v>1.9680006929841329</v>
      </c>
    </row>
    <row r="307" spans="1:8" x14ac:dyDescent="0.25">
      <c r="A307">
        <v>1.9602986570000001</v>
      </c>
      <c r="B307">
        <v>-8.3011366000000003E-2</v>
      </c>
      <c r="C307">
        <v>0.15707568799999999</v>
      </c>
      <c r="E307">
        <f>POWER(Table_T10_14062023[[#This Row],[Torque X (N-m)]],2)</f>
        <v>3.8427708246360037</v>
      </c>
      <c r="F307">
        <f>POWER(Table_T10_14062023[[#This Row],[Torque Y (N-m)]],2)</f>
        <v>6.8908868851859564E-3</v>
      </c>
      <c r="G307">
        <f>POWER(Table_T10_14062023[[#This Row],[Torque Z (N-m)]],2)</f>
        <v>2.467277176067334E-2</v>
      </c>
      <c r="H307">
        <f t="shared" si="4"/>
        <v>1.968332919828824</v>
      </c>
    </row>
    <row r="308" spans="1:8" x14ac:dyDescent="0.25">
      <c r="A308">
        <v>1.960532784</v>
      </c>
      <c r="B308">
        <v>-8.3249554000000003E-2</v>
      </c>
      <c r="C308">
        <v>0.157150239</v>
      </c>
      <c r="E308">
        <f>POWER(Table_T10_14062023[[#This Row],[Torque X (N-m)]],2)</f>
        <v>3.8436887971387907</v>
      </c>
      <c r="F308">
        <f>POWER(Table_T10_14062023[[#This Row],[Torque Y (N-m)]],2)</f>
        <v>6.9304882411989161E-3</v>
      </c>
      <c r="G308">
        <f>POWER(Table_T10_14062023[[#This Row],[Torque Z (N-m)]],2)</f>
        <v>2.4696197617757119E-2</v>
      </c>
      <c r="H308">
        <f t="shared" si="4"/>
        <v>1.9685820996335781</v>
      </c>
    </row>
    <row r="309" spans="1:8" x14ac:dyDescent="0.25">
      <c r="A309">
        <v>1.9601236580000001</v>
      </c>
      <c r="B309">
        <v>-8.3050026999999998E-2</v>
      </c>
      <c r="C309">
        <v>0.15717157700000001</v>
      </c>
      <c r="E309">
        <f>POWER(Table_T10_14062023[[#This Row],[Torque X (N-m)]],2)</f>
        <v>3.8420847546513013</v>
      </c>
      <c r="F309">
        <f>POWER(Table_T10_14062023[[#This Row],[Torque Y (N-m)]],2)</f>
        <v>6.8973069847007287E-3</v>
      </c>
      <c r="G309">
        <f>POWER(Table_T10_14062023[[#This Row],[Torque Z (N-m)]],2)</f>
        <v>2.4702904616666931E-2</v>
      </c>
      <c r="H309">
        <f t="shared" si="4"/>
        <v>1.9681679212538419</v>
      </c>
    </row>
    <row r="310" spans="1:8" x14ac:dyDescent="0.25">
      <c r="A310">
        <v>1.9598916770000001</v>
      </c>
      <c r="B310">
        <v>-8.3036846999999997E-2</v>
      </c>
      <c r="C310">
        <v>0.15711431200000001</v>
      </c>
      <c r="E310">
        <f>POWER(Table_T10_14062023[[#This Row],[Torque X (N-m)]],2)</f>
        <v>3.8411753855738726</v>
      </c>
      <c r="F310">
        <f>POWER(Table_T10_14062023[[#This Row],[Torque Y (N-m)]],2)</f>
        <v>6.8951179597014087E-3</v>
      </c>
      <c r="G310">
        <f>POWER(Table_T10_14062023[[#This Row],[Torque Z (N-m)]],2)</f>
        <v>2.4684907035233346E-2</v>
      </c>
      <c r="H310">
        <f t="shared" si="4"/>
        <v>1.9679317596321289</v>
      </c>
    </row>
    <row r="311" spans="1:8" x14ac:dyDescent="0.25">
      <c r="A311">
        <v>1.9598612790000001</v>
      </c>
      <c r="B311">
        <v>-8.2895726000000003E-2</v>
      </c>
      <c r="C311">
        <v>0.156979755</v>
      </c>
      <c r="E311">
        <f>POWER(Table_T10_14062023[[#This Row],[Torque X (N-m)]],2)</f>
        <v>3.8410562329235161</v>
      </c>
      <c r="F311">
        <f>POWER(Table_T10_14062023[[#This Row],[Torque Y (N-m)]],2)</f>
        <v>6.8717013890670763E-3</v>
      </c>
      <c r="G311">
        <f>POWER(Table_T10_14062023[[#This Row],[Torque Z (N-m)]],2)</f>
        <v>2.4642643479860026E-2</v>
      </c>
      <c r="H311">
        <f t="shared" si="4"/>
        <v>1.9678847978965748</v>
      </c>
    </row>
    <row r="312" spans="1:8" x14ac:dyDescent="0.25">
      <c r="A312">
        <v>1.960162878</v>
      </c>
      <c r="B312">
        <v>-8.3184980000000006E-2</v>
      </c>
      <c r="C312">
        <v>0.157174394</v>
      </c>
      <c r="E312">
        <f>POWER(Table_T10_14062023[[#This Row],[Torque X (N-m)]],2)</f>
        <v>3.8422385082892427</v>
      </c>
      <c r="F312">
        <f>POWER(Table_T10_14062023[[#This Row],[Torque Y (N-m)]],2)</f>
        <v>6.9197408976004009E-3</v>
      </c>
      <c r="G312">
        <f>POWER(Table_T10_14062023[[#This Row],[Torque Z (N-m)]],2)</f>
        <v>2.4703790129267236E-2</v>
      </c>
      <c r="H312">
        <f t="shared" si="4"/>
        <v>1.9682129049765196</v>
      </c>
    </row>
    <row r="313" spans="1:8" x14ac:dyDescent="0.25">
      <c r="A313">
        <v>1.9602286820000001</v>
      </c>
      <c r="B313">
        <v>-8.2907393999999995E-2</v>
      </c>
      <c r="C313">
        <v>0.157029733</v>
      </c>
      <c r="E313">
        <f>POWER(Table_T10_14062023[[#This Row],[Torque X (N-m)]],2)</f>
        <v>3.8424964857354578</v>
      </c>
      <c r="F313">
        <f>POWER(Table_T10_14062023[[#This Row],[Torque Y (N-m)]],2)</f>
        <v>6.8736359798712348E-3</v>
      </c>
      <c r="G313">
        <f>POWER(Table_T10_14062023[[#This Row],[Torque Z (N-m)]],2)</f>
        <v>2.465833704605129E-2</v>
      </c>
      <c r="H313">
        <f t="shared" si="4"/>
        <v>1.9682551813119609</v>
      </c>
    </row>
    <row r="314" spans="1:8" x14ac:dyDescent="0.25">
      <c r="A314">
        <v>1.960044742</v>
      </c>
      <c r="B314">
        <v>-8.3044343000000007E-2</v>
      </c>
      <c r="C314">
        <v>0.157073617</v>
      </c>
      <c r="E314">
        <f>POWER(Table_T10_14062023[[#This Row],[Torque X (N-m)]],2)</f>
        <v>3.8417753906418466</v>
      </c>
      <c r="F314">
        <f>POWER(Table_T10_14062023[[#This Row],[Torque Y (N-m)]],2)</f>
        <v>6.8963629043016497E-3</v>
      </c>
      <c r="G314">
        <f>POWER(Table_T10_14062023[[#This Row],[Torque Z (N-m)]],2)</f>
        <v>2.4672121157462687E-2</v>
      </c>
      <c r="H314">
        <f t="shared" si="4"/>
        <v>1.9680812673016352</v>
      </c>
    </row>
    <row r="315" spans="1:8" x14ac:dyDescent="0.25">
      <c r="A315">
        <v>1.9596228600000001</v>
      </c>
      <c r="B315">
        <v>-8.2884155000000001E-2</v>
      </c>
      <c r="C315">
        <v>0.15699458099999999</v>
      </c>
      <c r="E315">
        <f>POWER(Table_T10_14062023[[#This Row],[Torque X (N-m)]],2)</f>
        <v>3.84012175343458</v>
      </c>
      <c r="F315">
        <f>POWER(Table_T10_14062023[[#This Row],[Torque Y (N-m)]],2)</f>
        <v>6.8697831500640254E-3</v>
      </c>
      <c r="G315">
        <f>POWER(Table_T10_14062023[[#This Row],[Torque Z (N-m)]],2)</f>
        <v>2.4647298463365559E-2</v>
      </c>
      <c r="H315">
        <f t="shared" si="4"/>
        <v>1.9676480465388135</v>
      </c>
    </row>
    <row r="316" spans="1:8" x14ac:dyDescent="0.25">
      <c r="A316">
        <v>1.959935427</v>
      </c>
      <c r="B316">
        <v>-8.2952991000000004E-2</v>
      </c>
      <c r="C316">
        <v>0.15712667999999999</v>
      </c>
      <c r="E316">
        <f>POWER(Table_T10_14062023[[#This Row],[Torque X (N-m)]],2)</f>
        <v>3.8413468780096722</v>
      </c>
      <c r="F316">
        <f>POWER(Table_T10_14062023[[#This Row],[Torque Y (N-m)]],2)</f>
        <v>6.8811987158460819E-3</v>
      </c>
      <c r="G316">
        <f>POWER(Table_T10_14062023[[#This Row],[Torque Z (N-m)]],2)</f>
        <v>2.4688793567822397E-2</v>
      </c>
      <c r="H316">
        <f t="shared" si="4"/>
        <v>1.9679727818985049</v>
      </c>
    </row>
    <row r="317" spans="1:8" x14ac:dyDescent="0.25">
      <c r="A317">
        <v>1.9600967170000001</v>
      </c>
      <c r="B317">
        <v>-8.3249338000000006E-2</v>
      </c>
      <c r="C317">
        <v>0.157063916</v>
      </c>
      <c r="E317">
        <f>POWER(Table_T10_14062023[[#This Row],[Torque X (N-m)]],2)</f>
        <v>3.8419791399941783</v>
      </c>
      <c r="F317">
        <f>POWER(Table_T10_14062023[[#This Row],[Torque Y (N-m)]],2)</f>
        <v>6.9304522774382453E-3</v>
      </c>
      <c r="G317">
        <f>POWER(Table_T10_14062023[[#This Row],[Torque Z (N-m)]],2)</f>
        <v>2.4669073709255054E-2</v>
      </c>
      <c r="H317">
        <f t="shared" si="4"/>
        <v>1.9681409161899133</v>
      </c>
    </row>
    <row r="318" spans="1:8" x14ac:dyDescent="0.25">
      <c r="A318">
        <v>1.959972024</v>
      </c>
      <c r="B318">
        <v>-8.2854733E-2</v>
      </c>
      <c r="C318">
        <v>0.157000363</v>
      </c>
      <c r="E318">
        <f>POWER(Table_T10_14062023[[#This Row],[Torque X (N-m)]],2)</f>
        <v>3.8414903348626566</v>
      </c>
      <c r="F318">
        <f>POWER(Table_T10_14062023[[#This Row],[Torque Y (N-m)]],2)</f>
        <v>6.8649067805012891E-3</v>
      </c>
      <c r="G318">
        <f>POWER(Table_T10_14062023[[#This Row],[Torque Z (N-m)]],2)</f>
        <v>2.4649113982131769E-2</v>
      </c>
      <c r="H318">
        <f t="shared" si="4"/>
        <v>1.9679950090448119</v>
      </c>
    </row>
    <row r="319" spans="1:8" x14ac:dyDescent="0.25">
      <c r="A319">
        <v>1.959596753</v>
      </c>
      <c r="B319">
        <v>-8.3097450000000003E-2</v>
      </c>
      <c r="C319">
        <v>0.15695160599999999</v>
      </c>
      <c r="E319">
        <f>POWER(Table_T10_14062023[[#This Row],[Torque X (N-m)]],2)</f>
        <v>3.8400194343681431</v>
      </c>
      <c r="F319">
        <f>POWER(Table_T10_14062023[[#This Row],[Torque Y (N-m)]],2)</f>
        <v>6.9051861965025007E-3</v>
      </c>
      <c r="G319">
        <f>POWER(Table_T10_14062023[[#This Row],[Torque Z (N-m)]],2)</f>
        <v>2.4633806625979235E-2</v>
      </c>
      <c r="H319">
        <f t="shared" si="4"/>
        <v>1.9676276139530631</v>
      </c>
    </row>
    <row r="320" spans="1:8" x14ac:dyDescent="0.25">
      <c r="A320">
        <v>1.9594651460000001</v>
      </c>
      <c r="B320">
        <v>-8.2904272000000001E-2</v>
      </c>
      <c r="C320">
        <v>0.156976059</v>
      </c>
      <c r="E320">
        <f>POWER(Table_T10_14062023[[#This Row],[Torque X (N-m)]],2)</f>
        <v>3.8395036583888018</v>
      </c>
      <c r="F320">
        <f>POWER(Table_T10_14062023[[#This Row],[Torque Y (N-m)]],2)</f>
        <v>6.8731183158499843E-3</v>
      </c>
      <c r="G320">
        <f>POWER(Table_T10_14062023[[#This Row],[Torque Z (N-m)]],2)</f>
        <v>2.4641483099171482E-2</v>
      </c>
      <c r="H320">
        <f t="shared" si="4"/>
        <v>1.9674903455427231</v>
      </c>
    </row>
    <row r="321" spans="1:8" x14ac:dyDescent="0.25">
      <c r="A321">
        <v>1.9598723650000001</v>
      </c>
      <c r="B321">
        <v>-8.3163983999999996E-2</v>
      </c>
      <c r="C321">
        <v>0.15695481</v>
      </c>
      <c r="E321">
        <f>POWER(Table_T10_14062023[[#This Row],[Torque X (N-m)]],2)</f>
        <v>3.8410996870906935</v>
      </c>
      <c r="F321">
        <f>POWER(Table_T10_14062023[[#This Row],[Torque Y (N-m)]],2)</f>
        <v>6.9162482347522557E-3</v>
      </c>
      <c r="G321">
        <f>POWER(Table_T10_14062023[[#This Row],[Torque Z (N-m)]],2)</f>
        <v>2.46348123821361E-2</v>
      </c>
      <c r="H321">
        <f t="shared" si="4"/>
        <v>1.9679051673562884</v>
      </c>
    </row>
    <row r="322" spans="1:8" x14ac:dyDescent="0.25">
      <c r="A322">
        <v>1.9599546189999999</v>
      </c>
      <c r="B322">
        <v>-8.2927309000000005E-2</v>
      </c>
      <c r="C322">
        <v>0.15721000700000001</v>
      </c>
      <c r="E322">
        <f>POWER(Table_T10_14062023[[#This Row],[Torque X (N-m)]],2)</f>
        <v>3.8414221085394349</v>
      </c>
      <c r="F322">
        <f>POWER(Table_T10_14062023[[#This Row],[Torque Y (N-m)]],2)</f>
        <v>6.8769385779814821E-3</v>
      </c>
      <c r="G322">
        <f>POWER(Table_T10_14062023[[#This Row],[Torque Z (N-m)]],2)</f>
        <v>2.4714986300940052E-2</v>
      </c>
      <c r="H322">
        <f t="shared" si="4"/>
        <v>1.9679974678384005</v>
      </c>
    </row>
    <row r="323" spans="1:8" x14ac:dyDescent="0.25">
      <c r="A323">
        <v>1.959592819</v>
      </c>
      <c r="B323">
        <v>-8.3045683999999995E-2</v>
      </c>
      <c r="C323">
        <v>0.157097563</v>
      </c>
      <c r="E323">
        <f>POWER(Table_T10_14062023[[#This Row],[Torque X (N-m)]],2)</f>
        <v>3.8400040162763669</v>
      </c>
      <c r="F323">
        <f>POWER(Table_T10_14062023[[#This Row],[Torque Y (N-m)]],2)</f>
        <v>6.8965856310278552E-3</v>
      </c>
      <c r="G323">
        <f>POWER(Table_T10_14062023[[#This Row],[Torque Z (N-m)]],2)</f>
        <v>2.4679644300538969E-2</v>
      </c>
      <c r="H323">
        <f t="shared" ref="H323:H386" si="5">SQRT(SUM(E323:G323))</f>
        <v>1.9676331584439042</v>
      </c>
    </row>
    <row r="324" spans="1:8" x14ac:dyDescent="0.25">
      <c r="A324">
        <v>1.959387064</v>
      </c>
      <c r="B324">
        <v>-8.2923599000000001E-2</v>
      </c>
      <c r="C324">
        <v>0.156949267</v>
      </c>
      <c r="E324">
        <f>POWER(Table_T10_14062023[[#This Row],[Torque X (N-m)]],2)</f>
        <v>3.8391976665705401</v>
      </c>
      <c r="F324">
        <f>POWER(Table_T10_14062023[[#This Row],[Torque Y (N-m)]],2)</f>
        <v>6.8763232711128008E-3</v>
      </c>
      <c r="G324">
        <f>POWER(Table_T10_14062023[[#This Row],[Torque Z (N-m)]],2)</f>
        <v>2.4633072411837289E-2</v>
      </c>
      <c r="H324">
        <f t="shared" si="5"/>
        <v>1.9674112590542654</v>
      </c>
    </row>
    <row r="325" spans="1:8" x14ac:dyDescent="0.25">
      <c r="A325">
        <v>1.9594192500000001</v>
      </c>
      <c r="B325">
        <v>-8.3015545999999996E-2</v>
      </c>
      <c r="C325">
        <v>0.15710301700000001</v>
      </c>
      <c r="E325">
        <f>POWER(Table_T10_14062023[[#This Row],[Torque X (N-m)]],2)</f>
        <v>3.8393237972705627</v>
      </c>
      <c r="F325">
        <f>POWER(Table_T10_14062023[[#This Row],[Torque Y (N-m)]],2)</f>
        <v>6.8915808776781155E-3</v>
      </c>
      <c r="G325">
        <f>POWER(Table_T10_14062023[[#This Row],[Torque Z (N-m)]],2)</f>
        <v>2.4681357950502292E-2</v>
      </c>
      <c r="H325">
        <f t="shared" si="5"/>
        <v>1.9674594623774952</v>
      </c>
    </row>
    <row r="326" spans="1:8" x14ac:dyDescent="0.25">
      <c r="A326">
        <v>1.9597058300000001</v>
      </c>
      <c r="B326">
        <v>-8.3019726000000002E-2</v>
      </c>
      <c r="C326">
        <v>0.15697777299999999</v>
      </c>
      <c r="E326">
        <f>POWER(Table_T10_14062023[[#This Row],[Torque X (N-m)]],2)</f>
        <v>3.8404469401359891</v>
      </c>
      <c r="F326">
        <f>POWER(Table_T10_14062023[[#This Row],[Torque Y (N-m)]],2)</f>
        <v>6.8922749051150761E-3</v>
      </c>
      <c r="G326">
        <f>POWER(Table_T10_14062023[[#This Row],[Torque Z (N-m)]],2)</f>
        <v>2.4642021216039527E-2</v>
      </c>
      <c r="H326">
        <f t="shared" si="5"/>
        <v>1.9677350523526138</v>
      </c>
    </row>
    <row r="327" spans="1:8" x14ac:dyDescent="0.25">
      <c r="A327">
        <v>1.9596300129999999</v>
      </c>
      <c r="B327">
        <v>-8.2957968000000007E-2</v>
      </c>
      <c r="C327">
        <v>0.15709716100000001</v>
      </c>
      <c r="E327">
        <f>POWER(Table_T10_14062023[[#This Row],[Torque X (N-m)]],2)</f>
        <v>3.8401497878503799</v>
      </c>
      <c r="F327">
        <f>POWER(Table_T10_14062023[[#This Row],[Torque Y (N-m)]],2)</f>
        <v>6.8820244546890248E-3</v>
      </c>
      <c r="G327">
        <f>POWER(Table_T10_14062023[[#This Row],[Torque Z (N-m)]],2)</f>
        <v>2.4679517994259926E-2</v>
      </c>
      <c r="H327">
        <f t="shared" si="5"/>
        <v>1.9676664682560734</v>
      </c>
    </row>
    <row r="328" spans="1:8" x14ac:dyDescent="0.25">
      <c r="A328">
        <v>1.959246278</v>
      </c>
      <c r="B328">
        <v>-8.2990079999999994E-2</v>
      </c>
      <c r="C328">
        <v>0.156903028</v>
      </c>
      <c r="E328">
        <f>POWER(Table_T10_14062023[[#This Row],[Torque X (N-m)]],2)</f>
        <v>3.8386459778568529</v>
      </c>
      <c r="F328">
        <f>POWER(Table_T10_14062023[[#This Row],[Torque Y (N-m)]],2)</f>
        <v>6.8873533784063988E-3</v>
      </c>
      <c r="G328">
        <f>POWER(Table_T10_14062023[[#This Row],[Torque Z (N-m)]],2)</f>
        <v>2.4618560195568785E-2</v>
      </c>
      <c r="H328">
        <f t="shared" si="5"/>
        <v>1.9672701622885527</v>
      </c>
    </row>
    <row r="329" spans="1:8" x14ac:dyDescent="0.25">
      <c r="A329">
        <v>1.959061384</v>
      </c>
      <c r="B329">
        <v>-8.2789636999999999E-2</v>
      </c>
      <c r="C329">
        <v>0.15684562899999999</v>
      </c>
      <c r="E329">
        <f>POWER(Table_T10_14062023[[#This Row],[Torque X (N-m)]],2)</f>
        <v>3.8379215062799954</v>
      </c>
      <c r="F329">
        <f>POWER(Table_T10_14062023[[#This Row],[Torque Y (N-m)]],2)</f>
        <v>6.8541239945917685E-3</v>
      </c>
      <c r="G329">
        <f>POWER(Table_T10_14062023[[#This Row],[Torque Z (N-m)]],2)</f>
        <v>2.4600551336405638E-2</v>
      </c>
      <c r="H329">
        <f t="shared" si="5"/>
        <v>1.9670729985465696</v>
      </c>
    </row>
    <row r="330" spans="1:8" x14ac:dyDescent="0.25">
      <c r="A330">
        <v>1.9593261479999999</v>
      </c>
      <c r="B330">
        <v>-8.3149134999999999E-2</v>
      </c>
      <c r="C330">
        <v>0.157029733</v>
      </c>
      <c r="E330">
        <f>POWER(Table_T10_14062023[[#This Row],[Torque X (N-m)]],2)</f>
        <v>3.8389589542365177</v>
      </c>
      <c r="F330">
        <f>POWER(Table_T10_14062023[[#This Row],[Torque Y (N-m)]],2)</f>
        <v>6.9137786512482253E-3</v>
      </c>
      <c r="G330">
        <f>POWER(Table_T10_14062023[[#This Row],[Torque Z (N-m)]],2)</f>
        <v>2.465833704605129E-2</v>
      </c>
      <c r="H330">
        <f t="shared" si="5"/>
        <v>1.9673665316696372</v>
      </c>
    </row>
    <row r="331" spans="1:8" x14ac:dyDescent="0.25">
      <c r="A331">
        <v>1.9595503809999999</v>
      </c>
      <c r="B331">
        <v>-8.2827151000000002E-2</v>
      </c>
      <c r="C331">
        <v>0.156961873</v>
      </c>
      <c r="E331">
        <f>POWER(Table_T10_14062023[[#This Row],[Torque X (N-m)]],2)</f>
        <v>3.8398376956772449</v>
      </c>
      <c r="F331">
        <f>POWER(Table_T10_14062023[[#This Row],[Torque Y (N-m)]],2)</f>
        <v>6.8603369427768009E-3</v>
      </c>
      <c r="G331">
        <f>POWER(Table_T10_14062023[[#This Row],[Torque Z (N-m)]],2)</f>
        <v>2.4637029575668129E-2</v>
      </c>
      <c r="H331">
        <f t="shared" si="5"/>
        <v>1.9675708531576925</v>
      </c>
    </row>
    <row r="332" spans="1:8" x14ac:dyDescent="0.25">
      <c r="A332">
        <v>1.959428787</v>
      </c>
      <c r="B332">
        <v>-8.3027266000000002E-2</v>
      </c>
      <c r="C332">
        <v>0.15711454999999999</v>
      </c>
      <c r="E332">
        <f>POWER(Table_T10_14062023[[#This Row],[Torque X (N-m)]],2)</f>
        <v>3.8393611713242914</v>
      </c>
      <c r="F332">
        <f>POWER(Table_T10_14062023[[#This Row],[Torque Y (N-m)]],2)</f>
        <v>6.8935268994347564E-3</v>
      </c>
      <c r="G332">
        <f>POWER(Table_T10_14062023[[#This Row],[Torque Z (N-m)]],2)</f>
        <v>2.4684981821702496E-2</v>
      </c>
      <c r="H332">
        <f t="shared" si="5"/>
        <v>1.9674703759003409</v>
      </c>
    </row>
    <row r="333" spans="1:8" x14ac:dyDescent="0.25">
      <c r="A333">
        <v>1.958851933</v>
      </c>
      <c r="B333">
        <v>-8.2915298999999998E-2</v>
      </c>
      <c r="C333">
        <v>0.15696048700000001</v>
      </c>
      <c r="E333">
        <f>POWER(Table_T10_14062023[[#This Row],[Torque X (N-m)]],2)</f>
        <v>3.8371008954178367</v>
      </c>
      <c r="F333">
        <f>POWER(Table_T10_14062023[[#This Row],[Torque Y (N-m)]],2)</f>
        <v>6.8749468082594002E-3</v>
      </c>
      <c r="G333">
        <f>POWER(Table_T10_14062023[[#This Row],[Torque Z (N-m)]],2)</f>
        <v>2.4636594479277171E-2</v>
      </c>
      <c r="H333">
        <f t="shared" si="5"/>
        <v>1.9668788566420081</v>
      </c>
    </row>
    <row r="334" spans="1:8" x14ac:dyDescent="0.25">
      <c r="A334">
        <v>1.9591479300000001</v>
      </c>
      <c r="B334">
        <v>-8.2730315999999998E-2</v>
      </c>
      <c r="C334">
        <v>0.15704074500000001</v>
      </c>
      <c r="E334">
        <f>POWER(Table_T10_14062023[[#This Row],[Torque X (N-m)]],2)</f>
        <v>3.8382606116232854</v>
      </c>
      <c r="F334">
        <f>POWER(Table_T10_14062023[[#This Row],[Torque Y (N-m)]],2)</f>
        <v>6.844305185459856E-3</v>
      </c>
      <c r="G334">
        <f>POWER(Table_T10_14062023[[#This Row],[Torque Z (N-m)]],2)</f>
        <v>2.4661795590155029E-2</v>
      </c>
      <c r="H334">
        <f t="shared" si="5"/>
        <v>1.9671722630209334</v>
      </c>
    </row>
    <row r="335" spans="1:8" x14ac:dyDescent="0.25">
      <c r="A335">
        <v>1.959307551</v>
      </c>
      <c r="B335">
        <v>-8.3114653999999996E-2</v>
      </c>
      <c r="C335">
        <v>0.15700568300000001</v>
      </c>
      <c r="E335">
        <f>POWER(Table_T10_14062023[[#This Row],[Torque X (N-m)]],2)</f>
        <v>3.8388860794056177</v>
      </c>
      <c r="F335">
        <f>POWER(Table_T10_14062023[[#This Row],[Torque Y (N-m)]],2)</f>
        <v>6.908045709539715E-3</v>
      </c>
      <c r="G335">
        <f>POWER(Table_T10_14062023[[#This Row],[Torque Z (N-m)]],2)</f>
        <v>2.4650784494296491E-2</v>
      </c>
      <c r="H335">
        <f t="shared" si="5"/>
        <v>1.9673446341730403</v>
      </c>
    </row>
    <row r="336" spans="1:8" x14ac:dyDescent="0.25">
      <c r="A336">
        <v>1.9591133590000001</v>
      </c>
      <c r="B336">
        <v>-8.2836159000000006E-2</v>
      </c>
      <c r="C336">
        <v>0.15705657000000001</v>
      </c>
      <c r="E336">
        <f>POWER(Table_T10_14062023[[#This Row],[Torque X (N-m)]],2)</f>
        <v>3.8381251534122631</v>
      </c>
      <c r="F336">
        <f>POWER(Table_T10_14062023[[#This Row],[Torque Y (N-m)]],2)</f>
        <v>6.8618292378732817E-3</v>
      </c>
      <c r="G336">
        <f>POWER(Table_T10_14062023[[#This Row],[Torque Z (N-m)]],2)</f>
        <v>2.4666766180164904E-2</v>
      </c>
      <c r="H336">
        <f t="shared" si="5"/>
        <v>1.9671435506414627</v>
      </c>
    </row>
    <row r="337" spans="1:8" x14ac:dyDescent="0.25">
      <c r="A337">
        <v>1.9588813780000001</v>
      </c>
      <c r="B337">
        <v>-8.3132096000000003E-2</v>
      </c>
      <c r="C337">
        <v>0.15708155900000001</v>
      </c>
      <c r="E337">
        <f>POWER(Table_T10_14062023[[#This Row],[Torque X (N-m)]],2)</f>
        <v>3.8372162530751792</v>
      </c>
      <c r="F337">
        <f>POWER(Table_T10_14062023[[#This Row],[Torque Y (N-m)]],2)</f>
        <v>6.9109453853532163E-3</v>
      </c>
      <c r="G337">
        <f>POWER(Table_T10_14062023[[#This Row],[Torque Z (N-m)]],2)</f>
        <v>2.4674616177870486E-2</v>
      </c>
      <c r="H337">
        <f t="shared" si="5"/>
        <v>1.9669269977908186</v>
      </c>
    </row>
    <row r="338" spans="1:8" x14ac:dyDescent="0.25">
      <c r="A338">
        <v>1.95877254</v>
      </c>
      <c r="B338">
        <v>-8.2875736000000005E-2</v>
      </c>
      <c r="C338">
        <v>0.15688999000000001</v>
      </c>
      <c r="E338">
        <f>POWER(Table_T10_14062023[[#This Row],[Torque X (N-m)]],2)</f>
        <v>3.8367898634580517</v>
      </c>
      <c r="F338">
        <f>POWER(Table_T10_14062023[[#This Row],[Torque Y (N-m)]],2)</f>
        <v>6.8683876175416967E-3</v>
      </c>
      <c r="G338">
        <f>POWER(Table_T10_14062023[[#This Row],[Torque Z (N-m)]],2)</f>
        <v>2.4614468962200101E-2</v>
      </c>
      <c r="H338">
        <f t="shared" si="5"/>
        <v>1.9667924954193297</v>
      </c>
    </row>
    <row r="339" spans="1:8" x14ac:dyDescent="0.25">
      <c r="A339">
        <v>1.9589397909999999</v>
      </c>
      <c r="B339">
        <v>-8.3129384000000001E-2</v>
      </c>
      <c r="C339">
        <v>0.15699023000000001</v>
      </c>
      <c r="E339">
        <f>POWER(Table_T10_14062023[[#This Row],[Torque X (N-m)]],2)</f>
        <v>3.8374451047631233</v>
      </c>
      <c r="F339">
        <f>POWER(Table_T10_14062023[[#This Row],[Torque Y (N-m)]],2)</f>
        <v>6.9104944842194559E-3</v>
      </c>
      <c r="G339">
        <f>POWER(Table_T10_14062023[[#This Row],[Torque Z (N-m)]],2)</f>
        <v>2.4645932315452902E-2</v>
      </c>
      <c r="H339">
        <f t="shared" si="5"/>
        <v>1.9669777659045349</v>
      </c>
    </row>
    <row r="340" spans="1:8" x14ac:dyDescent="0.25">
      <c r="A340">
        <v>1.9590972659999999</v>
      </c>
      <c r="B340">
        <v>-8.2994691999999995E-2</v>
      </c>
      <c r="C340">
        <v>0.15707473499999999</v>
      </c>
      <c r="E340">
        <f>POWER(Table_T10_14062023[[#This Row],[Torque X (N-m)]],2)</f>
        <v>3.8380620976486743</v>
      </c>
      <c r="F340">
        <f>POWER(Table_T10_14062023[[#This Row],[Torque Y (N-m)]],2)</f>
        <v>6.888118900174863E-3</v>
      </c>
      <c r="G340">
        <f>POWER(Table_T10_14062023[[#This Row],[Torque Z (N-m)]],2)</f>
        <v>2.4672472375320224E-2</v>
      </c>
      <c r="H340">
        <f t="shared" si="5"/>
        <v>1.967135655953643</v>
      </c>
    </row>
    <row r="341" spans="1:8" x14ac:dyDescent="0.25">
      <c r="A341">
        <v>1.9590264559999999</v>
      </c>
      <c r="B341">
        <v>-8.3087400000000006E-2</v>
      </c>
      <c r="C341">
        <v>0.15696544900000001</v>
      </c>
      <c r="E341">
        <f>POWER(Table_T10_14062023[[#This Row],[Torque X (N-m)]],2)</f>
        <v>3.8377846553079196</v>
      </c>
      <c r="F341">
        <f>POWER(Table_T10_14062023[[#This Row],[Torque Y (N-m)]],2)</f>
        <v>6.9035160387600006E-3</v>
      </c>
      <c r="G341">
        <f>POWER(Table_T10_14062023[[#This Row],[Torque Z (N-m)]],2)</f>
        <v>2.4638152179771604E-2</v>
      </c>
      <c r="H341">
        <f t="shared" si="5"/>
        <v>1.967060325339935</v>
      </c>
    </row>
    <row r="342" spans="1:8" x14ac:dyDescent="0.25">
      <c r="A342">
        <v>1.958658934</v>
      </c>
      <c r="B342">
        <v>-8.3188272999999993E-2</v>
      </c>
      <c r="C342">
        <v>0.15702506899999999</v>
      </c>
      <c r="E342">
        <f>POWER(Table_T10_14062023[[#This Row],[Torque X (N-m)]],2)</f>
        <v>3.8363448197380166</v>
      </c>
      <c r="F342">
        <f>POWER(Table_T10_14062023[[#This Row],[Torque Y (N-m)]],2)</f>
        <v>6.9202887647225276E-3</v>
      </c>
      <c r="G342">
        <f>POWER(Table_T10_14062023[[#This Row],[Torque Z (N-m)]],2)</f>
        <v>2.4656872294454759E-2</v>
      </c>
      <c r="H342">
        <f t="shared" si="5"/>
        <v>1.9667033281095534</v>
      </c>
    </row>
    <row r="343" spans="1:8" x14ac:dyDescent="0.25">
      <c r="A343">
        <v>1.9585447309999999</v>
      </c>
      <c r="B343">
        <v>-8.2831561999999997E-2</v>
      </c>
      <c r="C343">
        <v>0.15698645999999999</v>
      </c>
      <c r="E343">
        <f>POWER(Table_T10_14062023[[#This Row],[Torque X (N-m)]],2)</f>
        <v>3.835897463327862</v>
      </c>
      <c r="F343">
        <f>POWER(Table_T10_14062023[[#This Row],[Torque Y (N-m)]],2)</f>
        <v>6.8610676633598438E-3</v>
      </c>
      <c r="G343">
        <f>POWER(Table_T10_14062023[[#This Row],[Torque Z (N-m)]],2)</f>
        <v>2.4644748623331599E-2</v>
      </c>
      <c r="H343">
        <f t="shared" si="5"/>
        <v>1.9665714529644107</v>
      </c>
    </row>
    <row r="344" spans="1:8" x14ac:dyDescent="0.25">
      <c r="A344">
        <v>1.958764553</v>
      </c>
      <c r="B344">
        <v>-8.3000138000000001E-2</v>
      </c>
      <c r="C344">
        <v>0.15696231999999999</v>
      </c>
      <c r="E344">
        <f>POWER(Table_T10_14062023[[#This Row],[Torque X (N-m)]],2)</f>
        <v>3.8367585740892896</v>
      </c>
      <c r="F344">
        <f>POWER(Table_T10_14062023[[#This Row],[Torque Y (N-m)]],2)</f>
        <v>6.8890229080190444E-3</v>
      </c>
      <c r="G344">
        <f>POWER(Table_T10_14062023[[#This Row],[Torque Z (N-m)]],2)</f>
        <v>2.4637169899782395E-2</v>
      </c>
      <c r="H344">
        <f t="shared" si="5"/>
        <v>1.9667955579818384</v>
      </c>
    </row>
    <row r="345" spans="1:8" x14ac:dyDescent="0.25">
      <c r="A345">
        <v>1.9589912890000001</v>
      </c>
      <c r="B345">
        <v>-8.3035074E-2</v>
      </c>
      <c r="C345">
        <v>0.157139629</v>
      </c>
      <c r="E345">
        <f>POWER(Table_T10_14062023[[#This Row],[Torque X (N-m)]],2)</f>
        <v>3.8376468703778817</v>
      </c>
      <c r="F345">
        <f>POWER(Table_T10_14062023[[#This Row],[Torque Y (N-m)]],2)</f>
        <v>6.8948235141854759E-3</v>
      </c>
      <c r="G345">
        <f>POWER(Table_T10_14062023[[#This Row],[Torque Z (N-m)]],2)</f>
        <v>2.4692863002257641E-2</v>
      </c>
      <c r="H345">
        <f t="shared" si="5"/>
        <v>1.9670369993709638</v>
      </c>
    </row>
    <row r="346" spans="1:8" x14ac:dyDescent="0.25">
      <c r="A346">
        <v>1.9585636850000001</v>
      </c>
      <c r="B346">
        <v>-8.3193183000000004E-2</v>
      </c>
      <c r="C346">
        <v>0.156996623</v>
      </c>
      <c r="E346">
        <f>POWER(Table_T10_14062023[[#This Row],[Torque X (N-m)]],2)</f>
        <v>3.8359717082007796</v>
      </c>
      <c r="F346">
        <f>POWER(Table_T10_14062023[[#This Row],[Torque Y (N-m)]],2)</f>
        <v>6.9211056976714895E-3</v>
      </c>
      <c r="G346">
        <f>POWER(Table_T10_14062023[[#This Row],[Torque Z (N-m)]],2)</f>
        <v>2.4647939633404128E-2</v>
      </c>
      <c r="H346">
        <f t="shared" si="5"/>
        <v>1.9666064053419168</v>
      </c>
    </row>
    <row r="347" spans="1:8" x14ac:dyDescent="0.25">
      <c r="A347">
        <v>1.958387375</v>
      </c>
      <c r="B347">
        <v>-8.2896455999999993E-2</v>
      </c>
      <c r="C347">
        <v>0.156896427</v>
      </c>
      <c r="E347">
        <f>POWER(Table_T10_14062023[[#This Row],[Torque X (N-m)]],2)</f>
        <v>3.8352811105593907</v>
      </c>
      <c r="F347">
        <f>POWER(Table_T10_14062023[[#This Row],[Torque Y (N-m)]],2)</f>
        <v>6.8718224173599353E-3</v>
      </c>
      <c r="G347">
        <f>POWER(Table_T10_14062023[[#This Row],[Torque Z (N-m)]],2)</f>
        <v>2.4616488805366332E-2</v>
      </c>
      <c r="H347">
        <f t="shared" si="5"/>
        <v>1.9664102882618666</v>
      </c>
    </row>
    <row r="348" spans="1:8" x14ac:dyDescent="0.25">
      <c r="A348">
        <v>1.9584107399999999</v>
      </c>
      <c r="B348">
        <v>-8.3126105000000006E-2</v>
      </c>
      <c r="C348">
        <v>0.15712258200000001</v>
      </c>
      <c r="E348">
        <f>POWER(Table_T10_14062023[[#This Row],[Torque X (N-m)]],2)</f>
        <v>3.8353726265473473</v>
      </c>
      <c r="F348">
        <f>POWER(Table_T10_14062023[[#This Row],[Torque Y (N-m)]],2)</f>
        <v>6.9099493324710258E-3</v>
      </c>
      <c r="G348">
        <f>POWER(Table_T10_14062023[[#This Row],[Torque Z (N-m)]],2)</f>
        <v>2.4687505774346728E-2</v>
      </c>
      <c r="H348">
        <f t="shared" si="5"/>
        <v>1.9664613094729744</v>
      </c>
    </row>
    <row r="349" spans="1:8" x14ac:dyDescent="0.25">
      <c r="A349">
        <v>1.958648443</v>
      </c>
      <c r="B349">
        <v>-8.3133206000000001E-2</v>
      </c>
      <c r="C349">
        <v>0.15693441</v>
      </c>
      <c r="E349">
        <f>POWER(Table_T10_14062023[[#This Row],[Torque X (N-m)]],2)</f>
        <v>3.8363037232663242</v>
      </c>
      <c r="F349">
        <f>POWER(Table_T10_14062023[[#This Row],[Torque Y (N-m)]],2)</f>
        <v>6.9111299398384365E-3</v>
      </c>
      <c r="G349">
        <f>POWER(Table_T10_14062023[[#This Row],[Torque Z (N-m)]],2)</f>
        <v>2.4628409042048098E-2</v>
      </c>
      <c r="H349">
        <f t="shared" si="5"/>
        <v>1.9666833151903769</v>
      </c>
    </row>
    <row r="350" spans="1:8" x14ac:dyDescent="0.25">
      <c r="A350">
        <v>1.958797812</v>
      </c>
      <c r="B350">
        <v>-8.2849368000000007E-2</v>
      </c>
      <c r="C350">
        <v>0.15710949900000001</v>
      </c>
      <c r="E350">
        <f>POWER(Table_T10_14062023[[#This Row],[Torque X (N-m)]],2)</f>
        <v>3.8368888682959876</v>
      </c>
      <c r="F350">
        <f>POWER(Table_T10_14062023[[#This Row],[Torque Y (N-m)]],2)</f>
        <v>6.8640177779994253E-3</v>
      </c>
      <c r="G350">
        <f>POWER(Table_T10_14062023[[#This Row],[Torque Z (N-m)]],2)</f>
        <v>2.4683394676031006E-2</v>
      </c>
      <c r="H350">
        <f t="shared" si="5"/>
        <v>1.9668340755513714</v>
      </c>
    </row>
    <row r="351" spans="1:8" x14ac:dyDescent="0.25">
      <c r="A351">
        <v>1.958588123</v>
      </c>
      <c r="B351">
        <v>-8.3105131999999998E-2</v>
      </c>
      <c r="C351">
        <v>0.15713258099999999</v>
      </c>
      <c r="E351">
        <f>POWER(Table_T10_14062023[[#This Row],[Torque X (N-m)]],2)</f>
        <v>3.8360674355566631</v>
      </c>
      <c r="F351">
        <f>POWER(Table_T10_14062023[[#This Row],[Torque Y (N-m)]],2)</f>
        <v>6.906462964737424E-3</v>
      </c>
      <c r="G351">
        <f>POWER(Table_T10_14062023[[#This Row],[Torque Z (N-m)]],2)</f>
        <v>2.469064801172156E-2</v>
      </c>
      <c r="H351">
        <f t="shared" si="5"/>
        <v>1.966637878851397</v>
      </c>
    </row>
    <row r="352" spans="1:8" x14ac:dyDescent="0.25">
      <c r="A352">
        <v>1.9582359789999999</v>
      </c>
      <c r="B352">
        <v>-8.2856461000000006E-2</v>
      </c>
      <c r="C352">
        <v>0.15685959199999999</v>
      </c>
      <c r="E352">
        <f>POWER(Table_T10_14062023[[#This Row],[Torque X (N-m)]],2)</f>
        <v>3.8346881494500882</v>
      </c>
      <c r="F352">
        <f>POWER(Table_T10_14062023[[#This Row],[Torque Y (N-m)]],2)</f>
        <v>6.8651931294445223E-3</v>
      </c>
      <c r="G352">
        <f>POWER(Table_T10_14062023[[#This Row],[Torque Z (N-m)]],2)</f>
        <v>2.4604931602406462E-2</v>
      </c>
      <c r="H352">
        <f t="shared" si="5"/>
        <v>1.9662548853548816</v>
      </c>
    </row>
    <row r="353" spans="1:8" x14ac:dyDescent="0.25">
      <c r="A353">
        <v>1.958425522</v>
      </c>
      <c r="B353">
        <v>-8.3139218000000001E-2</v>
      </c>
      <c r="C353">
        <v>0.15706904199999999</v>
      </c>
      <c r="E353">
        <f>POWER(Table_T10_14062023[[#This Row],[Torque X (N-m)]],2)</f>
        <v>3.8354305252209722</v>
      </c>
      <c r="F353">
        <f>POWER(Table_T10_14062023[[#This Row],[Torque Y (N-m)]],2)</f>
        <v>6.9121295696515242E-3</v>
      </c>
      <c r="G353">
        <f>POWER(Table_T10_14062023[[#This Row],[Torque Z (N-m)]],2)</f>
        <v>2.467068395479776E-2</v>
      </c>
      <c r="H353">
        <f t="shared" si="5"/>
        <v>1.9664723081562632</v>
      </c>
    </row>
    <row r="354" spans="1:8" x14ac:dyDescent="0.25">
      <c r="A354">
        <v>1.9584815499999999</v>
      </c>
      <c r="B354">
        <v>-8.3066589999999996E-2</v>
      </c>
      <c r="C354">
        <v>0.156924486</v>
      </c>
      <c r="E354">
        <f>POWER(Table_T10_14062023[[#This Row],[Torque X (N-m)]],2)</f>
        <v>3.8356499816904019</v>
      </c>
      <c r="F354">
        <f>POWER(Table_T10_14062023[[#This Row],[Torque Y (N-m)]],2)</f>
        <v>6.9000583742280996E-3</v>
      </c>
      <c r="G354">
        <f>POWER(Table_T10_14062023[[#This Row],[Torque Z (N-m)]],2)</f>
        <v>2.4625294306364197E-2</v>
      </c>
      <c r="H354">
        <f t="shared" si="5"/>
        <v>1.966513497124033</v>
      </c>
    </row>
    <row r="355" spans="1:8" x14ac:dyDescent="0.25">
      <c r="A355">
        <v>1.958506584</v>
      </c>
      <c r="B355">
        <v>-8.2975663000000005E-2</v>
      </c>
      <c r="C355">
        <v>0.15713301299999999</v>
      </c>
      <c r="E355">
        <f>POWER(Table_T10_14062023[[#This Row],[Torque X (N-m)]],2)</f>
        <v>3.835748039571349</v>
      </c>
      <c r="F355">
        <f>POWER(Table_T10_14062023[[#This Row],[Torque Y (N-m)]],2)</f>
        <v>6.8849606502895695E-3</v>
      </c>
      <c r="G355">
        <f>POWER(Table_T10_14062023[[#This Row],[Torque Z (N-m)]],2)</f>
        <v>2.4690783774458165E-2</v>
      </c>
      <c r="H355">
        <f t="shared" si="5"/>
        <v>1.9665512411315644</v>
      </c>
    </row>
    <row r="356" spans="1:8" x14ac:dyDescent="0.25">
      <c r="A356">
        <v>1.9580945970000001</v>
      </c>
      <c r="B356">
        <v>-8.3063617000000006E-2</v>
      </c>
      <c r="C356">
        <v>0.156928286</v>
      </c>
      <c r="E356">
        <f>POWER(Table_T10_14062023[[#This Row],[Torque X (N-m)]],2)</f>
        <v>3.834134450800593</v>
      </c>
      <c r="F356">
        <f>POWER(Table_T10_14062023[[#This Row],[Torque Y (N-m)]],2)</f>
        <v>6.8995644691226899E-3</v>
      </c>
      <c r="G356">
        <f>POWER(Table_T10_14062023[[#This Row],[Torque Z (N-m)]],2)</f>
        <v>2.4626486946897796E-2</v>
      </c>
      <c r="H356">
        <f t="shared" si="5"/>
        <v>1.9661283025826706</v>
      </c>
    </row>
    <row r="357" spans="1:8" x14ac:dyDescent="0.25">
      <c r="A357">
        <v>1.9581002000000001</v>
      </c>
      <c r="B357">
        <v>-8.2955277999999993E-2</v>
      </c>
      <c r="C357">
        <v>0.15701068900000001</v>
      </c>
      <c r="E357">
        <f>POWER(Table_T10_14062023[[#This Row],[Torque X (N-m)]],2)</f>
        <v>3.8341563932400402</v>
      </c>
      <c r="F357">
        <f>POWER(Table_T10_14062023[[#This Row],[Torque Y (N-m)]],2)</f>
        <v>6.8815781480572828E-3</v>
      </c>
      <c r="G357">
        <f>POWER(Table_T10_14062023[[#This Row],[Torque Z (N-m)]],2)</f>
        <v>2.4652356460254723E-2</v>
      </c>
      <c r="H357">
        <f t="shared" si="5"/>
        <v>1.9661358874320849</v>
      </c>
    </row>
    <row r="358" spans="1:8" x14ac:dyDescent="0.25">
      <c r="A358">
        <v>1.9582320449999999</v>
      </c>
      <c r="B358">
        <v>-8.3188026999999998E-2</v>
      </c>
      <c r="C358">
        <v>0.157067075</v>
      </c>
      <c r="E358">
        <f>POWER(Table_T10_14062023[[#This Row],[Torque X (N-m)]],2)</f>
        <v>3.8346727420648818</v>
      </c>
      <c r="F358">
        <f>POWER(Table_T10_14062023[[#This Row],[Torque Y (N-m)]],2)</f>
        <v>6.9202478361527287E-3</v>
      </c>
      <c r="G358">
        <f>POWER(Table_T10_14062023[[#This Row],[Torque Z (N-m)]],2)</f>
        <v>2.4670066049055625E-2</v>
      </c>
      <c r="H358">
        <f t="shared" si="5"/>
        <v>1.9662815301858709</v>
      </c>
    </row>
    <row r="359" spans="1:8" x14ac:dyDescent="0.25">
      <c r="A359">
        <v>1.9583615059999999</v>
      </c>
      <c r="B359">
        <v>-8.2926637999999997E-2</v>
      </c>
      <c r="C359">
        <v>0.157013759</v>
      </c>
      <c r="E359">
        <f>POWER(Table_T10_14062023[[#This Row],[Torque X (N-m)]],2)</f>
        <v>3.8351797881825878</v>
      </c>
      <c r="F359">
        <f>POWER(Table_T10_14062023[[#This Row],[Torque Y (N-m)]],2)</f>
        <v>6.8768272899830431E-3</v>
      </c>
      <c r="G359">
        <f>POWER(Table_T10_14062023[[#This Row],[Torque Z (N-m)]],2)</f>
        <v>2.4653320515310082E-2</v>
      </c>
      <c r="H359">
        <f t="shared" si="5"/>
        <v>1.9663951627248986</v>
      </c>
    </row>
    <row r="360" spans="1:8" x14ac:dyDescent="0.25">
      <c r="A360">
        <v>1.9580653910000001</v>
      </c>
      <c r="B360">
        <v>-8.3245732000000003E-2</v>
      </c>
      <c r="C360">
        <v>0.15696421299999999</v>
      </c>
      <c r="E360">
        <f>POWER(Table_T10_14062023[[#This Row],[Torque X (N-m)]],2)</f>
        <v>3.8340200754319831</v>
      </c>
      <c r="F360">
        <f>POWER(Table_T10_14062023[[#This Row],[Torque Y (N-m)]],2)</f>
        <v>6.9298518962158245E-3</v>
      </c>
      <c r="G360">
        <f>POWER(Table_T10_14062023[[#This Row],[Torque Z (N-m)]],2)</f>
        <v>2.4637764162709366E-2</v>
      </c>
      <c r="H360">
        <f t="shared" si="5"/>
        <v>1.9661097862253034</v>
      </c>
    </row>
    <row r="361" spans="1:8" x14ac:dyDescent="0.25">
      <c r="A361">
        <v>1.9577434060000001</v>
      </c>
      <c r="B361">
        <v>-8.2774459999999994E-2</v>
      </c>
      <c r="C361">
        <v>0.15708854799999999</v>
      </c>
      <c r="E361">
        <f>POWER(Table_T10_14062023[[#This Row],[Torque X (N-m)]],2)</f>
        <v>3.832759243736481</v>
      </c>
      <c r="F361">
        <f>POWER(Table_T10_14062023[[#This Row],[Torque Y (N-m)]],2)</f>
        <v>6.8516112282915988E-3</v>
      </c>
      <c r="G361">
        <f>POWER(Table_T10_14062023[[#This Row],[Torque Z (N-m)]],2)</f>
        <v>2.4676811912748304E-2</v>
      </c>
      <c r="H361">
        <f t="shared" si="5"/>
        <v>1.9657791500770174</v>
      </c>
    </row>
    <row r="362" spans="1:8" x14ac:dyDescent="0.25">
      <c r="A362">
        <v>1.9578759670000001</v>
      </c>
      <c r="B362">
        <v>-8.3004518999999999E-2</v>
      </c>
      <c r="C362">
        <v>0.157091707</v>
      </c>
      <c r="E362">
        <f>POWER(Table_T10_14062023[[#This Row],[Torque X (N-m)]],2)</f>
        <v>3.8332783021561854</v>
      </c>
      <c r="F362">
        <f>POWER(Table_T10_14062023[[#This Row],[Torque Y (N-m)]],2)</f>
        <v>6.8897501744213611E-3</v>
      </c>
      <c r="G362">
        <f>POWER(Table_T10_14062023[[#This Row],[Torque Z (N-m)]],2)</f>
        <v>2.4677804408173847E-2</v>
      </c>
      <c r="H362">
        <f t="shared" si="5"/>
        <v>1.9659211216981165</v>
      </c>
    </row>
    <row r="363" spans="1:8" x14ac:dyDescent="0.25">
      <c r="A363">
        <v>1.9580895899999999</v>
      </c>
      <c r="B363">
        <v>-8.3092332000000005E-2</v>
      </c>
      <c r="C363">
        <v>0.15691219300000001</v>
      </c>
      <c r="E363">
        <f>POWER(Table_T10_14062023[[#This Row],[Torque X (N-m)]],2)</f>
        <v>3.8341148424663678</v>
      </c>
      <c r="F363">
        <f>POWER(Table_T10_14062023[[#This Row],[Torque Y (N-m)]],2)</f>
        <v>6.9043356371982249E-3</v>
      </c>
      <c r="G363">
        <f>POWER(Table_T10_14062023[[#This Row],[Torque Z (N-m)]],2)</f>
        <v>2.4621436312069252E-2</v>
      </c>
      <c r="H363">
        <f t="shared" si="5"/>
        <v>1.9661232449710866</v>
      </c>
    </row>
    <row r="364" spans="1:8" x14ac:dyDescent="0.25">
      <c r="A364">
        <v>1.958101034</v>
      </c>
      <c r="B364">
        <v>-8.2931735000000006E-2</v>
      </c>
      <c r="C364">
        <v>0.157020837</v>
      </c>
      <c r="E364">
        <f>POWER(Table_T10_14062023[[#This Row],[Torque X (N-m)]],2)</f>
        <v>3.8341596593518692</v>
      </c>
      <c r="F364">
        <f>POWER(Table_T10_14062023[[#This Row],[Torque Y (N-m)]],2)</f>
        <v>6.8776726701102265E-3</v>
      </c>
      <c r="G364">
        <f>POWER(Table_T10_14062023[[#This Row],[Torque Z (N-m)]],2)</f>
        <v>2.4655543252180567E-2</v>
      </c>
      <c r="H364">
        <f t="shared" si="5"/>
        <v>1.9661365352574474</v>
      </c>
    </row>
    <row r="365" spans="1:8" x14ac:dyDescent="0.25">
      <c r="A365">
        <v>1.9579105379999999</v>
      </c>
      <c r="B365">
        <v>-8.305303E-2</v>
      </c>
      <c r="C365">
        <v>0.15697480699999999</v>
      </c>
      <c r="E365">
        <f>POWER(Table_T10_14062023[[#This Row],[Torque X (N-m)]],2)</f>
        <v>3.8334136748114491</v>
      </c>
      <c r="F365">
        <f>POWER(Table_T10_14062023[[#This Row],[Torque Y (N-m)]],2)</f>
        <v>6.8978057921808998E-3</v>
      </c>
      <c r="G365">
        <f>POWER(Table_T10_14062023[[#This Row],[Torque Z (N-m)]],2)</f>
        <v>2.4641090032687246E-2</v>
      </c>
      <c r="H365">
        <f t="shared" si="5"/>
        <v>1.9659482624515625</v>
      </c>
    </row>
    <row r="366" spans="1:8" x14ac:dyDescent="0.25">
      <c r="A366">
        <v>1.9577437639999999</v>
      </c>
      <c r="B366">
        <v>-8.2720205000000005E-2</v>
      </c>
      <c r="C366">
        <v>0.15703757099999999</v>
      </c>
      <c r="E366">
        <f>POWER(Table_T10_14062023[[#This Row],[Torque X (N-m)]],2)</f>
        <v>3.8327606454808874</v>
      </c>
      <c r="F366">
        <f>POWER(Table_T10_14062023[[#This Row],[Torque Y (N-m)]],2)</f>
        <v>6.8426323152420256E-3</v>
      </c>
      <c r="G366">
        <f>POWER(Table_T10_14062023[[#This Row],[Torque Z (N-m)]],2)</f>
        <v>2.4660798705580037E-2</v>
      </c>
      <c r="H366">
        <f t="shared" si="5"/>
        <v>1.965773149806892</v>
      </c>
    </row>
    <row r="367" spans="1:8" x14ac:dyDescent="0.25">
      <c r="A367">
        <v>1.9577213529999999</v>
      </c>
      <c r="B367">
        <v>-8.3017252E-2</v>
      </c>
      <c r="C367">
        <v>0.156953394</v>
      </c>
      <c r="E367">
        <f>POWER(Table_T10_14062023[[#This Row],[Torque X (N-m)]],2)</f>
        <v>3.8326728959921503</v>
      </c>
      <c r="F367">
        <f>POWER(Table_T10_14062023[[#This Row],[Torque Y (N-m)]],2)</f>
        <v>6.8918641296315036E-3</v>
      </c>
      <c r="G367">
        <f>POWER(Table_T10_14062023[[#This Row],[Torque Z (N-m)]],2)</f>
        <v>2.4634367888119235E-2</v>
      </c>
      <c r="H367">
        <f t="shared" si="5"/>
        <v>1.9657566299035854</v>
      </c>
    </row>
    <row r="368" spans="1:8" x14ac:dyDescent="0.25">
      <c r="A368">
        <v>1.9579614400000001</v>
      </c>
      <c r="B368">
        <v>-8.3096853999999998E-2</v>
      </c>
      <c r="C368">
        <v>0.157055363</v>
      </c>
      <c r="E368">
        <f>POWER(Table_T10_14062023[[#This Row],[Torque X (N-m)]],2)</f>
        <v>3.8336130005268738</v>
      </c>
      <c r="F368">
        <f>POWER(Table_T10_14062023[[#This Row],[Torque Y (N-m)]],2)</f>
        <v>6.9050871446973156E-3</v>
      </c>
      <c r="G368">
        <f>POWER(Table_T10_14062023[[#This Row],[Torque Z (N-m)]],2)</f>
        <v>2.4666387047061769E-2</v>
      </c>
      <c r="H368">
        <f t="shared" si="5"/>
        <v>1.9660072417767522</v>
      </c>
    </row>
    <row r="369" spans="1:8" x14ac:dyDescent="0.25">
      <c r="A369">
        <v>1.957923651</v>
      </c>
      <c r="B369">
        <v>-8.2982137999999997E-2</v>
      </c>
      <c r="C369">
        <v>0.15711076600000001</v>
      </c>
      <c r="E369">
        <f>POWER(Table_T10_14062023[[#This Row],[Torque X (N-m)]],2)</f>
        <v>3.8334650231451697</v>
      </c>
      <c r="F369">
        <f>POWER(Table_T10_14062023[[#This Row],[Torque Y (N-m)]],2)</f>
        <v>6.8860352270510433E-3</v>
      </c>
      <c r="G369">
        <f>POWER(Table_T10_14062023[[#This Row],[Torque Z (N-m)]],2)</f>
        <v>2.468379279310676E-2</v>
      </c>
      <c r="H369">
        <f t="shared" si="5"/>
        <v>1.9659691887629693</v>
      </c>
    </row>
    <row r="370" spans="1:8" x14ac:dyDescent="0.25">
      <c r="A370">
        <v>1.9576100110000001</v>
      </c>
      <c r="B370">
        <v>-8.2784048999999998E-2</v>
      </c>
      <c r="C370">
        <v>0.15688818700000001</v>
      </c>
      <c r="E370">
        <f>POWER(Table_T10_14062023[[#This Row],[Torque X (N-m)]],2)</f>
        <v>3.8322369551674207</v>
      </c>
      <c r="F370">
        <f>POWER(Table_T10_14062023[[#This Row],[Torque Y (N-m)]],2)</f>
        <v>6.8531987688344011E-3</v>
      </c>
      <c r="G370">
        <f>POWER(Table_T10_14062023[[#This Row],[Torque Z (N-m)]],2)</f>
        <v>2.4613903220146973E-2</v>
      </c>
      <c r="H370">
        <f t="shared" si="5"/>
        <v>1.9656307021300827</v>
      </c>
    </row>
    <row r="371" spans="1:8" x14ac:dyDescent="0.25">
      <c r="A371">
        <v>1.9576048850000001</v>
      </c>
      <c r="B371">
        <v>-8.3068520000000007E-2</v>
      </c>
      <c r="C371">
        <v>0.15707136699999999</v>
      </c>
      <c r="E371">
        <f>POWER(Table_T10_14062023[[#This Row],[Torque X (N-m)]],2)</f>
        <v>3.8322168857758636</v>
      </c>
      <c r="F371">
        <f>POWER(Table_T10_14062023[[#This Row],[Torque Y (N-m)]],2)</f>
        <v>6.9003790149904012E-3</v>
      </c>
      <c r="G371">
        <f>POWER(Table_T10_14062023[[#This Row],[Torque Z (N-m)]],2)</f>
        <v>2.4671414331248687E-2</v>
      </c>
      <c r="H371">
        <f t="shared" si="5"/>
        <v>1.965652227410053</v>
      </c>
    </row>
    <row r="372" spans="1:8" x14ac:dyDescent="0.25">
      <c r="A372">
        <v>1.9577428100000001</v>
      </c>
      <c r="B372">
        <v>-8.3086467999999997E-2</v>
      </c>
      <c r="C372">
        <v>0.15700797699999999</v>
      </c>
      <c r="E372">
        <f>POWER(Table_T10_14062023[[#This Row],[Torque X (N-m)]],2)</f>
        <v>3.8327569101066965</v>
      </c>
      <c r="F372">
        <f>POWER(Table_T10_14062023[[#This Row],[Torque Y (N-m)]],2)</f>
        <v>6.9033611647150231E-3</v>
      </c>
      <c r="G372">
        <f>POWER(Table_T10_14062023[[#This Row],[Torque Z (N-m)]],2)</f>
        <v>2.4651504841632525E-2</v>
      </c>
      <c r="H372">
        <f t="shared" si="5"/>
        <v>1.9657852823014634</v>
      </c>
    </row>
    <row r="373" spans="1:8" x14ac:dyDescent="0.25">
      <c r="A373">
        <v>1.9577963350000001</v>
      </c>
      <c r="B373">
        <v>-8.2869880000000007E-2</v>
      </c>
      <c r="C373">
        <v>0.15719017399999999</v>
      </c>
      <c r="E373">
        <f>POWER(Table_T10_14062023[[#This Row],[Torque X (N-m)]],2)</f>
        <v>3.8329664893394324</v>
      </c>
      <c r="F373">
        <f>POWER(Table_T10_14062023[[#This Row],[Torque Y (N-m)]],2)</f>
        <v>6.8674170112144007E-3</v>
      </c>
      <c r="G373">
        <f>POWER(Table_T10_14062023[[#This Row],[Torque Z (N-m)]],2)</f>
        <v>2.4708750802150271E-2</v>
      </c>
      <c r="H373">
        <f t="shared" si="5"/>
        <v>1.9658440063119955</v>
      </c>
    </row>
    <row r="374" spans="1:8" x14ac:dyDescent="0.25">
      <c r="A374">
        <v>1.9576355219999999</v>
      </c>
      <c r="B374">
        <v>-8.3150535999999997E-2</v>
      </c>
      <c r="C374">
        <v>0.157035902</v>
      </c>
      <c r="E374">
        <f>POWER(Table_T10_14062023[[#This Row],[Torque X (N-m)]],2)</f>
        <v>3.8323368369962121</v>
      </c>
      <c r="F374">
        <f>POWER(Table_T10_14062023[[#This Row],[Torque Y (N-m)]],2)</f>
        <v>6.9140116370872955E-3</v>
      </c>
      <c r="G374">
        <f>POWER(Table_T10_14062023[[#This Row],[Torque Z (N-m)]],2)</f>
        <v>2.4660274516953604E-2</v>
      </c>
      <c r="H374">
        <f t="shared" si="5"/>
        <v>1.9656833730665406</v>
      </c>
    </row>
    <row r="375" spans="1:8" x14ac:dyDescent="0.25">
      <c r="A375">
        <v>1.9572652580000001</v>
      </c>
      <c r="B375">
        <v>-8.2882768999999995E-2</v>
      </c>
      <c r="C375">
        <v>0.15689607</v>
      </c>
      <c r="E375">
        <f>POWER(Table_T10_14062023[[#This Row],[Torque X (N-m)]],2)</f>
        <v>3.8308872901738069</v>
      </c>
      <c r="F375">
        <f>POWER(Table_T10_14062023[[#This Row],[Torque Y (N-m)]],2)</f>
        <v>6.8695533971073605E-3</v>
      </c>
      <c r="G375">
        <f>POWER(Table_T10_14062023[[#This Row],[Torque Z (N-m)]],2)</f>
        <v>2.4616376781444901E-2</v>
      </c>
      <c r="H375">
        <f t="shared" si="5"/>
        <v>1.9652921463111683</v>
      </c>
    </row>
    <row r="376" spans="1:8" x14ac:dyDescent="0.25">
      <c r="A376">
        <v>1.9575278760000001</v>
      </c>
      <c r="B376">
        <v>-8.3030759999999995E-2</v>
      </c>
      <c r="C376">
        <v>0.157151386</v>
      </c>
      <c r="E376">
        <f>POWER(Table_T10_14062023[[#This Row],[Torque X (N-m)]],2)</f>
        <v>3.831915385317072</v>
      </c>
      <c r="F376">
        <f>POWER(Table_T10_14062023[[#This Row],[Torque Y (N-m)]],2)</f>
        <v>6.8941071061775988E-3</v>
      </c>
      <c r="G376">
        <f>POWER(Table_T10_14062023[[#This Row],[Torque Z (N-m)]],2)</f>
        <v>2.4696558121720998E-2</v>
      </c>
      <c r="H376">
        <f t="shared" si="5"/>
        <v>1.9655803342893341</v>
      </c>
    </row>
    <row r="377" spans="1:8" x14ac:dyDescent="0.25">
      <c r="A377">
        <v>1.9575955869999999</v>
      </c>
      <c r="B377">
        <v>-8.2990900000000006E-2</v>
      </c>
      <c r="C377">
        <v>0.15709728000000001</v>
      </c>
      <c r="E377">
        <f>POWER(Table_T10_14062023[[#This Row],[Torque X (N-m)]],2)</f>
        <v>3.8321804822418741</v>
      </c>
      <c r="F377">
        <f>POWER(Table_T10_14062023[[#This Row],[Torque Y (N-m)]],2)</f>
        <v>6.8874894828100013E-3</v>
      </c>
      <c r="G377">
        <f>POWER(Table_T10_14062023[[#This Row],[Torque Z (N-m)]],2)</f>
        <v>2.4679555383398402E-2</v>
      </c>
      <c r="H377">
        <f t="shared" si="5"/>
        <v>1.9656417596062825</v>
      </c>
    </row>
    <row r="378" spans="1:8" x14ac:dyDescent="0.25">
      <c r="A378">
        <v>1.957510114</v>
      </c>
      <c r="B378">
        <v>-8.2808748000000001E-2</v>
      </c>
      <c r="C378">
        <v>0.15708693900000001</v>
      </c>
      <c r="E378">
        <f>POWER(Table_T10_14062023[[#This Row],[Torque X (N-m)]],2)</f>
        <v>3.8318458464122931</v>
      </c>
      <c r="F378">
        <f>POWER(Table_T10_14062023[[#This Row],[Torque Y (N-m)]],2)</f>
        <v>6.8572887453275042E-3</v>
      </c>
      <c r="G378">
        <f>POWER(Table_T10_14062023[[#This Row],[Torque Z (N-m)]],2)</f>
        <v>2.4676306404389725E-2</v>
      </c>
      <c r="H378">
        <f t="shared" si="5"/>
        <v>1.9655481275110029</v>
      </c>
    </row>
    <row r="379" spans="1:8" x14ac:dyDescent="0.25">
      <c r="A379">
        <v>1.9572958949999999</v>
      </c>
      <c r="B379">
        <v>-8.2912690999999997E-2</v>
      </c>
      <c r="C379">
        <v>0.15696765500000001</v>
      </c>
      <c r="E379">
        <f>POWER(Table_T10_14062023[[#This Row],[Torque X (N-m)]],2)</f>
        <v>3.8310072205838508</v>
      </c>
      <c r="F379">
        <f>POWER(Table_T10_14062023[[#This Row],[Torque Y (N-m)]],2)</f>
        <v>6.8745143288614806E-3</v>
      </c>
      <c r="G379">
        <f>POWER(Table_T10_14062023[[#This Row],[Torque Z (N-m)]],2)</f>
        <v>2.4638844716199027E-2</v>
      </c>
      <c r="H379">
        <f t="shared" si="5"/>
        <v>1.9653296363788217</v>
      </c>
    </row>
    <row r="380" spans="1:8" x14ac:dyDescent="0.25">
      <c r="A380">
        <v>1.9573655130000001</v>
      </c>
      <c r="B380">
        <v>-8.2942619999999995E-2</v>
      </c>
      <c r="C380">
        <v>0.15694275499999999</v>
      </c>
      <c r="E380">
        <f>POWER(Table_T10_14062023[[#This Row],[Torque X (N-m)]],2)</f>
        <v>3.8312797514817536</v>
      </c>
      <c r="F380">
        <f>POWER(Table_T10_14062023[[#This Row],[Torque Y (N-m)]],2)</f>
        <v>6.879478212464399E-3</v>
      </c>
      <c r="G380">
        <f>POWER(Table_T10_14062023[[#This Row],[Torque Z (N-m)]],2)</f>
        <v>2.4631028346990023E-2</v>
      </c>
      <c r="H380">
        <f t="shared" si="5"/>
        <v>1.9653982441330327</v>
      </c>
    </row>
    <row r="381" spans="1:8" x14ac:dyDescent="0.25">
      <c r="A381">
        <v>1.9573234319999999</v>
      </c>
      <c r="B381">
        <v>-8.3133615999999994E-2</v>
      </c>
      <c r="C381">
        <v>0.157031596</v>
      </c>
      <c r="E381">
        <f>POWER(Table_T10_14062023[[#This Row],[Torque X (N-m)]],2)</f>
        <v>3.8311150174562583</v>
      </c>
      <c r="F381">
        <f>POWER(Table_T10_14062023[[#This Row],[Torque Y (N-m)]],2)</f>
        <v>6.9111981092354552E-3</v>
      </c>
      <c r="G381">
        <f>POWER(Table_T10_14062023[[#This Row],[Torque Z (N-m)]],2)</f>
        <v>2.4658922142307214E-2</v>
      </c>
      <c r="H381">
        <f t="shared" si="5"/>
        <v>1.9653715011945707</v>
      </c>
    </row>
    <row r="382" spans="1:8" x14ac:dyDescent="0.25">
      <c r="A382">
        <v>1.9574831720000001</v>
      </c>
      <c r="B382">
        <v>-8.3005502999999994E-2</v>
      </c>
      <c r="C382">
        <v>0.157115325</v>
      </c>
      <c r="E382">
        <f>POWER(Table_T10_14062023[[#This Row],[Torque X (N-m)]],2)</f>
        <v>3.8317403686631821</v>
      </c>
      <c r="F382">
        <f>POWER(Table_T10_14062023[[#This Row],[Torque Y (N-m)]],2)</f>
        <v>6.8899135282830077E-3</v>
      </c>
      <c r="G382">
        <f>POWER(Table_T10_14062023[[#This Row],[Torque Z (N-m)]],2)</f>
        <v>2.4685225349855625E-2</v>
      </c>
      <c r="H382">
        <f t="shared" si="5"/>
        <v>1.9655318637817401</v>
      </c>
    </row>
    <row r="383" spans="1:8" x14ac:dyDescent="0.25">
      <c r="A383">
        <v>1.9573662279999999</v>
      </c>
      <c r="B383">
        <v>-8.3018534000000005E-2</v>
      </c>
      <c r="C383">
        <v>0.15713192500000001</v>
      </c>
      <c r="E383">
        <f>POWER(Table_T10_14062023[[#This Row],[Torque X (N-m)]],2)</f>
        <v>3.8312825505149477</v>
      </c>
      <c r="F383">
        <f>POWER(Table_T10_14062023[[#This Row],[Torque Y (N-m)]],2)</f>
        <v>6.8920769875091565E-3</v>
      </c>
      <c r="G383">
        <f>POWER(Table_T10_14062023[[#This Row],[Torque Z (N-m)]],2)</f>
        <v>2.4690441854205627E-2</v>
      </c>
      <c r="H383">
        <f t="shared" si="5"/>
        <v>1.9654172761418027</v>
      </c>
    </row>
    <row r="384" spans="1:8" x14ac:dyDescent="0.25">
      <c r="A384">
        <v>1.9569838049999999</v>
      </c>
      <c r="B384">
        <v>-8.2909226000000003E-2</v>
      </c>
      <c r="C384">
        <v>0.15683144299999999</v>
      </c>
      <c r="E384">
        <f>POWER(Table_T10_14062023[[#This Row],[Torque X (N-m)]],2)</f>
        <v>3.8297856130322776</v>
      </c>
      <c r="F384">
        <f>POWER(Table_T10_14062023[[#This Row],[Torque Y (N-m)]],2)</f>
        <v>6.8739397559190764E-3</v>
      </c>
      <c r="G384">
        <f>POWER(Table_T10_14062023[[#This Row],[Torque Z (N-m)]],2)</f>
        <v>2.4596101513462244E-2</v>
      </c>
      <c r="H384">
        <f t="shared" si="5"/>
        <v>1.965007800061277</v>
      </c>
    </row>
    <row r="385" spans="1:8" x14ac:dyDescent="0.25">
      <c r="A385">
        <v>1.9570313690000001</v>
      </c>
      <c r="B385">
        <v>-8.2932307999999996E-2</v>
      </c>
      <c r="C385">
        <v>0.15699183899999999</v>
      </c>
      <c r="E385">
        <f>POWER(Table_T10_14062023[[#This Row],[Torque X (N-m)]],2)</f>
        <v>3.8299717792500143</v>
      </c>
      <c r="F385">
        <f>POWER(Table_T10_14062023[[#This Row],[Torque Y (N-m)]],2)</f>
        <v>6.8777677102068637E-3</v>
      </c>
      <c r="G385">
        <f>POWER(Table_T10_14062023[[#This Row],[Torque Z (N-m)]],2)</f>
        <v>2.4646437512601919E-2</v>
      </c>
      <c r="H385">
        <f t="shared" si="5"/>
        <v>1.9650689515823161</v>
      </c>
    </row>
    <row r="386" spans="1:8" x14ac:dyDescent="0.25">
      <c r="A386">
        <v>1.9571546319999999</v>
      </c>
      <c r="B386">
        <v>-8.2927882999999994E-2</v>
      </c>
      <c r="C386">
        <v>0.15708374999999999</v>
      </c>
      <c r="E386">
        <f>POWER(Table_T10_14062023[[#This Row],[Torque X (N-m)]],2)</f>
        <v>3.8304542535590551</v>
      </c>
      <c r="F386">
        <f>POWER(Table_T10_14062023[[#This Row],[Torque Y (N-m)]],2)</f>
        <v>6.8770337788616881E-3</v>
      </c>
      <c r="G386">
        <f>POWER(Table_T10_14062023[[#This Row],[Torque Z (N-m)]],2)</f>
        <v>2.46753045140625E-2</v>
      </c>
      <c r="H386">
        <f t="shared" si="5"/>
        <v>1.9651988682705828</v>
      </c>
    </row>
    <row r="387" spans="1:8" x14ac:dyDescent="0.25">
      <c r="A387">
        <v>1.9573491810000001</v>
      </c>
      <c r="B387">
        <v>-8.2781046999999996E-2</v>
      </c>
      <c r="C387">
        <v>0.15693621299999999</v>
      </c>
      <c r="E387">
        <f>POWER(Table_T10_14062023[[#This Row],[Torque X (N-m)]],2)</f>
        <v>3.8312158163613712</v>
      </c>
      <c r="F387">
        <f>POWER(Table_T10_14062023[[#This Row],[Torque Y (N-m)]],2)</f>
        <v>6.8527017424162085E-3</v>
      </c>
      <c r="G387">
        <f>POWER(Table_T10_14062023[[#This Row],[Torque Z (N-m)]],2)</f>
        <v>2.4628974950781365E-2</v>
      </c>
      <c r="H387">
        <f t="shared" ref="H387:H450" si="6">SQRT(SUM(E387:G387))</f>
        <v>1.9653746444519347</v>
      </c>
    </row>
    <row r="388" spans="1:8" x14ac:dyDescent="0.25">
      <c r="A388">
        <v>1.9573271270000001</v>
      </c>
      <c r="B388">
        <v>-8.3120629000000001E-2</v>
      </c>
      <c r="C388">
        <v>0.156997055</v>
      </c>
      <c r="E388">
        <f>POWER(Table_T10_14062023[[#This Row],[Torque X (N-m)]],2)</f>
        <v>3.8311294820900748</v>
      </c>
      <c r="F388">
        <f>POWER(Table_T10_14062023[[#This Row],[Torque Y (N-m)]],2)</f>
        <v>6.9090389653556411E-3</v>
      </c>
      <c r="G388">
        <f>POWER(Table_T10_14062023[[#This Row],[Torque Z (N-m)]],2)</f>
        <v>2.4648075278673024E-2</v>
      </c>
      <c r="H388">
        <f t="shared" si="6"/>
        <v>1.9653718722761104</v>
      </c>
    </row>
    <row r="389" spans="1:8" x14ac:dyDescent="0.25">
      <c r="A389">
        <v>1.95701313</v>
      </c>
      <c r="B389">
        <v>-8.2829937000000006E-2</v>
      </c>
      <c r="C389">
        <v>0.15698485100000001</v>
      </c>
      <c r="E389">
        <f>POWER(Table_T10_14062023[[#This Row],[Torque X (N-m)]],2)</f>
        <v>3.829900390992397</v>
      </c>
      <c r="F389">
        <f>POWER(Table_T10_14062023[[#This Row],[Torque Y (N-m)]],2)</f>
        <v>6.8607984634239698E-3</v>
      </c>
      <c r="G389">
        <f>POWER(Table_T10_14062023[[#This Row],[Torque Z (N-m)]],2)</f>
        <v>2.4644243443492204E-2</v>
      </c>
      <c r="H389">
        <f t="shared" si="6"/>
        <v>1.9650459111428702</v>
      </c>
    </row>
    <row r="390" spans="1:8" x14ac:dyDescent="0.25">
      <c r="A390">
        <v>1.9569727180000001</v>
      </c>
      <c r="B390">
        <v>-8.3011553000000002E-2</v>
      </c>
      <c r="C390">
        <v>0.15704636299999999</v>
      </c>
      <c r="E390">
        <f>POWER(Table_T10_14062023[[#This Row],[Torque X (N-m)]],2)</f>
        <v>3.8297422189963077</v>
      </c>
      <c r="F390">
        <f>POWER(Table_T10_14062023[[#This Row],[Torque Y (N-m)]],2)</f>
        <v>6.8909179314718093E-3</v>
      </c>
      <c r="G390">
        <f>POWER(Table_T10_14062023[[#This Row],[Torque Z (N-m)]],2)</f>
        <v>2.4663560131527769E-2</v>
      </c>
      <c r="H390">
        <f t="shared" si="6"/>
        <v>1.9650182434418535</v>
      </c>
    </row>
    <row r="391" spans="1:8" x14ac:dyDescent="0.25">
      <c r="A391">
        <v>1.9569909569999999</v>
      </c>
      <c r="B391">
        <v>-8.2989112000000004E-2</v>
      </c>
      <c r="C391">
        <v>0.15692187799999999</v>
      </c>
      <c r="E391">
        <f>POWER(Table_T10_14062023[[#This Row],[Torque X (N-m)]],2)</f>
        <v>3.8298136057797754</v>
      </c>
      <c r="F391">
        <f>POWER(Table_T10_14062023[[#This Row],[Torque Y (N-m)]],2)</f>
        <v>6.8871927105485448E-3</v>
      </c>
      <c r="G391">
        <f>POWER(Table_T10_14062023[[#This Row],[Torque Z (N-m)]],2)</f>
        <v>2.4624475795046879E-2</v>
      </c>
      <c r="H391">
        <f t="shared" si="6"/>
        <v>1.9650255149196845</v>
      </c>
    </row>
    <row r="392" spans="1:8" x14ac:dyDescent="0.25">
      <c r="A392">
        <v>1.957005501</v>
      </c>
      <c r="B392">
        <v>-8.2995712999999999E-2</v>
      </c>
      <c r="C392">
        <v>0.157067344</v>
      </c>
      <c r="E392">
        <f>POWER(Table_T10_14062023[[#This Row],[Torque X (N-m)]],2)</f>
        <v>3.8298705309442611</v>
      </c>
      <c r="F392">
        <f>POWER(Table_T10_14062023[[#This Row],[Torque Y (N-m)]],2)</f>
        <v>6.8882883763783688E-3</v>
      </c>
      <c r="G392">
        <f>POWER(Table_T10_14062023[[#This Row],[Torque Z (N-m)]],2)</f>
        <v>2.4670150551214336E-2</v>
      </c>
      <c r="H392">
        <f t="shared" si="6"/>
        <v>1.9650519000453535</v>
      </c>
    </row>
    <row r="393" spans="1:8" x14ac:dyDescent="0.25">
      <c r="A393">
        <v>1.956912279</v>
      </c>
      <c r="B393">
        <v>-8.2926213999999998E-2</v>
      </c>
      <c r="C393">
        <v>0.156965092</v>
      </c>
      <c r="E393">
        <f>POWER(Table_T10_14062023[[#This Row],[Torque X (N-m)]],2)</f>
        <v>3.8295056677009738</v>
      </c>
      <c r="F393">
        <f>POWER(Table_T10_14062023[[#This Row],[Torque Y (N-m)]],2)</f>
        <v>6.8767569683737956E-3</v>
      </c>
      <c r="G393">
        <f>POWER(Table_T10_14062023[[#This Row],[Torque Z (N-m)]],2)</f>
        <v>2.4638040106568466E-2</v>
      </c>
      <c r="H393">
        <f t="shared" si="6"/>
        <v>1.9649479547244797</v>
      </c>
    </row>
    <row r="394" spans="1:8" x14ac:dyDescent="0.25">
      <c r="A394">
        <v>1.956839561</v>
      </c>
      <c r="B394">
        <v>-8.2917765000000004E-2</v>
      </c>
      <c r="C394">
        <v>0.15705503500000001</v>
      </c>
      <c r="E394">
        <f>POWER(Table_T10_14062023[[#This Row],[Torque X (N-m)]],2)</f>
        <v>3.8292210674946729</v>
      </c>
      <c r="F394">
        <f>POWER(Table_T10_14062023[[#This Row],[Torque Y (N-m)]],2)</f>
        <v>6.8753557525952254E-3</v>
      </c>
      <c r="G394">
        <f>POWER(Table_T10_14062023[[#This Row],[Torque Z (N-m)]],2)</f>
        <v>2.4666284018851226E-2</v>
      </c>
      <c r="H394">
        <f t="shared" si="6"/>
        <v>1.9648823647399658</v>
      </c>
    </row>
    <row r="395" spans="1:8" x14ac:dyDescent="0.25">
      <c r="A395">
        <v>1.9568398</v>
      </c>
      <c r="B395">
        <v>-8.3048417999999999E-2</v>
      </c>
      <c r="C395">
        <v>0.15701875100000001</v>
      </c>
      <c r="E395">
        <f>POWER(Table_T10_14062023[[#This Row],[Torque X (N-m)]],2)</f>
        <v>3.8292220028640402</v>
      </c>
      <c r="F395">
        <f>POWER(Table_T10_14062023[[#This Row],[Torque Y (N-m)]],2)</f>
        <v>6.8970397323027234E-3</v>
      </c>
      <c r="G395">
        <f>POWER(Table_T10_14062023[[#This Row],[Torque Z (N-m)]],2)</f>
        <v>2.4654888165600006E-2</v>
      </c>
      <c r="H395">
        <f t="shared" si="6"/>
        <v>1.9648852207602212</v>
      </c>
    </row>
    <row r="396" spans="1:8" x14ac:dyDescent="0.25">
      <c r="A396">
        <v>1.956815124</v>
      </c>
      <c r="B396">
        <v>-8.2819088999999999E-2</v>
      </c>
      <c r="C396">
        <v>0.15688449099999999</v>
      </c>
      <c r="E396">
        <f>POWER(Table_T10_14062023[[#This Row],[Torque X (N-m)]],2)</f>
        <v>3.8291254295151353</v>
      </c>
      <c r="F396">
        <f>POWER(Table_T10_14062023[[#This Row],[Torque Y (N-m)]],2)</f>
        <v>6.8590015027899208E-3</v>
      </c>
      <c r="G396">
        <f>POWER(Table_T10_14062023[[#This Row],[Torque Z (N-m)]],2)</f>
        <v>2.4612743516329076E-2</v>
      </c>
      <c r="H396">
        <f t="shared" si="6"/>
        <v>1.9648402414787454</v>
      </c>
    </row>
    <row r="397" spans="1:8" x14ac:dyDescent="0.25">
      <c r="A397">
        <v>1.9568215609999999</v>
      </c>
      <c r="B397">
        <v>-8.3097979000000002E-2</v>
      </c>
      <c r="C397">
        <v>0.15697456900000001</v>
      </c>
      <c r="E397">
        <f>POWER(Table_T10_14062023[[#This Row],[Torque X (N-m)]],2)</f>
        <v>3.8291506215944766</v>
      </c>
      <c r="F397">
        <f>POWER(Table_T10_14062023[[#This Row],[Torque Y (N-m)]],2)</f>
        <v>6.9052741138844412E-3</v>
      </c>
      <c r="G397">
        <f>POWER(Table_T10_14062023[[#This Row],[Torque Z (N-m)]],2)</f>
        <v>2.4641015312735763E-2</v>
      </c>
      <c r="H397">
        <f t="shared" si="6"/>
        <v>1.9648656216192233</v>
      </c>
    </row>
    <row r="398" spans="1:8" x14ac:dyDescent="0.25">
      <c r="A398">
        <v>1.9566006659999999</v>
      </c>
      <c r="B398">
        <v>-8.2805878999999999E-2</v>
      </c>
      <c r="C398">
        <v>0.15683478100000001</v>
      </c>
      <c r="E398">
        <f>POWER(Table_T10_14062023[[#This Row],[Torque X (N-m)]],2)</f>
        <v>3.8282861661916434</v>
      </c>
      <c r="F398">
        <f>POWER(Table_T10_14062023[[#This Row],[Torque Y (N-m)]],2)</f>
        <v>6.8568135969626406E-3</v>
      </c>
      <c r="G398">
        <f>POWER(Table_T10_14062023[[#This Row],[Torque Z (N-m)]],2)</f>
        <v>2.4597148531317965E-2</v>
      </c>
      <c r="H398">
        <f t="shared" si="6"/>
        <v>1.9646221337244278</v>
      </c>
    </row>
    <row r="399" spans="1:8" x14ac:dyDescent="0.25">
      <c r="A399">
        <v>1.9566253419999999</v>
      </c>
      <c r="B399">
        <v>-8.3039216999999999E-2</v>
      </c>
      <c r="C399">
        <v>0.156963617</v>
      </c>
      <c r="E399">
        <f>POWER(Table_T10_14062023[[#This Row],[Torque X (N-m)]],2)</f>
        <v>3.8283827289566168</v>
      </c>
      <c r="F399">
        <f>POWER(Table_T10_14062023[[#This Row],[Torque Y (N-m)]],2)</f>
        <v>6.8955115599730887E-3</v>
      </c>
      <c r="G399">
        <f>POWER(Table_T10_14062023[[#This Row],[Torque Z (N-m)]],2)</f>
        <v>2.463757706172269E-2</v>
      </c>
      <c r="H399">
        <f t="shared" si="6"/>
        <v>1.9646668464598045</v>
      </c>
    </row>
    <row r="400" spans="1:8" x14ac:dyDescent="0.25">
      <c r="A400">
        <v>1.9567408559999999</v>
      </c>
      <c r="B400">
        <v>-8.2963607999999994E-2</v>
      </c>
      <c r="C400">
        <v>0.15706346900000001</v>
      </c>
      <c r="E400">
        <f>POWER(Table_T10_14062023[[#This Row],[Torque X (N-m)]],2)</f>
        <v>3.8288347775396123</v>
      </c>
      <c r="F400">
        <f>POWER(Table_T10_14062023[[#This Row],[Torque Y (N-m)]],2)</f>
        <v>6.8829602523776626E-3</v>
      </c>
      <c r="G400">
        <f>POWER(Table_T10_14062023[[#This Row],[Torque Z (N-m)]],2)</f>
        <v>2.4668933294313966E-2</v>
      </c>
      <c r="H400">
        <f t="shared" si="6"/>
        <v>1.9647866731750558</v>
      </c>
    </row>
    <row r="401" spans="1:8" x14ac:dyDescent="0.25">
      <c r="A401">
        <v>1.9567110539999999</v>
      </c>
      <c r="B401">
        <v>-8.2798584999999994E-2</v>
      </c>
      <c r="C401">
        <v>0.15687394099999999</v>
      </c>
      <c r="E401">
        <f>POWER(Table_T10_14062023[[#This Row],[Torque X (N-m)]],2)</f>
        <v>3.8287181488457906</v>
      </c>
      <c r="F401">
        <f>POWER(Table_T10_14062023[[#This Row],[Torque Y (N-m)]],2)</f>
        <v>6.8556056780022237E-3</v>
      </c>
      <c r="G401">
        <f>POWER(Table_T10_14062023[[#This Row],[Torque Z (N-m)]],2)</f>
        <v>2.4609433364871477E-2</v>
      </c>
      <c r="H401">
        <f t="shared" si="6"/>
        <v>1.9647348899759134</v>
      </c>
    </row>
    <row r="402" spans="1:8" x14ac:dyDescent="0.25">
      <c r="A402">
        <v>1.956419468</v>
      </c>
      <c r="B402">
        <v>-8.2983031999999998E-2</v>
      </c>
      <c r="C402">
        <v>0.15691459199999999</v>
      </c>
      <c r="E402">
        <f>POWER(Table_T10_14062023[[#This Row],[Torque X (N-m)]],2)</f>
        <v>3.827577134769403</v>
      </c>
      <c r="F402">
        <f>POWER(Table_T10_14062023[[#This Row],[Torque Y (N-m)]],2)</f>
        <v>6.8861835999130235E-3</v>
      </c>
      <c r="G402">
        <f>POWER(Table_T10_14062023[[#This Row],[Torque Z (N-m)]],2)</f>
        <v>2.4622189182526462E-2</v>
      </c>
      <c r="H402">
        <f t="shared" si="6"/>
        <v>1.9644555244524735</v>
      </c>
    </row>
    <row r="403" spans="1:8" x14ac:dyDescent="0.25">
      <c r="A403">
        <v>1.956338763</v>
      </c>
      <c r="B403">
        <v>-8.2768299000000004E-2</v>
      </c>
      <c r="C403">
        <v>0.15703250499999999</v>
      </c>
      <c r="E403">
        <f>POWER(Table_T10_14062023[[#This Row],[Torque X (N-m)]],2)</f>
        <v>3.8272613556163702</v>
      </c>
      <c r="F403">
        <f>POWER(Table_T10_14062023[[#This Row],[Torque Y (N-m)]],2)</f>
        <v>6.8505913193534019E-3</v>
      </c>
      <c r="G403">
        <f>POWER(Table_T10_14062023[[#This Row],[Torque Z (N-m)]],2)</f>
        <v>2.465920762657502E-2</v>
      </c>
      <c r="H403">
        <f t="shared" si="6"/>
        <v>1.9643755126152176</v>
      </c>
    </row>
    <row r="404" spans="1:8" x14ac:dyDescent="0.25">
      <c r="A404">
        <v>1.956433892</v>
      </c>
      <c r="B404">
        <v>-8.2984373E-2</v>
      </c>
      <c r="C404">
        <v>0.15689811100000001</v>
      </c>
      <c r="E404">
        <f>POWER(Table_T10_14062023[[#This Row],[Torque X (N-m)]],2)</f>
        <v>3.8276335737662674</v>
      </c>
      <c r="F404">
        <f>POWER(Table_T10_14062023[[#This Row],[Torque Y (N-m)]],2)</f>
        <v>6.8864061622031288E-3</v>
      </c>
      <c r="G404">
        <f>POWER(Table_T10_14062023[[#This Row],[Torque Z (N-m)]],2)</f>
        <v>2.4617017235368324E-2</v>
      </c>
      <c r="H404">
        <f t="shared" si="6"/>
        <v>1.9644686297225107</v>
      </c>
    </row>
    <row r="405" spans="1:8" x14ac:dyDescent="0.25">
      <c r="A405">
        <v>1.9566427470000001</v>
      </c>
      <c r="B405">
        <v>-8.2825750000000004E-2</v>
      </c>
      <c r="C405">
        <v>0.15693751</v>
      </c>
      <c r="E405">
        <f>POWER(Table_T10_14062023[[#This Row],[Torque X (N-m)]],2)</f>
        <v>3.8284508393877061</v>
      </c>
      <c r="F405">
        <f>POWER(Table_T10_14062023[[#This Row],[Torque Y (N-m)]],2)</f>
        <v>6.8601048630625005E-3</v>
      </c>
      <c r="G405">
        <f>POWER(Table_T10_14062023[[#This Row],[Torque Z (N-m)]],2)</f>
        <v>2.4629382045000099E-2</v>
      </c>
      <c r="H405">
        <f t="shared" si="6"/>
        <v>1.9646730838222852</v>
      </c>
    </row>
    <row r="406" spans="1:8" x14ac:dyDescent="0.25">
      <c r="A406">
        <v>1.9565263989999999</v>
      </c>
      <c r="B406">
        <v>-8.2924186999999996E-2</v>
      </c>
      <c r="C406">
        <v>0.15691676700000001</v>
      </c>
      <c r="E406">
        <f>POWER(Table_T10_14062023[[#This Row],[Torque X (N-m)]],2)</f>
        <v>3.8279955499839069</v>
      </c>
      <c r="F406">
        <f>POWER(Table_T10_14062023[[#This Row],[Torque Y (N-m)]],2)</f>
        <v>6.876420789610968E-3</v>
      </c>
      <c r="G406">
        <f>POWER(Table_T10_14062023[[#This Row],[Torque Z (N-m)]],2)</f>
        <v>2.4622871765732295E-2</v>
      </c>
      <c r="H406">
        <f t="shared" si="6"/>
        <v>1.9645597070436038</v>
      </c>
    </row>
    <row r="407" spans="1:8" x14ac:dyDescent="0.25">
      <c r="A407">
        <v>1.956127524</v>
      </c>
      <c r="B407">
        <v>-8.2865983000000004E-2</v>
      </c>
      <c r="C407">
        <v>0.15699249500000001</v>
      </c>
      <c r="E407">
        <f>POWER(Table_T10_14062023[[#This Row],[Torque X (N-m)]],2)</f>
        <v>3.8264348901503706</v>
      </c>
      <c r="F407">
        <f>POWER(Table_T10_14062023[[#This Row],[Torque Y (N-m)]],2)</f>
        <v>6.8667711385562895E-3</v>
      </c>
      <c r="G407">
        <f>POWER(Table_T10_14062023[[#This Row],[Torque Z (N-m)]],2)</f>
        <v>2.4646643486325028E-2</v>
      </c>
      <c r="H407">
        <f t="shared" si="6"/>
        <v>1.964166058350274</v>
      </c>
    </row>
    <row r="408" spans="1:8" x14ac:dyDescent="0.25">
      <c r="A408">
        <v>1.9561340810000001</v>
      </c>
      <c r="B408">
        <v>-8.2845449000000002E-2</v>
      </c>
      <c r="C408">
        <v>0.15700331300000001</v>
      </c>
      <c r="E408">
        <f>POWER(Table_T10_14062023[[#This Row],[Torque X (N-m)]],2)</f>
        <v>3.8264605428497149</v>
      </c>
      <c r="F408">
        <f>POWER(Table_T10_14062023[[#This Row],[Torque Y (N-m)]],2)</f>
        <v>6.8633684200116009E-3</v>
      </c>
      <c r="G408">
        <f>POWER(Table_T10_14062023[[#This Row],[Torque Z (N-m)]],2)</f>
        <v>2.4650040292975971E-2</v>
      </c>
      <c r="H408">
        <f t="shared" si="6"/>
        <v>1.9641725870102917</v>
      </c>
    </row>
    <row r="409" spans="1:8" x14ac:dyDescent="0.25">
      <c r="A409">
        <v>1.9564199449999999</v>
      </c>
      <c r="B409">
        <v>-8.2932986E-2</v>
      </c>
      <c r="C409">
        <v>0.15703395000000001</v>
      </c>
      <c r="E409">
        <f>POWER(Table_T10_14062023[[#This Row],[Torque X (N-m)]],2)</f>
        <v>3.8275790011938029</v>
      </c>
      <c r="F409">
        <f>POWER(Table_T10_14062023[[#This Row],[Torque Y (N-m)]],2)</f>
        <v>6.8778801668761963E-3</v>
      </c>
      <c r="G409">
        <f>POWER(Table_T10_14062023[[#This Row],[Torque Z (N-m)]],2)</f>
        <v>2.46596614526025E-2</v>
      </c>
      <c r="H409">
        <f t="shared" si="6"/>
        <v>1.9644634236384453</v>
      </c>
    </row>
    <row r="410" spans="1:8" x14ac:dyDescent="0.25">
      <c r="A410">
        <v>1.9564220910000001</v>
      </c>
      <c r="B410">
        <v>-8.2906641000000003E-2</v>
      </c>
      <c r="C410">
        <v>0.15705487100000001</v>
      </c>
      <c r="E410">
        <f>POWER(Table_T10_14062023[[#This Row],[Torque X (N-m)]],2)</f>
        <v>3.8275873981528128</v>
      </c>
      <c r="F410">
        <f>POWER(Table_T10_14062023[[#This Row],[Torque Y (N-m)]],2)</f>
        <v>6.8735111219028816E-3</v>
      </c>
      <c r="G410">
        <f>POWER(Table_T10_14062023[[#This Row],[Torque Z (N-m)]],2)</f>
        <v>2.4666232504826646E-2</v>
      </c>
      <c r="H410">
        <f t="shared" si="6"/>
        <v>1.9644661213112182</v>
      </c>
    </row>
    <row r="411" spans="1:8" x14ac:dyDescent="0.25">
      <c r="A411">
        <v>1.9562704559999999</v>
      </c>
      <c r="B411">
        <v>-8.2935780000000001E-2</v>
      </c>
      <c r="C411">
        <v>0.15702258099999999</v>
      </c>
      <c r="E411">
        <f>POWER(Table_T10_14062023[[#This Row],[Torque X (N-m)]],2)</f>
        <v>3.8269940970184475</v>
      </c>
      <c r="F411">
        <f>POWER(Table_T10_14062023[[#This Row],[Torque Y (N-m)]],2)</f>
        <v>6.8783436042083998E-3</v>
      </c>
      <c r="G411">
        <f>POWER(Table_T10_14062023[[#This Row],[Torque Z (N-m)]],2)</f>
        <v>2.465609094390156E-2</v>
      </c>
      <c r="H411">
        <f t="shared" si="6"/>
        <v>1.9643137558869148</v>
      </c>
    </row>
    <row r="412" spans="1:8" x14ac:dyDescent="0.25">
      <c r="A412">
        <v>1.95616591</v>
      </c>
      <c r="B412">
        <v>-8.2847013999999997E-2</v>
      </c>
      <c r="C412">
        <v>0.156949744</v>
      </c>
      <c r="E412">
        <f>POWER(Table_T10_14062023[[#This Row],[Torque X (N-m)]],2)</f>
        <v>3.8265850674461279</v>
      </c>
      <c r="F412">
        <f>POWER(Table_T10_14062023[[#This Row],[Torque Y (N-m)]],2)</f>
        <v>6.8636277287161956E-3</v>
      </c>
      <c r="G412">
        <f>POWER(Table_T10_14062023[[#This Row],[Torque Z (N-m)]],2)</f>
        <v>2.4633222141665537E-2</v>
      </c>
      <c r="H412">
        <f t="shared" si="6"/>
        <v>1.9642000705927363</v>
      </c>
    </row>
    <row r="413" spans="1:8" x14ac:dyDescent="0.25">
      <c r="A413">
        <v>1.9562456610000001</v>
      </c>
      <c r="B413">
        <v>-8.3121850999999997E-2</v>
      </c>
      <c r="C413">
        <v>0.157005757</v>
      </c>
      <c r="E413">
        <f>POWER(Table_T10_14062023[[#This Row],[Torque X (N-m)]],2)</f>
        <v>3.8268970861813272</v>
      </c>
      <c r="F413">
        <f>POWER(Table_T10_14062023[[#This Row],[Torque Y (N-m)]],2)</f>
        <v>6.9092421136662001E-3</v>
      </c>
      <c r="G413">
        <f>POWER(Table_T10_14062023[[#This Row],[Torque Z (N-m)]],2)</f>
        <v>2.4650807731143049E-2</v>
      </c>
      <c r="H413">
        <f t="shared" si="6"/>
        <v>1.9642955826519941</v>
      </c>
    </row>
    <row r="414" spans="1:8" x14ac:dyDescent="0.25">
      <c r="A414">
        <v>1.9563575980000001</v>
      </c>
      <c r="B414">
        <v>-8.2829907999999994E-2</v>
      </c>
      <c r="C414">
        <v>0.15690746899999999</v>
      </c>
      <c r="E414">
        <f>POWER(Table_T10_14062023[[#This Row],[Torque X (N-m)]],2)</f>
        <v>3.8273350512523301</v>
      </c>
      <c r="F414">
        <f>POWER(Table_T10_14062023[[#This Row],[Torque Y (N-m)]],2)</f>
        <v>6.8607936592884628E-3</v>
      </c>
      <c r="G414">
        <f>POWER(Table_T10_14062023[[#This Row],[Torque Z (N-m)]],2)</f>
        <v>2.4619953827985958E-2</v>
      </c>
      <c r="H414">
        <f t="shared" si="6"/>
        <v>1.9643868760352694</v>
      </c>
    </row>
    <row r="415" spans="1:8" x14ac:dyDescent="0.25">
      <c r="A415">
        <v>1.956120729</v>
      </c>
      <c r="B415">
        <v>-8.2915708000000005E-2</v>
      </c>
      <c r="C415">
        <v>0.157047451</v>
      </c>
      <c r="E415">
        <f>POWER(Table_T10_14062023[[#This Row],[Torque X (N-m)]],2)</f>
        <v>3.8264083064234913</v>
      </c>
      <c r="F415">
        <f>POWER(Table_T10_14062023[[#This Row],[Torque Y (N-m)]],2)</f>
        <v>6.8750146331412647E-3</v>
      </c>
      <c r="G415">
        <f>POWER(Table_T10_14062023[[#This Row],[Torque Z (N-m)]],2)</f>
        <v>2.4663901865597401E-2</v>
      </c>
      <c r="H415">
        <f t="shared" si="6"/>
        <v>1.9641657829527093</v>
      </c>
    </row>
    <row r="416" spans="1:8" x14ac:dyDescent="0.25">
      <c r="A416">
        <v>1.9560021160000001</v>
      </c>
      <c r="B416">
        <v>-8.2970582000000001E-2</v>
      </c>
      <c r="C416">
        <v>0.15699301700000001</v>
      </c>
      <c r="E416">
        <f>POWER(Table_T10_14062023[[#This Row],[Torque X (N-m)]],2)</f>
        <v>3.8259442777964776</v>
      </c>
      <c r="F416">
        <f>POWER(Table_T10_14062023[[#This Row],[Torque Y (N-m)]],2)</f>
        <v>6.8841174774187238E-3</v>
      </c>
      <c r="G416">
        <f>POWER(Table_T10_14062023[[#This Row],[Torque Z (N-m)]],2)</f>
        <v>2.4646807386762292E-2</v>
      </c>
      <c r="H416">
        <f t="shared" si="6"/>
        <v>1.9640456213287558</v>
      </c>
    </row>
    <row r="417" spans="1:8" x14ac:dyDescent="0.25">
      <c r="A417">
        <v>1.9560788870000001</v>
      </c>
      <c r="B417">
        <v>-8.2802318E-2</v>
      </c>
      <c r="C417">
        <v>0.156959921</v>
      </c>
      <c r="E417">
        <f>POWER(Table_T10_14062023[[#This Row],[Torque X (N-m)]],2)</f>
        <v>3.8262446121671592</v>
      </c>
      <c r="F417">
        <f>POWER(Table_T10_14062023[[#This Row],[Torque Y (N-m)]],2)</f>
        <v>6.8562238661731244E-3</v>
      </c>
      <c r="G417">
        <f>POWER(Table_T10_14062023[[#This Row],[Torque Z (N-m)]],2)</f>
        <v>2.4636416800326241E-2</v>
      </c>
      <c r="H417">
        <f t="shared" si="6"/>
        <v>1.9641123320303395</v>
      </c>
    </row>
    <row r="418" spans="1:8" x14ac:dyDescent="0.25">
      <c r="A418">
        <v>1.955962658</v>
      </c>
      <c r="B418">
        <v>-8.3020552999999997E-2</v>
      </c>
      <c r="C418">
        <v>0.15701709699999999</v>
      </c>
      <c r="E418">
        <f>POWER(Table_T10_14062023[[#This Row],[Torque X (N-m)]],2)</f>
        <v>3.825789919490425</v>
      </c>
      <c r="F418">
        <f>POWER(Table_T10_14062023[[#This Row],[Torque Y (N-m)]],2)</f>
        <v>6.8924122204258084E-3</v>
      </c>
      <c r="G418">
        <f>POWER(Table_T10_14062023[[#This Row],[Torque Z (N-m)]],2)</f>
        <v>2.4654368750307406E-2</v>
      </c>
      <c r="H418">
        <f t="shared" si="6"/>
        <v>1.9640103615971984</v>
      </c>
    </row>
    <row r="419" spans="1:8" x14ac:dyDescent="0.25">
      <c r="A419">
        <v>1.9562157389999999</v>
      </c>
      <c r="B419">
        <v>-8.2787097000000004E-2</v>
      </c>
      <c r="C419">
        <v>0.15698996200000001</v>
      </c>
      <c r="E419">
        <f>POWER(Table_T10_14062023[[#This Row],[Torque X (N-m)]],2)</f>
        <v>3.8267800175113158</v>
      </c>
      <c r="F419">
        <f>POWER(Table_T10_14062023[[#This Row],[Torque Y (N-m)]],2)</f>
        <v>6.8537034296874098E-3</v>
      </c>
      <c r="G419">
        <f>POWER(Table_T10_14062023[[#This Row],[Torque Z (N-m)]],2)</f>
        <v>2.4645848168761447E-2</v>
      </c>
      <c r="H419">
        <f t="shared" si="6"/>
        <v>1.9642503835076028</v>
      </c>
    </row>
    <row r="420" spans="1:8" x14ac:dyDescent="0.25">
      <c r="A420">
        <v>1.9559836390000001</v>
      </c>
      <c r="B420">
        <v>-8.2979724000000005E-2</v>
      </c>
      <c r="C420">
        <v>0.156904668</v>
      </c>
      <c r="E420">
        <f>POWER(Table_T10_14062023[[#This Row],[Torque X (N-m)]],2)</f>
        <v>3.8258719960356826</v>
      </c>
      <c r="F420">
        <f>POWER(Table_T10_14062023[[#This Row],[Torque Y (N-m)]],2)</f>
        <v>6.8856345951161767E-3</v>
      </c>
      <c r="G420">
        <f>POWER(Table_T10_14062023[[#This Row],[Torque Z (N-m)]],2)</f>
        <v>2.4619074840190224E-2</v>
      </c>
      <c r="H420">
        <f t="shared" si="6"/>
        <v>1.9640205460918654</v>
      </c>
    </row>
    <row r="421" spans="1:8" x14ac:dyDescent="0.25">
      <c r="A421">
        <v>1.955767155</v>
      </c>
      <c r="B421">
        <v>-8.2867815999999997E-2</v>
      </c>
      <c r="C421">
        <v>0.15700755999999999</v>
      </c>
      <c r="E421">
        <f>POWER(Table_T10_14062023[[#This Row],[Torque X (N-m)]],2)</f>
        <v>3.8250251645767941</v>
      </c>
      <c r="F421">
        <f>POWER(Table_T10_14062023[[#This Row],[Torque Y (N-m)]],2)</f>
        <v>6.8670749286098556E-3</v>
      </c>
      <c r="G421">
        <f>POWER(Table_T10_14062023[[#This Row],[Torque Z (N-m)]],2)</f>
        <v>2.4651373897153599E-2</v>
      </c>
      <c r="H421">
        <f t="shared" si="6"/>
        <v>1.9638084462091911</v>
      </c>
    </row>
    <row r="422" spans="1:8" x14ac:dyDescent="0.25">
      <c r="A422">
        <v>1.9558993579999999</v>
      </c>
      <c r="B422">
        <v>-8.2838334E-2</v>
      </c>
      <c r="C422">
        <v>0.157002747</v>
      </c>
      <c r="E422">
        <f>POWER(Table_T10_14062023[[#This Row],[Torque X (N-m)]],2)</f>
        <v>3.825542298624812</v>
      </c>
      <c r="F422">
        <f>POWER(Table_T10_14062023[[#This Row],[Torque Y (N-m)]],2)</f>
        <v>6.8621895798955564E-3</v>
      </c>
      <c r="G422">
        <f>POWER(Table_T10_14062023[[#This Row],[Torque Z (N-m)]],2)</f>
        <v>2.4649862565546007E-2</v>
      </c>
      <c r="H422">
        <f t="shared" si="6"/>
        <v>1.9639384793751187</v>
      </c>
    </row>
    <row r="423" spans="1:8" x14ac:dyDescent="0.25">
      <c r="A423">
        <v>1.9557205440000001</v>
      </c>
      <c r="B423">
        <v>-8.2917027000000004E-2</v>
      </c>
      <c r="C423">
        <v>0.15699748699999999</v>
      </c>
      <c r="E423">
        <f>POWER(Table_T10_14062023[[#This Row],[Torque X (N-m)]],2)</f>
        <v>3.8248428462236563</v>
      </c>
      <c r="F423">
        <f>POWER(Table_T10_14062023[[#This Row],[Torque Y (N-m)]],2)</f>
        <v>6.87523336651873E-3</v>
      </c>
      <c r="G423">
        <f>POWER(Table_T10_14062023[[#This Row],[Torque Z (N-m)]],2)</f>
        <v>2.4648210924315166E-2</v>
      </c>
      <c r="H423">
        <f t="shared" si="6"/>
        <v>1.9637632979853987</v>
      </c>
    </row>
    <row r="424" spans="1:8" x14ac:dyDescent="0.25">
      <c r="A424">
        <v>1.9558824299999999</v>
      </c>
      <c r="B424">
        <v>-8.2724504000000004E-2</v>
      </c>
      <c r="C424">
        <v>0.156948015</v>
      </c>
      <c r="E424">
        <f>POWER(Table_T10_14062023[[#This Row],[Torque X (N-m)]],2)</f>
        <v>3.8254760799827046</v>
      </c>
      <c r="F424">
        <f>POWER(Table_T10_14062023[[#This Row],[Torque Y (N-m)]],2)</f>
        <v>6.8433435620460165E-3</v>
      </c>
      <c r="G424">
        <f>POWER(Table_T10_14062023[[#This Row],[Torque Z (N-m)]],2)</f>
        <v>2.4632679412440225E-2</v>
      </c>
      <c r="H424">
        <f t="shared" si="6"/>
        <v>1.9639124478848824</v>
      </c>
    </row>
    <row r="425" spans="1:8" x14ac:dyDescent="0.25">
      <c r="A425">
        <v>1.955678821</v>
      </c>
      <c r="B425">
        <v>-8.3005272000000005E-2</v>
      </c>
      <c r="C425">
        <v>0.15699054300000001</v>
      </c>
      <c r="E425">
        <f>POWER(Table_T10_14062023[[#This Row],[Torque X (N-m)]],2)</f>
        <v>3.8246796509079499</v>
      </c>
      <c r="F425">
        <f>POWER(Table_T10_14062023[[#This Row],[Torque Y (N-m)]],2)</f>
        <v>6.8898751797939846E-3</v>
      </c>
      <c r="G425">
        <f>POWER(Table_T10_14062023[[#This Row],[Torque Z (N-m)]],2)</f>
        <v>2.4646030591434852E-2</v>
      </c>
      <c r="H425">
        <f t="shared" si="6"/>
        <v>1.9637249187906076</v>
      </c>
    </row>
    <row r="426" spans="1:8" x14ac:dyDescent="0.25">
      <c r="A426">
        <v>1.955560923</v>
      </c>
      <c r="B426">
        <v>-8.2657053999999994E-2</v>
      </c>
      <c r="C426">
        <v>0.15695300700000001</v>
      </c>
      <c r="E426">
        <f>POWER(Table_T10_14062023[[#This Row],[Torque X (N-m)]],2)</f>
        <v>3.8242185235646118</v>
      </c>
      <c r="F426">
        <f>POWER(Table_T10_14062023[[#This Row],[Torque Y (N-m)]],2)</f>
        <v>6.8321885759589146E-3</v>
      </c>
      <c r="G426">
        <f>POWER(Table_T10_14062023[[#This Row],[Torque Z (N-m)]],2)</f>
        <v>2.4634246406342052E-2</v>
      </c>
      <c r="H426">
        <f t="shared" si="6"/>
        <v>1.9635898142297727</v>
      </c>
    </row>
    <row r="427" spans="1:8" x14ac:dyDescent="0.25">
      <c r="A427">
        <v>1.955668688</v>
      </c>
      <c r="B427">
        <v>-8.3131342999999996E-2</v>
      </c>
      <c r="C427">
        <v>0.15702830300000001</v>
      </c>
      <c r="E427">
        <f>POWER(Table_T10_14062023[[#This Row],[Torque X (N-m)]],2)</f>
        <v>3.8246400172236417</v>
      </c>
      <c r="F427">
        <f>POWER(Table_T10_14062023[[#This Row],[Torque Y (N-m)]],2)</f>
        <v>6.910820188983648E-3</v>
      </c>
      <c r="G427">
        <f>POWER(Table_T10_14062023[[#This Row],[Torque Z (N-m)]],2)</f>
        <v>2.4657887943059811E-2</v>
      </c>
      <c r="H427">
        <f t="shared" si="6"/>
        <v>1.963723179410908</v>
      </c>
    </row>
    <row r="428" spans="1:8" x14ac:dyDescent="0.25">
      <c r="A428">
        <v>1.9556636810000001</v>
      </c>
      <c r="B428">
        <v>-8.2830488999999993E-2</v>
      </c>
      <c r="C428">
        <v>0.15689064599999999</v>
      </c>
      <c r="E428">
        <f>POWER(Table_T10_14062023[[#This Row],[Torque X (N-m)]],2)</f>
        <v>3.8246204331824702</v>
      </c>
      <c r="F428">
        <f>POWER(Table_T10_14062023[[#This Row],[Torque Y (N-m)]],2)</f>
        <v>6.8608899079791201E-3</v>
      </c>
      <c r="G428">
        <f>POWER(Table_T10_14062023[[#This Row],[Torque Z (N-m)]],2)</f>
        <v>2.4614674802297315E-2</v>
      </c>
      <c r="H428">
        <f t="shared" si="6"/>
        <v>1.9636944767179916</v>
      </c>
    </row>
    <row r="429" spans="1:8" x14ac:dyDescent="0.25">
      <c r="A429">
        <v>1.955576062</v>
      </c>
      <c r="B429">
        <v>-8.2855999E-2</v>
      </c>
      <c r="C429">
        <v>0.157125086</v>
      </c>
      <c r="E429">
        <f>POWER(Table_T10_14062023[[#This Row],[Torque X (N-m)]],2)</f>
        <v>3.8242777342674277</v>
      </c>
      <c r="F429">
        <f>POWER(Table_T10_14062023[[#This Row],[Torque Y (N-m)]],2)</f>
        <v>6.865116570288001E-3</v>
      </c>
      <c r="G429">
        <f>POWER(Table_T10_14062023[[#This Row],[Torque Z (N-m)]],2)</f>
        <v>2.4688292650507395E-2</v>
      </c>
      <c r="H429">
        <f t="shared" si="6"/>
        <v>1.9636270377768337</v>
      </c>
    </row>
    <row r="430" spans="1:8" x14ac:dyDescent="0.25">
      <c r="A430">
        <v>1.9556472300000001</v>
      </c>
      <c r="B430">
        <v>-8.3013906999999998E-2</v>
      </c>
      <c r="C430">
        <v>0.15706387199999999</v>
      </c>
      <c r="E430">
        <f>POWER(Table_T10_14062023[[#This Row],[Torque X (N-m)]],2)</f>
        <v>3.8245560882066734</v>
      </c>
      <c r="F430">
        <f>POWER(Table_T10_14062023[[#This Row],[Torque Y (N-m)]],2)</f>
        <v>6.8913087554046491E-3</v>
      </c>
      <c r="G430">
        <f>POWER(Table_T10_14062023[[#This Row],[Torque Z (N-m)]],2)</f>
        <v>2.4669059887632381E-2</v>
      </c>
      <c r="H430">
        <f t="shared" si="6"/>
        <v>1.9636996860135489</v>
      </c>
    </row>
    <row r="431" spans="1:8" x14ac:dyDescent="0.25">
      <c r="A431">
        <v>1.9555314779999999</v>
      </c>
      <c r="B431">
        <v>-8.2740143000000002E-2</v>
      </c>
      <c r="C431">
        <v>0.15688930500000001</v>
      </c>
      <c r="E431">
        <f>POWER(Table_T10_14062023[[#This Row],[Torque X (N-m)]],2)</f>
        <v>3.8241033614488642</v>
      </c>
      <c r="F431">
        <f>POWER(Table_T10_14062023[[#This Row],[Torque Y (N-m)]],2)</f>
        <v>6.8459312636604489E-3</v>
      </c>
      <c r="G431">
        <f>POWER(Table_T10_14062023[[#This Row],[Torque Z (N-m)]],2)</f>
        <v>2.4614254023383027E-2</v>
      </c>
      <c r="H431">
        <f t="shared" si="6"/>
        <v>1.9635588982090422</v>
      </c>
    </row>
    <row r="432" spans="1:8" x14ac:dyDescent="0.25">
      <c r="A432">
        <v>1.9555448289999999</v>
      </c>
      <c r="B432">
        <v>-8.3178572000000006E-2</v>
      </c>
      <c r="C432">
        <v>0.15693485700000001</v>
      </c>
      <c r="E432">
        <f>POWER(Table_T10_14062023[[#This Row],[Torque X (N-m)]],2)</f>
        <v>3.8241555782286389</v>
      </c>
      <c r="F432">
        <f>POWER(Table_T10_14062023[[#This Row],[Torque Y (N-m)]],2)</f>
        <v>6.9186748399591852E-3</v>
      </c>
      <c r="G432">
        <f>POWER(Table_T10_14062023[[#This Row],[Torque Z (N-m)]],2)</f>
        <v>2.4628549341610451E-2</v>
      </c>
      <c r="H432">
        <f t="shared" si="6"/>
        <v>1.9635943579085291</v>
      </c>
    </row>
    <row r="433" spans="1:8" x14ac:dyDescent="0.25">
      <c r="A433">
        <v>1.9556047919999999</v>
      </c>
      <c r="B433">
        <v>-8.2833655000000006E-2</v>
      </c>
      <c r="C433">
        <v>0.156919897</v>
      </c>
      <c r="E433">
        <f>POWER(Table_T10_14062023[[#This Row],[Torque X (N-m)]],2)</f>
        <v>3.8243901024933629</v>
      </c>
      <c r="F433">
        <f>POWER(Table_T10_14062023[[#This Row],[Torque Y (N-m)]],2)</f>
        <v>6.8614144006590256E-3</v>
      </c>
      <c r="G433">
        <f>POWER(Table_T10_14062023[[#This Row],[Torque Z (N-m)]],2)</f>
        <v>2.4623854074490609E-2</v>
      </c>
      <c r="H433">
        <f t="shared" si="6"/>
        <v>1.9636382994249508</v>
      </c>
    </row>
    <row r="434" spans="1:8" x14ac:dyDescent="0.25">
      <c r="A434">
        <v>1.9553717370000001</v>
      </c>
      <c r="B434">
        <v>-8.2971676999999994E-2</v>
      </c>
      <c r="C434">
        <v>0.156861007</v>
      </c>
      <c r="E434">
        <f>POWER(Table_T10_14062023[[#This Row],[Torque X (N-m)]],2)</f>
        <v>3.8234786298583976</v>
      </c>
      <c r="F434">
        <f>POWER(Table_T10_14062023[[#This Row],[Torque Y (N-m)]],2)</f>
        <v>6.884299184192328E-3</v>
      </c>
      <c r="G434">
        <f>POWER(Table_T10_14062023[[#This Row],[Torque Z (N-m)]],2)</f>
        <v>2.4605375517054048E-2</v>
      </c>
      <c r="H434">
        <f t="shared" si="6"/>
        <v>1.9634073200840534</v>
      </c>
    </row>
    <row r="435" spans="1:8" x14ac:dyDescent="0.25">
      <c r="A435">
        <v>1.9553910489999999</v>
      </c>
      <c r="B435">
        <v>-8.2828335000000003E-2</v>
      </c>
      <c r="C435">
        <v>0.156826347</v>
      </c>
      <c r="E435">
        <f>POWER(Table_T10_14062023[[#This Row],[Torque X (N-m)]],2)</f>
        <v>3.8235541545093201</v>
      </c>
      <c r="F435">
        <f>POWER(Table_T10_14062023[[#This Row],[Torque Y (N-m)]],2)</f>
        <v>6.8605330788722258E-3</v>
      </c>
      <c r="G435">
        <f>POWER(Table_T10_14062023[[#This Row],[Torque Z (N-m)]],2)</f>
        <v>2.4594503113364412E-2</v>
      </c>
      <c r="H435">
        <f t="shared" si="6"/>
        <v>1.9634177320941044</v>
      </c>
    </row>
    <row r="436" spans="1:8" x14ac:dyDescent="0.25">
      <c r="A436">
        <v>1.9554795030000001</v>
      </c>
      <c r="B436">
        <v>-8.2930884999999996E-2</v>
      </c>
      <c r="C436">
        <v>0.15699094499999999</v>
      </c>
      <c r="E436">
        <f>POWER(Table_T10_14062023[[#This Row],[Torque X (N-m)]],2)</f>
        <v>3.8239000866531274</v>
      </c>
      <c r="F436">
        <f>POWER(Table_T10_14062023[[#This Row],[Torque Y (N-m)]],2)</f>
        <v>6.877531686883224E-3</v>
      </c>
      <c r="G436">
        <f>POWER(Table_T10_14062023[[#This Row],[Torque Z (N-m)]],2)</f>
        <v>2.4646156811993024E-2</v>
      </c>
      <c r="H436">
        <f t="shared" si="6"/>
        <v>1.9635233064957502</v>
      </c>
    </row>
    <row r="437" spans="1:8" x14ac:dyDescent="0.25">
      <c r="A437">
        <v>1.955311418</v>
      </c>
      <c r="B437">
        <v>-8.3021215999999995E-2</v>
      </c>
      <c r="C437">
        <v>0.156957865</v>
      </c>
      <c r="E437">
        <f>POWER(Table_T10_14062023[[#This Row],[Torque X (N-m)]],2)</f>
        <v>3.8232427413611707</v>
      </c>
      <c r="F437">
        <f>POWER(Table_T10_14062023[[#This Row],[Torque Y (N-m)]],2)</f>
        <v>6.8925223061186555E-3</v>
      </c>
      <c r="G437">
        <f>POWER(Table_T10_14062023[[#This Row],[Torque Z (N-m)]],2)</f>
        <v>2.4635771385358225E-2</v>
      </c>
      <c r="H437">
        <f t="shared" si="6"/>
        <v>1.9633570829201312</v>
      </c>
    </row>
    <row r="438" spans="1:8" x14ac:dyDescent="0.25">
      <c r="A438">
        <v>1.9553943869999999</v>
      </c>
      <c r="B438">
        <v>-8.2817346E-2</v>
      </c>
      <c r="C438">
        <v>0.15708074</v>
      </c>
      <c r="E438">
        <f>POWER(Table_T10_14062023[[#This Row],[Torque X (N-m)]],2)</f>
        <v>3.8235672087111054</v>
      </c>
      <c r="F438">
        <f>POWER(Table_T10_14062023[[#This Row],[Torque Y (N-m)]],2)</f>
        <v>6.8587127984837161E-3</v>
      </c>
      <c r="G438">
        <f>POWER(Table_T10_14062023[[#This Row],[Torque Z (N-m)]],2)</f>
        <v>2.4674358878947599E-2</v>
      </c>
      <c r="H438">
        <f t="shared" si="6"/>
        <v>1.9634409286730621</v>
      </c>
    </row>
    <row r="439" spans="1:8" x14ac:dyDescent="0.25">
      <c r="A439">
        <v>1.955179453</v>
      </c>
      <c r="B439">
        <v>-8.3050393E-2</v>
      </c>
      <c r="C439">
        <v>0.15699473</v>
      </c>
      <c r="E439">
        <f>POWER(Table_T10_14062023[[#This Row],[Torque X (N-m)]],2)</f>
        <v>3.822726693433379</v>
      </c>
      <c r="F439">
        <f>POWER(Table_T10_14062023[[#This Row],[Torque Y (N-m)]],2)</f>
        <v>6.8973677774544486E-3</v>
      </c>
      <c r="G439">
        <f>POWER(Table_T10_14062023[[#This Row],[Torque Z (N-m)]],2)</f>
        <v>2.46473452477729E-2</v>
      </c>
      <c r="H439">
        <f t="shared" si="6"/>
        <v>1.9632298404564368</v>
      </c>
    </row>
    <row r="440" spans="1:8" x14ac:dyDescent="0.25">
      <c r="A440">
        <v>1.9554370640000001</v>
      </c>
      <c r="B440">
        <v>-8.2775474000000002E-2</v>
      </c>
      <c r="C440">
        <v>0.15696284199999999</v>
      </c>
      <c r="E440">
        <f>POWER(Table_T10_14062023[[#This Row],[Torque X (N-m)]],2)</f>
        <v>3.8237341112649403</v>
      </c>
      <c r="F440">
        <f>POWER(Table_T10_14062023[[#This Row],[Torque Y (N-m)]],2)</f>
        <v>6.8517790959246759E-3</v>
      </c>
      <c r="G440">
        <f>POWER(Table_T10_14062023[[#This Row],[Torque Z (N-m)]],2)</f>
        <v>2.4637333768716962E-2</v>
      </c>
      <c r="H440">
        <f t="shared" si="6"/>
        <v>1.9634722366587163</v>
      </c>
    </row>
    <row r="441" spans="1:8" x14ac:dyDescent="0.25">
      <c r="A441">
        <v>1.9553059340000001</v>
      </c>
      <c r="B441">
        <v>-8.3094470000000004E-2</v>
      </c>
      <c r="C441">
        <v>0.15691612699999999</v>
      </c>
      <c r="E441">
        <f>POWER(Table_T10_14062023[[#This Row],[Torque X (N-m)]],2)</f>
        <v>3.8232212955356126</v>
      </c>
      <c r="F441">
        <f>POWER(Table_T10_14062023[[#This Row],[Torque Y (N-m)]],2)</f>
        <v>6.9046909445809003E-3</v>
      </c>
      <c r="G441">
        <f>POWER(Table_T10_14062023[[#This Row],[Torque Z (N-m)]],2)</f>
        <v>2.4622670912680125E-2</v>
      </c>
      <c r="H441">
        <f t="shared" si="6"/>
        <v>1.9633513840861174</v>
      </c>
    </row>
    <row r="442" spans="1:8" x14ac:dyDescent="0.25">
      <c r="A442">
        <v>1.955202222</v>
      </c>
      <c r="B442">
        <v>-8.2877836999999996E-2</v>
      </c>
      <c r="C442">
        <v>0.15684361799999999</v>
      </c>
      <c r="E442">
        <f>POWER(Table_T10_14062023[[#This Row],[Torque X (N-m)]],2)</f>
        <v>3.8228157289137377</v>
      </c>
      <c r="F442">
        <f>POWER(Table_T10_14062023[[#This Row],[Torque Y (N-m)]],2)</f>
        <v>6.8687358657985682E-3</v>
      </c>
      <c r="G442">
        <f>POWER(Table_T10_14062023[[#This Row],[Torque Z (N-m)]],2)</f>
        <v>2.4599920507329922E-2</v>
      </c>
      <c r="H442">
        <f t="shared" si="6"/>
        <v>1.9632331459322059</v>
      </c>
    </row>
    <row r="443" spans="1:8" x14ac:dyDescent="0.25">
      <c r="A443">
        <v>1.955146074</v>
      </c>
      <c r="B443">
        <v>-8.2963042000000001E-2</v>
      </c>
      <c r="C443">
        <v>0.15698714599999999</v>
      </c>
      <c r="E443">
        <f>POWER(Table_T10_14062023[[#This Row],[Torque X (N-m)]],2)</f>
        <v>3.8225961706776133</v>
      </c>
      <c r="F443">
        <f>POWER(Table_T10_14062023[[#This Row],[Torque Y (N-m)]],2)</f>
        <v>6.8828663378937638E-3</v>
      </c>
      <c r="G443">
        <f>POWER(Table_T10_14062023[[#This Row],[Torque Z (N-m)]],2)</f>
        <v>2.4644964009225313E-2</v>
      </c>
      <c r="H443">
        <f t="shared" si="6"/>
        <v>1.9631922985343877</v>
      </c>
    </row>
    <row r="444" spans="1:8" x14ac:dyDescent="0.25">
      <c r="A444">
        <v>1.955039263</v>
      </c>
      <c r="B444">
        <v>-8.2883202000000003E-2</v>
      </c>
      <c r="C444">
        <v>0.15692076099999999</v>
      </c>
      <c r="E444">
        <f>POWER(Table_T10_14062023[[#This Row],[Torque X (N-m)]],2)</f>
        <v>3.8221785198715832</v>
      </c>
      <c r="F444">
        <f>POWER(Table_T10_14062023[[#This Row],[Torque Y (N-m)]],2)</f>
        <v>6.8696251737728042E-3</v>
      </c>
      <c r="G444">
        <f>POWER(Table_T10_14062023[[#This Row],[Torque Z (N-m)]],2)</f>
        <v>2.4624125232819118E-2</v>
      </c>
      <c r="H444">
        <f t="shared" si="6"/>
        <v>1.9630772451124217</v>
      </c>
    </row>
    <row r="445" spans="1:8" x14ac:dyDescent="0.25">
      <c r="A445">
        <v>1.955166698</v>
      </c>
      <c r="B445">
        <v>-8.2795933000000002E-2</v>
      </c>
      <c r="C445">
        <v>0.15694107099999999</v>
      </c>
      <c r="E445">
        <f>POWER(Table_T10_14062023[[#This Row],[Torque X (N-m)]],2)</f>
        <v>3.8226768169682233</v>
      </c>
      <c r="F445">
        <f>POWER(Table_T10_14062023[[#This Row],[Torque Y (N-m)]],2)</f>
        <v>6.8551665213404892E-3</v>
      </c>
      <c r="G445">
        <f>POWER(Table_T10_14062023[[#This Row],[Torque Z (N-m)]],2)</f>
        <v>2.4630499766627036E-2</v>
      </c>
      <c r="H445">
        <f t="shared" si="6"/>
        <v>1.9632020994426913</v>
      </c>
    </row>
    <row r="446" spans="1:8" x14ac:dyDescent="0.25">
      <c r="A446">
        <v>1.9551273579999999</v>
      </c>
      <c r="B446">
        <v>-8.3057365999999994E-2</v>
      </c>
      <c r="C446">
        <v>0.15695895300000001</v>
      </c>
      <c r="E446">
        <f>POWER(Table_T10_14062023[[#This Row],[Torque X (N-m)]],2)</f>
        <v>3.82252298600006</v>
      </c>
      <c r="F446">
        <f>POWER(Table_T10_14062023[[#This Row],[Torque Y (N-m)]],2)</f>
        <v>6.8985260468579553E-3</v>
      </c>
      <c r="G446">
        <f>POWER(Table_T10_14062023[[#This Row],[Torque Z (N-m)]],2)</f>
        <v>2.4636112926856212E-2</v>
      </c>
      <c r="H446">
        <f t="shared" si="6"/>
        <v>1.9631753933293312</v>
      </c>
    </row>
    <row r="447" spans="1:8" x14ac:dyDescent="0.25">
      <c r="A447">
        <v>1.9549129009999999</v>
      </c>
      <c r="B447">
        <v>-8.2648546000000003E-2</v>
      </c>
      <c r="C447">
        <v>0.15696479399999999</v>
      </c>
      <c r="E447">
        <f>POWER(Table_T10_14062023[[#This Row],[Torque X (N-m)]],2)</f>
        <v>3.8216844504962357</v>
      </c>
      <c r="F447">
        <f>POWER(Table_T10_14062023[[#This Row],[Torque Y (N-m)]],2)</f>
        <v>6.8307821559141163E-3</v>
      </c>
      <c r="G447">
        <f>POWER(Table_T10_14062023[[#This Row],[Torque Z (N-m)]],2)</f>
        <v>2.4637946555462434E-2</v>
      </c>
      <c r="H447">
        <f t="shared" si="6"/>
        <v>1.9629450270467617</v>
      </c>
    </row>
    <row r="448" spans="1:8" x14ac:dyDescent="0.25">
      <c r="A448">
        <v>1.954952478</v>
      </c>
      <c r="B448">
        <v>-8.3003207999999995E-2</v>
      </c>
      <c r="C448">
        <v>0.156823039</v>
      </c>
      <c r="E448">
        <f>POWER(Table_T10_14062023[[#This Row],[Torque X (N-m)]],2)</f>
        <v>3.8218391912383405</v>
      </c>
      <c r="F448">
        <f>POWER(Table_T10_14062023[[#This Row],[Torque Y (N-m)]],2)</f>
        <v>6.8895325382912634E-3</v>
      </c>
      <c r="G448">
        <f>POWER(Table_T10_14062023[[#This Row],[Torque Z (N-m)]],2)</f>
        <v>2.4593465561195519E-2</v>
      </c>
      <c r="H448">
        <f t="shared" si="6"/>
        <v>1.9629880767182024</v>
      </c>
    </row>
    <row r="449" spans="1:8" x14ac:dyDescent="0.25">
      <c r="A449">
        <v>1.954984069</v>
      </c>
      <c r="B449">
        <v>-8.2791618999999997E-2</v>
      </c>
      <c r="C449">
        <v>0.156886205</v>
      </c>
      <c r="E449">
        <f>POWER(Table_T10_14062023[[#This Row],[Torque X (N-m)]],2)</f>
        <v>3.8219627100437967</v>
      </c>
      <c r="F449">
        <f>POWER(Table_T10_14062023[[#This Row],[Torque Y (N-m)]],2)</f>
        <v>6.8544521766411605E-3</v>
      </c>
      <c r="G449">
        <f>POWER(Table_T10_14062023[[#This Row],[Torque Z (N-m)]],2)</f>
        <v>2.4613281319302027E-2</v>
      </c>
      <c r="H449">
        <f t="shared" si="6"/>
        <v>1.9630156503552743</v>
      </c>
    </row>
    <row r="450" spans="1:8" x14ac:dyDescent="0.25">
      <c r="A450">
        <v>1.95509088</v>
      </c>
      <c r="B450">
        <v>-8.2833781999999995E-2</v>
      </c>
      <c r="C450">
        <v>0.15695315600000001</v>
      </c>
      <c r="E450">
        <f>POWER(Table_T10_14062023[[#This Row],[Torque X (N-m)]],2)</f>
        <v>3.8223803490591743</v>
      </c>
      <c r="F450">
        <f>POWER(Table_T10_14062023[[#This Row],[Torque Y (N-m)]],2)</f>
        <v>6.8614354404235231E-3</v>
      </c>
      <c r="G450">
        <f>POWER(Table_T10_14062023[[#This Row],[Torque Z (N-m)]],2)</f>
        <v>2.4634293178360338E-2</v>
      </c>
      <c r="H450">
        <f t="shared" si="6"/>
        <v>1.9631291546095377</v>
      </c>
    </row>
    <row r="451" spans="1:8" x14ac:dyDescent="0.25">
      <c r="A451">
        <v>1.9548285009999999</v>
      </c>
      <c r="B451">
        <v>-8.2995824999999995E-2</v>
      </c>
      <c r="C451">
        <v>0.156937942</v>
      </c>
      <c r="E451">
        <f>POWER(Table_T10_14062023[[#This Row],[Torque X (N-m)]],2)</f>
        <v>3.8213544683219069</v>
      </c>
      <c r="F451">
        <f>POWER(Table_T10_14062023[[#This Row],[Torque Y (N-m)]],2)</f>
        <v>6.8883069674306246E-3</v>
      </c>
      <c r="G451">
        <f>POWER(Table_T10_14062023[[#This Row],[Torque Z (N-m)]],2)</f>
        <v>2.4629517639195363E-2</v>
      </c>
      <c r="H451">
        <f t="shared" ref="H451:H514" si="7">SQRT(SUM(E451:G451))</f>
        <v>1.9628734785840205</v>
      </c>
    </row>
    <row r="452" spans="1:8" x14ac:dyDescent="0.25">
      <c r="A452">
        <v>1.954849362</v>
      </c>
      <c r="B452">
        <v>-8.2830219999999996E-2</v>
      </c>
      <c r="C452">
        <v>0.15687610199999999</v>
      </c>
      <c r="E452">
        <f>POWER(Table_T10_14062023[[#This Row],[Torque X (N-m)]],2)</f>
        <v>3.8214360281118074</v>
      </c>
      <c r="F452">
        <f>POWER(Table_T10_14062023[[#This Row],[Torque Y (N-m)]],2)</f>
        <v>6.8608453452483993E-3</v>
      </c>
      <c r="G452">
        <f>POWER(Table_T10_14062023[[#This Row],[Torque Z (N-m)]],2)</f>
        <v>2.4610111378714401E-2</v>
      </c>
      <c r="H452">
        <f t="shared" si="7"/>
        <v>1.9628823155848569</v>
      </c>
    </row>
    <row r="453" spans="1:8" x14ac:dyDescent="0.25">
      <c r="A453">
        <v>1.954824924</v>
      </c>
      <c r="B453">
        <v>-8.2960241000000004E-2</v>
      </c>
      <c r="C453">
        <v>0.15693843399999999</v>
      </c>
      <c r="E453">
        <f>POWER(Table_T10_14062023[[#This Row],[Torque X (N-m)]],2)</f>
        <v>3.8213404834916056</v>
      </c>
      <c r="F453">
        <f>POWER(Table_T10_14062023[[#This Row],[Torque Y (N-m)]],2)</f>
        <v>6.8824015867780816E-3</v>
      </c>
      <c r="G453">
        <f>POWER(Table_T10_14062023[[#This Row],[Torque Z (N-m)]],2)</f>
        <v>2.4629672066372354E-2</v>
      </c>
      <c r="H453">
        <f t="shared" si="7"/>
        <v>1.9628684513091437</v>
      </c>
    </row>
    <row r="454" spans="1:8" x14ac:dyDescent="0.25">
      <c r="A454">
        <v>1.9547822480000001</v>
      </c>
      <c r="B454">
        <v>-8.2751818000000005E-2</v>
      </c>
      <c r="C454">
        <v>0.156841442</v>
      </c>
      <c r="E454">
        <f>POWER(Table_T10_14062023[[#This Row],[Torque X (N-m)]],2)</f>
        <v>3.8211736370959337</v>
      </c>
      <c r="F454">
        <f>POWER(Table_T10_14062023[[#This Row],[Torque Y (N-m)]],2)</f>
        <v>6.8478633823051251E-3</v>
      </c>
      <c r="G454">
        <f>POWER(Table_T10_14062023[[#This Row],[Torque Z (N-m)]],2)</f>
        <v>2.4599237928639363E-2</v>
      </c>
      <c r="H454">
        <f t="shared" si="7"/>
        <v>1.9628093994086329</v>
      </c>
    </row>
    <row r="455" spans="1:8" x14ac:dyDescent="0.25">
      <c r="A455">
        <v>1.954923749</v>
      </c>
      <c r="B455">
        <v>-8.2912399999999997E-2</v>
      </c>
      <c r="C455">
        <v>0.15698614699999999</v>
      </c>
      <c r="E455">
        <f>POWER(Table_T10_14062023[[#This Row],[Torque X (N-m)]],2)</f>
        <v>3.8217268644042148</v>
      </c>
      <c r="F455">
        <f>POWER(Table_T10_14062023[[#This Row],[Torque Y (N-m)]],2)</f>
        <v>6.8744660737599999E-3</v>
      </c>
      <c r="G455">
        <f>POWER(Table_T10_14062023[[#This Row],[Torque Z (N-m)]],2)</f>
        <v>2.4644650349905605E-2</v>
      </c>
      <c r="H455">
        <f t="shared" si="7"/>
        <v>1.96296866526898</v>
      </c>
    </row>
    <row r="456" spans="1:8" x14ac:dyDescent="0.25">
      <c r="A456">
        <v>1.954617023</v>
      </c>
      <c r="B456">
        <v>-8.2788870000000001E-2</v>
      </c>
      <c r="C456">
        <v>0.156954959</v>
      </c>
      <c r="E456">
        <f>POWER(Table_T10_14062023[[#This Row],[Torque X (N-m)]],2)</f>
        <v>3.8205277066013825</v>
      </c>
      <c r="F456">
        <f>POWER(Table_T10_14062023[[#This Row],[Torque Y (N-m)]],2)</f>
        <v>6.8539969958769003E-3</v>
      </c>
      <c r="G456">
        <f>POWER(Table_T10_14062023[[#This Row],[Torque Z (N-m)]],2)</f>
        <v>2.4634859154691682E-2</v>
      </c>
      <c r="H456">
        <f t="shared" si="7"/>
        <v>1.9626554875351789</v>
      </c>
    </row>
    <row r="457" spans="1:8" x14ac:dyDescent="0.25">
      <c r="A457">
        <v>1.954656124</v>
      </c>
      <c r="B457">
        <v>-8.2824275000000003E-2</v>
      </c>
      <c r="C457">
        <v>0.15687446299999999</v>
      </c>
      <c r="E457">
        <f>POWER(Table_T10_14062023[[#This Row],[Torque X (N-m)]],2)</f>
        <v>3.8206805630907033</v>
      </c>
      <c r="F457">
        <f>POWER(Table_T10_14062023[[#This Row],[Torque Y (N-m)]],2)</f>
        <v>6.8598605292756257E-3</v>
      </c>
      <c r="G457">
        <f>POWER(Table_T10_14062023[[#This Row],[Torque Z (N-m)]],2)</f>
        <v>2.4609597141538365E-2</v>
      </c>
      <c r="H457">
        <f t="shared" si="7"/>
        <v>1.9626894865876052</v>
      </c>
    </row>
    <row r="458" spans="1:8" x14ac:dyDescent="0.25">
      <c r="A458">
        <v>1.9546233420000001</v>
      </c>
      <c r="B458">
        <v>-8.2780719000000003E-2</v>
      </c>
      <c r="C458">
        <v>0.156925544</v>
      </c>
      <c r="E458">
        <f>POWER(Table_T10_14062023[[#This Row],[Torque X (N-m)]],2)</f>
        <v>3.8205524090912495</v>
      </c>
      <c r="F458">
        <f>POWER(Table_T10_14062023[[#This Row],[Torque Y (N-m)]],2)</f>
        <v>6.8526474381569611E-3</v>
      </c>
      <c r="G458">
        <f>POWER(Table_T10_14062023[[#This Row],[Torque Z (N-m)]],2)</f>
        <v>2.4625626359695937E-2</v>
      </c>
      <c r="H458">
        <f t="shared" si="7"/>
        <v>1.962659084734051</v>
      </c>
    </row>
    <row r="459" spans="1:8" x14ac:dyDescent="0.25">
      <c r="A459">
        <v>1.9547772409999999</v>
      </c>
      <c r="B459">
        <v>-8.2868360000000002E-2</v>
      </c>
      <c r="C459">
        <v>0.157001272</v>
      </c>
      <c r="E459">
        <f>POWER(Table_T10_14062023[[#This Row],[Torque X (N-m)]],2)</f>
        <v>3.8211540619315718</v>
      </c>
      <c r="F459">
        <f>POWER(Table_T10_14062023[[#This Row],[Torque Y (N-m)]],2)</f>
        <v>6.8671650890896E-3</v>
      </c>
      <c r="G459">
        <f>POWER(Table_T10_14062023[[#This Row],[Torque Z (N-m)]],2)</f>
        <v>2.4649399409617984E-2</v>
      </c>
      <c r="H459">
        <f t="shared" si="7"/>
        <v>1.9628221076883863</v>
      </c>
    </row>
    <row r="460" spans="1:8" x14ac:dyDescent="0.25">
      <c r="A460">
        <v>1.954635739</v>
      </c>
      <c r="B460">
        <v>-8.2957118999999996E-2</v>
      </c>
      <c r="C460">
        <v>0.15693599</v>
      </c>
      <c r="E460">
        <f>POWER(Table_T10_14062023[[#This Row],[Torque X (N-m)]],2)</f>
        <v>3.820600872176076</v>
      </c>
      <c r="F460">
        <f>POWER(Table_T10_14062023[[#This Row],[Torque Y (N-m)]],2)</f>
        <v>6.8818835927801601E-3</v>
      </c>
      <c r="G460">
        <f>POWER(Table_T10_14062023[[#This Row],[Torque Z (N-m)]],2)</f>
        <v>2.4628904957280099E-2</v>
      </c>
      <c r="H460">
        <f t="shared" si="7"/>
        <v>1.9626797142494077</v>
      </c>
    </row>
    <row r="461" spans="1:8" x14ac:dyDescent="0.25">
      <c r="A461">
        <v>1.9546533820000001</v>
      </c>
      <c r="B461">
        <v>-8.2934327000000002E-2</v>
      </c>
      <c r="C461">
        <v>0.15691064299999999</v>
      </c>
      <c r="E461">
        <f>POWER(Table_T10_14062023[[#This Row],[Torque X (N-m)]],2)</f>
        <v>3.8206698437640383</v>
      </c>
      <c r="F461">
        <f>POWER(Table_T10_14062023[[#This Row],[Torque Y (N-m)]],2)</f>
        <v>6.8781025949429296E-3</v>
      </c>
      <c r="G461">
        <f>POWER(Table_T10_14062023[[#This Row],[Torque Z (N-m)]],2)</f>
        <v>2.4620949886673446E-2</v>
      </c>
      <c r="H461">
        <f t="shared" si="7"/>
        <v>1.9626942951579736</v>
      </c>
    </row>
    <row r="462" spans="1:8" x14ac:dyDescent="0.25">
      <c r="A462">
        <v>1.9544925689999999</v>
      </c>
      <c r="B462">
        <v>-8.2885212999999999E-2</v>
      </c>
      <c r="C462">
        <v>0.156989619</v>
      </c>
      <c r="E462">
        <f>POWER(Table_T10_14062023[[#This Row],[Torque X (N-m)]],2)</f>
        <v>3.8200412022762196</v>
      </c>
      <c r="F462">
        <f>POWER(Table_T10_14062023[[#This Row],[Torque Y (N-m)]],2)</f>
        <v>6.8699585340553692E-3</v>
      </c>
      <c r="G462">
        <f>POWER(Table_T10_14062023[[#This Row],[Torque Z (N-m)]],2)</f>
        <v>2.4645740473765158E-2</v>
      </c>
      <c r="H462">
        <f t="shared" si="7"/>
        <v>1.9625383821174147</v>
      </c>
    </row>
    <row r="463" spans="1:8" x14ac:dyDescent="0.25">
      <c r="A463">
        <v>1.9546426530000001</v>
      </c>
      <c r="B463">
        <v>-8.2781292000000006E-2</v>
      </c>
      <c r="C463">
        <v>0.15686523899999999</v>
      </c>
      <c r="E463">
        <f>POWER(Table_T10_14062023[[#This Row],[Torque X (N-m)]],2)</f>
        <v>3.8206279009268789</v>
      </c>
      <c r="F463">
        <f>POWER(Table_T10_14062023[[#This Row],[Torque Y (N-m)]],2)</f>
        <v>6.8527423051892647E-3</v>
      </c>
      <c r="G463">
        <f>POWER(Table_T10_14062023[[#This Row],[Torque Z (N-m)]],2)</f>
        <v>2.4606703206527119E-2</v>
      </c>
      <c r="H463">
        <f t="shared" si="7"/>
        <v>1.9626735200839174</v>
      </c>
    </row>
    <row r="464" spans="1:8" x14ac:dyDescent="0.25">
      <c r="A464">
        <v>1.9547204970000001</v>
      </c>
      <c r="B464">
        <v>-8.2837433000000002E-2</v>
      </c>
      <c r="C464">
        <v>0.15696750600000001</v>
      </c>
      <c r="E464">
        <f>POWER(Table_T10_14062023[[#This Row],[Torque X (N-m)]],2)</f>
        <v>3.8209322213919275</v>
      </c>
      <c r="F464">
        <f>POWER(Table_T10_14062023[[#This Row],[Torque Y (N-m)]],2)</f>
        <v>6.8620403060294898E-3</v>
      </c>
      <c r="G464">
        <f>POWER(Table_T10_14062023[[#This Row],[Torque Z (N-m)]],2)</f>
        <v>2.4638797939860037E-2</v>
      </c>
      <c r="H464">
        <f t="shared" si="7"/>
        <v>1.962761590116797</v>
      </c>
    </row>
    <row r="465" spans="1:8" x14ac:dyDescent="0.25">
      <c r="A465">
        <v>1.9544017309999999</v>
      </c>
      <c r="B465">
        <v>-8.2889214000000003E-2</v>
      </c>
      <c r="C465">
        <v>0.15693527500000001</v>
      </c>
      <c r="E465">
        <f>POWER(Table_T10_14062023[[#This Row],[Torque X (N-m)]],2)</f>
        <v>3.8196861261357959</v>
      </c>
      <c r="F465">
        <f>POWER(Table_T10_14062023[[#This Row],[Torque Y (N-m)]],2)</f>
        <v>6.8706217975377966E-3</v>
      </c>
      <c r="G465">
        <f>POWER(Table_T10_14062023[[#This Row],[Torque Z (N-m)]],2)</f>
        <v>2.4628680539325629E-2</v>
      </c>
      <c r="H465">
        <f t="shared" si="7"/>
        <v>1.9624437389318092</v>
      </c>
    </row>
    <row r="466" spans="1:8" x14ac:dyDescent="0.25">
      <c r="A466">
        <v>1.954359293</v>
      </c>
      <c r="B466">
        <v>-8.2788511999999995E-2</v>
      </c>
      <c r="C466">
        <v>0.15696173899999999</v>
      </c>
      <c r="E466">
        <f>POWER(Table_T10_14062023[[#This Row],[Torque X (N-m)]],2)</f>
        <v>3.8195202461354598</v>
      </c>
      <c r="F466">
        <f>POWER(Table_T10_14062023[[#This Row],[Torque Y (N-m)]],2)</f>
        <v>6.853937719174143E-3</v>
      </c>
      <c r="G466">
        <f>POWER(Table_T10_14062023[[#This Row],[Torque Z (N-m)]],2)</f>
        <v>2.4636987509904118E-2</v>
      </c>
      <c r="H466">
        <f t="shared" si="7"/>
        <v>1.9623993404413227</v>
      </c>
    </row>
    <row r="467" spans="1:8" x14ac:dyDescent="0.25">
      <c r="A467">
        <v>1.954461813</v>
      </c>
      <c r="B467">
        <v>-8.3002522999999995E-2</v>
      </c>
      <c r="C467">
        <v>0.15692748100000001</v>
      </c>
      <c r="E467">
        <f>POWER(Table_T10_14062023[[#This Row],[Torque X (N-m)]],2)</f>
        <v>3.8199209784752468</v>
      </c>
      <c r="F467">
        <f>POWER(Table_T10_14062023[[#This Row],[Torque Y (N-m)]],2)</f>
        <v>6.8894188243655285E-3</v>
      </c>
      <c r="G467">
        <f>POWER(Table_T10_14062023[[#This Row],[Torque Z (N-m)]],2)</f>
        <v>2.4626234293005363E-2</v>
      </c>
      <c r="H467">
        <f t="shared" si="7"/>
        <v>1.9625077405178859</v>
      </c>
    </row>
    <row r="468" spans="1:8" x14ac:dyDescent="0.25">
      <c r="A468">
        <v>1.9545758959999999</v>
      </c>
      <c r="B468">
        <v>-8.2707955999999999E-2</v>
      </c>
      <c r="C468">
        <v>0.15679416099999999</v>
      </c>
      <c r="E468">
        <f>POWER(Table_T10_14062023[[#This Row],[Torque X (N-m)]],2)</f>
        <v>3.8203669332242027</v>
      </c>
      <c r="F468">
        <f>POWER(Table_T10_14062023[[#This Row],[Torque Y (N-m)]],2)</f>
        <v>6.8406059856979361E-3</v>
      </c>
      <c r="G468">
        <f>POWER(Table_T10_14062023[[#This Row],[Torque Z (N-m)]],2)</f>
        <v>2.4584408923693919E-2</v>
      </c>
      <c r="H468">
        <f t="shared" si="7"/>
        <v>1.9625982645802973</v>
      </c>
    </row>
    <row r="469" spans="1:8" x14ac:dyDescent="0.25">
      <c r="A469">
        <v>1.9545426370000001</v>
      </c>
      <c r="B469">
        <v>-8.2817136999999999E-2</v>
      </c>
      <c r="C469">
        <v>0.15703710900000001</v>
      </c>
      <c r="E469">
        <f>POWER(Table_T10_14062023[[#This Row],[Torque X (N-m)]],2)</f>
        <v>3.8202369198509141</v>
      </c>
      <c r="F469">
        <f>POWER(Table_T10_14062023[[#This Row],[Torque Y (N-m)]],2)</f>
        <v>6.8586781808767684E-3</v>
      </c>
      <c r="G469">
        <f>POWER(Table_T10_14062023[[#This Row],[Torque Z (N-m)]],2)</f>
        <v>2.4660653603077884E-2</v>
      </c>
      <c r="H469">
        <f t="shared" si="7"/>
        <v>1.9625891703652265</v>
      </c>
    </row>
    <row r="470" spans="1:8" x14ac:dyDescent="0.25">
      <c r="A470">
        <v>1.954223633</v>
      </c>
      <c r="B470">
        <v>-8.2995996000000002E-2</v>
      </c>
      <c r="C470">
        <v>0.15688598200000001</v>
      </c>
      <c r="E470">
        <f>POWER(Table_T10_14062023[[#This Row],[Torque X (N-m)]],2)</f>
        <v>3.8189900077757186</v>
      </c>
      <c r="F470">
        <f>POWER(Table_T10_14062023[[#This Row],[Torque Y (N-m)]],2)</f>
        <v>6.8883353520320162E-3</v>
      </c>
      <c r="G470">
        <f>POWER(Table_T10_14062023[[#This Row],[Torque Z (N-m)]],2)</f>
        <v>2.4613211348104326E-2</v>
      </c>
      <c r="H470">
        <f t="shared" si="7"/>
        <v>1.9622669427159636</v>
      </c>
    </row>
    <row r="471" spans="1:8" x14ac:dyDescent="0.25">
      <c r="A471">
        <v>1.9542549849999999</v>
      </c>
      <c r="B471">
        <v>-8.2795084000000005E-2</v>
      </c>
      <c r="C471">
        <v>0.15688991499999999</v>
      </c>
      <c r="E471">
        <f>POWER(Table_T10_14062023[[#This Row],[Torque X (N-m)]],2)</f>
        <v>3.8191125463973501</v>
      </c>
      <c r="F471">
        <f>POWER(Table_T10_14062023[[#This Row],[Torque Y (N-m)]],2)</f>
        <v>6.8550259345670564E-3</v>
      </c>
      <c r="G471">
        <f>POWER(Table_T10_14062023[[#This Row],[Torque Z (N-m)]],2)</f>
        <v>2.4614445428707221E-2</v>
      </c>
      <c r="H471">
        <f t="shared" si="7"/>
        <v>1.9622899932886129</v>
      </c>
    </row>
    <row r="472" spans="1:8" x14ac:dyDescent="0.25">
      <c r="A472">
        <v>1.9543392660000001</v>
      </c>
      <c r="B472">
        <v>-8.3117113000000006E-2</v>
      </c>
      <c r="C472">
        <v>0.156981274</v>
      </c>
      <c r="E472">
        <f>POWER(Table_T10_14062023[[#This Row],[Torque X (N-m)]],2)</f>
        <v>3.819441966629419</v>
      </c>
      <c r="F472">
        <f>POWER(Table_T10_14062023[[#This Row],[Torque Y (N-m)]],2)</f>
        <v>6.9084544734547698E-3</v>
      </c>
      <c r="G472">
        <f>POWER(Table_T10_14062023[[#This Row],[Torque Z (N-m)]],2)</f>
        <v>2.4643120386663078E-2</v>
      </c>
      <c r="H472">
        <f t="shared" si="7"/>
        <v>1.9623948485178859</v>
      </c>
    </row>
    <row r="473" spans="1:8" x14ac:dyDescent="0.25">
      <c r="A473">
        <v>1.9542422290000001</v>
      </c>
      <c r="B473">
        <v>-8.2830414000000005E-2</v>
      </c>
      <c r="C473">
        <v>0.156942427</v>
      </c>
      <c r="E473">
        <f>POWER(Table_T10_14062023[[#This Row],[Torque X (N-m)]],2)</f>
        <v>3.8190626896068887</v>
      </c>
      <c r="F473">
        <f>POWER(Table_T10_14062023[[#This Row],[Torque Y (N-m)]],2)</f>
        <v>6.8608774834113965E-3</v>
      </c>
      <c r="G473">
        <f>POWER(Table_T10_14062023[[#This Row],[Torque Z (N-m)]],2)</f>
        <v>2.4630925392650327E-2</v>
      </c>
      <c r="H473">
        <f t="shared" si="7"/>
        <v>1.9622829797159609</v>
      </c>
    </row>
    <row r="474" spans="1:8" x14ac:dyDescent="0.25">
      <c r="A474">
        <v>1.9542037249999999</v>
      </c>
      <c r="B474">
        <v>-8.2968868000000001E-2</v>
      </c>
      <c r="C474">
        <v>0.15702533699999999</v>
      </c>
      <c r="E474">
        <f>POWER(Table_T10_14062023[[#This Row],[Torque X (N-m)]],2)</f>
        <v>3.8189121988038752</v>
      </c>
      <c r="F474">
        <f>POWER(Table_T10_14062023[[#This Row],[Torque Y (N-m)]],2)</f>
        <v>6.8838330572014239E-3</v>
      </c>
      <c r="G474">
        <f>POWER(Table_T10_14062023[[#This Row],[Torque Z (N-m)]],2)</f>
        <v>2.4656956459963564E-2</v>
      </c>
      <c r="H474">
        <f t="shared" si="7"/>
        <v>1.9622571157524287</v>
      </c>
    </row>
    <row r="475" spans="1:8" x14ac:dyDescent="0.25">
      <c r="A475">
        <v>1.954016805</v>
      </c>
      <c r="B475">
        <v>-8.2723855999999998E-2</v>
      </c>
      <c r="C475">
        <v>0.15682151899999999</v>
      </c>
      <c r="E475">
        <f>POWER(Table_T10_14062023[[#This Row],[Torque X (N-m)]],2)</f>
        <v>3.8181816742224077</v>
      </c>
      <c r="F475">
        <f>POWER(Table_T10_14062023[[#This Row],[Torque Y (N-m)]],2)</f>
        <v>6.8432363515087361E-3</v>
      </c>
      <c r="G475">
        <f>POWER(Table_T10_14062023[[#This Row],[Torque Z (N-m)]],2)</f>
        <v>2.4592988821467359E-2</v>
      </c>
      <c r="H475">
        <f t="shared" si="7"/>
        <v>1.9620443163688692</v>
      </c>
    </row>
    <row r="476" spans="1:8" x14ac:dyDescent="0.25">
      <c r="A476">
        <v>1.954199791</v>
      </c>
      <c r="B476">
        <v>-8.2949049999999996E-2</v>
      </c>
      <c r="C476">
        <v>0.15701806500000001</v>
      </c>
      <c r="E476">
        <f>POWER(Table_T10_14062023[[#This Row],[Torque X (N-m)]],2)</f>
        <v>3.8188968231444433</v>
      </c>
      <c r="F476">
        <f>POWER(Table_T10_14062023[[#This Row],[Torque Y (N-m)]],2)</f>
        <v>6.8805448959024995E-3</v>
      </c>
      <c r="G476">
        <f>POWER(Table_T10_14062023[[#This Row],[Torque Z (N-m)]],2)</f>
        <v>2.4654672736344228E-2</v>
      </c>
      <c r="H476">
        <f t="shared" si="7"/>
        <v>1.962251778130597</v>
      </c>
    </row>
    <row r="477" spans="1:8" x14ac:dyDescent="0.25">
      <c r="A477">
        <v>1.954313755</v>
      </c>
      <c r="B477">
        <v>-8.2965209999999998E-2</v>
      </c>
      <c r="C477">
        <v>0.15705287500000001</v>
      </c>
      <c r="E477">
        <f>POWER(Table_T10_14062023[[#This Row],[Torque X (N-m)]],2)</f>
        <v>3.8193422529822003</v>
      </c>
      <c r="F477">
        <f>POWER(Table_T10_14062023[[#This Row],[Torque Y (N-m)]],2)</f>
        <v>6.8832260703440996E-3</v>
      </c>
      <c r="G477">
        <f>POWER(Table_T10_14062023[[#This Row],[Torque Z (N-m)]],2)</f>
        <v>2.4665605545765627E-2</v>
      </c>
      <c r="H477">
        <f t="shared" si="7"/>
        <v>1.9623687432789767</v>
      </c>
    </row>
    <row r="478" spans="1:8" x14ac:dyDescent="0.25">
      <c r="A478">
        <v>1.9542622569999999</v>
      </c>
      <c r="B478">
        <v>-8.2809135000000006E-2</v>
      </c>
      <c r="C478">
        <v>0.15693452999999999</v>
      </c>
      <c r="E478">
        <f>POWER(Table_T10_14062023[[#This Row],[Torque X (N-m)]],2)</f>
        <v>3.8191409691347338</v>
      </c>
      <c r="F478">
        <f>POWER(Table_T10_14062023[[#This Row],[Torque Y (N-m)]],2)</f>
        <v>6.8573528394482259E-3</v>
      </c>
      <c r="G478">
        <f>POWER(Table_T10_14062023[[#This Row],[Torque Z (N-m)]],2)</f>
        <v>2.4628446706320896E-2</v>
      </c>
      <c r="H478">
        <f t="shared" si="7"/>
        <v>1.9623013959839357</v>
      </c>
    </row>
    <row r="479" spans="1:8" x14ac:dyDescent="0.25">
      <c r="A479">
        <v>1.954184055</v>
      </c>
      <c r="B479">
        <v>-8.2896813999999999E-2</v>
      </c>
      <c r="C479">
        <v>0.15691544099999999</v>
      </c>
      <c r="E479">
        <f>POWER(Table_T10_14062023[[#This Row],[Torque X (N-m)]],2)</f>
        <v>3.8188353208162433</v>
      </c>
      <c r="F479">
        <f>POWER(Table_T10_14062023[[#This Row],[Torque Y (N-m)]],2)</f>
        <v>6.8718817713505961E-3</v>
      </c>
      <c r="G479">
        <f>POWER(Table_T10_14062023[[#This Row],[Torque Z (N-m)]],2)</f>
        <v>2.4622455624224479E-2</v>
      </c>
      <c r="H479">
        <f t="shared" si="7"/>
        <v>1.9622256899275929</v>
      </c>
    </row>
    <row r="480" spans="1:8" x14ac:dyDescent="0.25">
      <c r="A480">
        <v>1.953965068</v>
      </c>
      <c r="B480">
        <v>-8.2591891000000001E-2</v>
      </c>
      <c r="C480">
        <v>0.15688522199999999</v>
      </c>
      <c r="E480">
        <f>POWER(Table_T10_14062023[[#This Row],[Torque X (N-m)]],2)</f>
        <v>3.8179794869642447</v>
      </c>
      <c r="F480">
        <f>POWER(Table_T10_14062023[[#This Row],[Torque Y (N-m)]],2)</f>
        <v>6.821420458955881E-3</v>
      </c>
      <c r="G480">
        <f>POWER(Table_T10_14062023[[#This Row],[Torque Z (N-m)]],2)</f>
        <v>2.4612972881989281E-2</v>
      </c>
      <c r="H480">
        <f t="shared" si="7"/>
        <v>1.961992324221782</v>
      </c>
    </row>
    <row r="481" spans="1:8" x14ac:dyDescent="0.25">
      <c r="A481">
        <v>1.954044938</v>
      </c>
      <c r="B481">
        <v>-8.2962728999999999E-2</v>
      </c>
      <c r="C481">
        <v>0.15700297099999999</v>
      </c>
      <c r="E481">
        <f>POWER(Table_T10_14062023[[#This Row],[Torque X (N-m)]],2)</f>
        <v>3.818291619723424</v>
      </c>
      <c r="F481">
        <f>POWER(Table_T10_14062023[[#This Row],[Torque Y (N-m)]],2)</f>
        <v>6.8828144031274404E-3</v>
      </c>
      <c r="G481">
        <f>POWER(Table_T10_14062023[[#This Row],[Torque Z (N-m)]],2)</f>
        <v>2.4649932902826837E-2</v>
      </c>
      <c r="H481">
        <f t="shared" si="7"/>
        <v>1.9620969310993222</v>
      </c>
    </row>
    <row r="482" spans="1:8" x14ac:dyDescent="0.25">
      <c r="A482">
        <v>1.954003215</v>
      </c>
      <c r="B482">
        <v>-8.2829132999999999E-2</v>
      </c>
      <c r="C482">
        <v>0.156878605</v>
      </c>
      <c r="E482">
        <f>POWER(Table_T10_14062023[[#This Row],[Torque X (N-m)]],2)</f>
        <v>3.818128564230336</v>
      </c>
      <c r="F482">
        <f>POWER(Table_T10_14062023[[#This Row],[Torque Y (N-m)]],2)</f>
        <v>6.8606652735316888E-3</v>
      </c>
      <c r="G482">
        <f>POWER(Table_T10_14062023[[#This Row],[Torque Z (N-m)]],2)</f>
        <v>2.4610896706746026E-2</v>
      </c>
      <c r="H482">
        <f t="shared" si="7"/>
        <v>1.9620397871120285</v>
      </c>
    </row>
    <row r="483" spans="1:8" x14ac:dyDescent="0.25">
      <c r="A483">
        <v>1.95410192</v>
      </c>
      <c r="B483">
        <v>-8.2757293999999995E-2</v>
      </c>
      <c r="C483">
        <v>0.15697066500000001</v>
      </c>
      <c r="E483">
        <f>POWER(Table_T10_14062023[[#This Row],[Torque X (N-m)]],2)</f>
        <v>3.8185143137476865</v>
      </c>
      <c r="F483">
        <f>POWER(Table_T10_14062023[[#This Row],[Torque Y (N-m)]],2)</f>
        <v>6.8487697102024353E-3</v>
      </c>
      <c r="G483">
        <f>POWER(Table_T10_14062023[[#This Row],[Torque Z (N-m)]],2)</f>
        <v>2.4639789670542228E-2</v>
      </c>
      <c r="H483">
        <f t="shared" si="7"/>
        <v>1.9621424191756396</v>
      </c>
    </row>
    <row r="484" spans="1:8" x14ac:dyDescent="0.25">
      <c r="A484">
        <v>1.9538931850000001</v>
      </c>
      <c r="B484">
        <v>-8.2805335999999993E-2</v>
      </c>
      <c r="C484">
        <v>0.156947583</v>
      </c>
      <c r="E484">
        <f>POWER(Table_T10_14062023[[#This Row],[Torque X (N-m)]],2)</f>
        <v>3.8176985783894444</v>
      </c>
      <c r="F484">
        <f>POWER(Table_T10_14062023[[#This Row],[Torque Y (N-m)]],2)</f>
        <v>6.8567236700728951E-3</v>
      </c>
      <c r="G484">
        <f>POWER(Table_T10_14062023[[#This Row],[Torque Z (N-m)]],2)</f>
        <v>2.4632543809541888E-2</v>
      </c>
      <c r="H484">
        <f t="shared" si="7"/>
        <v>1.961934720083484</v>
      </c>
    </row>
    <row r="485" spans="1:8" x14ac:dyDescent="0.25">
      <c r="A485">
        <v>1.954087377</v>
      </c>
      <c r="B485">
        <v>-8.2862466999999995E-2</v>
      </c>
      <c r="C485">
        <v>0.15693406800000001</v>
      </c>
      <c r="E485">
        <f>POWER(Table_T10_14062023[[#This Row],[Torque X (N-m)]],2)</f>
        <v>3.8184574769507402</v>
      </c>
      <c r="F485">
        <f>POWER(Table_T10_14062023[[#This Row],[Torque Y (N-m)]],2)</f>
        <v>6.8661884373260882E-3</v>
      </c>
      <c r="G485">
        <f>POWER(Table_T10_14062023[[#This Row],[Torque Z (N-m)]],2)</f>
        <v>2.4628301699028628E-2</v>
      </c>
      <c r="H485">
        <f t="shared" si="7"/>
        <v>1.9621294470771022</v>
      </c>
    </row>
    <row r="486" spans="1:8" x14ac:dyDescent="0.25">
      <c r="A486">
        <v>1.9540265800000001</v>
      </c>
      <c r="B486">
        <v>-8.2910523E-2</v>
      </c>
      <c r="C486">
        <v>0.15696763999999999</v>
      </c>
      <c r="E486">
        <f>POWER(Table_T10_14062023[[#This Row],[Torque X (N-m)]],2)</f>
        <v>3.8182198753464967</v>
      </c>
      <c r="F486">
        <f>POWER(Table_T10_14062023[[#This Row],[Torque Y (N-m)]],2)</f>
        <v>6.8741548241335292E-3</v>
      </c>
      <c r="G486">
        <f>POWER(Table_T10_14062023[[#This Row],[Torque Z (N-m)]],2)</f>
        <v>2.4638840007169597E-2</v>
      </c>
      <c r="H486">
        <f t="shared" si="7"/>
        <v>1.9620736148722351</v>
      </c>
    </row>
    <row r="487" spans="1:8" x14ac:dyDescent="0.25">
      <c r="A487">
        <v>1.9539493320000001</v>
      </c>
      <c r="B487">
        <v>-8.2898899999999998E-2</v>
      </c>
      <c r="C487">
        <v>0.156895652</v>
      </c>
      <c r="E487">
        <f>POWER(Table_T10_14062023[[#This Row],[Torque X (N-m)]],2)</f>
        <v>3.8179179920232467</v>
      </c>
      <c r="F487">
        <f>POWER(Table_T10_14062023[[#This Row],[Torque Y (N-m)]],2)</f>
        <v>6.87222762121E-3</v>
      </c>
      <c r="G487">
        <f>POWER(Table_T10_14062023[[#This Row],[Torque Z (N-m)]],2)</f>
        <v>2.4616245616505102E-2</v>
      </c>
      <c r="H487">
        <f t="shared" si="7"/>
        <v>1.9619904345487928</v>
      </c>
    </row>
    <row r="488" spans="1:8" x14ac:dyDescent="0.25">
      <c r="A488">
        <v>1.953798532</v>
      </c>
      <c r="B488">
        <v>-8.2913450999999999E-2</v>
      </c>
      <c r="C488">
        <v>0.15697650599999999</v>
      </c>
      <c r="E488">
        <f>POWER(Table_T10_14062023[[#This Row],[Torque X (N-m)]],2)</f>
        <v>3.8173287036453551</v>
      </c>
      <c r="F488">
        <f>POWER(Table_T10_14062023[[#This Row],[Torque Y (N-m)]],2)</f>
        <v>6.8746403567294008E-3</v>
      </c>
      <c r="G488">
        <f>POWER(Table_T10_14062023[[#This Row],[Torque Z (N-m)]],2)</f>
        <v>2.4641623435968034E-2</v>
      </c>
      <c r="H488">
        <f t="shared" si="7"/>
        <v>1.9618473354055999</v>
      </c>
    </row>
    <row r="489" spans="1:8" x14ac:dyDescent="0.25">
      <c r="A489">
        <v>1.9537078139999999</v>
      </c>
      <c r="B489">
        <v>-8.2831815000000003E-2</v>
      </c>
      <c r="C489">
        <v>0.15690167199999999</v>
      </c>
      <c r="E489">
        <f>POWER(Table_T10_14062023[[#This Row],[Torque X (N-m)]],2)</f>
        <v>3.8169742224846583</v>
      </c>
      <c r="F489">
        <f>POWER(Table_T10_14062023[[#This Row],[Torque Y (N-m)]],2)</f>
        <v>6.8611095761942258E-3</v>
      </c>
      <c r="G489">
        <f>POWER(Table_T10_14062023[[#This Row],[Torque Z (N-m)]],2)</f>
        <v>2.4618134676395582E-2</v>
      </c>
      <c r="H489">
        <f t="shared" si="7"/>
        <v>1.9617475542834883</v>
      </c>
    </row>
    <row r="490" spans="1:8" x14ac:dyDescent="0.25">
      <c r="A490">
        <v>1.953915834</v>
      </c>
      <c r="B490">
        <v>-8.2898765999999999E-2</v>
      </c>
      <c r="C490">
        <v>0.15691450200000001</v>
      </c>
      <c r="E490">
        <f>POWER(Table_T10_14062023[[#This Row],[Torque X (N-m)]],2)</f>
        <v>3.8177870863559158</v>
      </c>
      <c r="F490">
        <f>POWER(Table_T10_14062023[[#This Row],[Torque Y (N-m)]],2)</f>
        <v>6.872205404322756E-3</v>
      </c>
      <c r="G490">
        <f>POWER(Table_T10_14062023[[#This Row],[Torque Z (N-m)]],2)</f>
        <v>2.4622160937908009E-2</v>
      </c>
      <c r="H490">
        <f t="shared" si="7"/>
        <v>1.9619585756835303</v>
      </c>
    </row>
    <row r="491" spans="1:8" x14ac:dyDescent="0.25">
      <c r="A491">
        <v>1.953823686</v>
      </c>
      <c r="B491">
        <v>-8.2855910000000005E-2</v>
      </c>
      <c r="C491">
        <v>0.15690414599999999</v>
      </c>
      <c r="E491">
        <f>POWER(Table_T10_14062023[[#This Row],[Torque X (N-m)]],2)</f>
        <v>3.8174269959746265</v>
      </c>
      <c r="F491">
        <f>POWER(Table_T10_14062023[[#This Row],[Torque Y (N-m)]],2)</f>
        <v>6.8651018219281004E-3</v>
      </c>
      <c r="G491">
        <f>POWER(Table_T10_14062023[[#This Row],[Torque Z (N-m)]],2)</f>
        <v>2.4618911031989314E-2</v>
      </c>
      <c r="H491">
        <f t="shared" si="7"/>
        <v>1.9618641667629653</v>
      </c>
    </row>
    <row r="492" spans="1:8" x14ac:dyDescent="0.25">
      <c r="A492">
        <v>1.953639269</v>
      </c>
      <c r="B492">
        <v>-8.2703359000000004E-2</v>
      </c>
      <c r="C492">
        <v>0.156783059</v>
      </c>
      <c r="E492">
        <f>POWER(Table_T10_14062023[[#This Row],[Torque X (N-m)]],2)</f>
        <v>3.8167063933788543</v>
      </c>
      <c r="F492">
        <f>POWER(Table_T10_14062023[[#This Row],[Torque Y (N-m)]],2)</f>
        <v>6.8398455898828819E-3</v>
      </c>
      <c r="G492">
        <f>POWER(Table_T10_14062023[[#This Row],[Torque Z (N-m)]],2)</f>
        <v>2.4580927589397481E-2</v>
      </c>
      <c r="H492">
        <f t="shared" si="7"/>
        <v>1.9616643868302586</v>
      </c>
    </row>
    <row r="493" spans="1:8" x14ac:dyDescent="0.25">
      <c r="A493">
        <v>1.9535449739999999</v>
      </c>
      <c r="B493">
        <v>-8.3099321000000004E-2</v>
      </c>
      <c r="C493">
        <v>0.15698021700000001</v>
      </c>
      <c r="E493">
        <f>POWER(Table_T10_14062023[[#This Row],[Torque X (N-m)]],2)</f>
        <v>3.8163379654406606</v>
      </c>
      <c r="F493">
        <f>POWER(Table_T10_14062023[[#This Row],[Torque Y (N-m)]],2)</f>
        <v>6.9054971506610418E-3</v>
      </c>
      <c r="G493">
        <f>POWER(Table_T10_14062023[[#This Row],[Torque Z (N-m)]],2)</f>
        <v>2.4642788529367091E-2</v>
      </c>
      <c r="H493">
        <f t="shared" si="7"/>
        <v>1.9616029799938337</v>
      </c>
    </row>
    <row r="494" spans="1:8" x14ac:dyDescent="0.25">
      <c r="A494">
        <v>1.953685522</v>
      </c>
      <c r="B494">
        <v>-8.2727201E-2</v>
      </c>
      <c r="C494">
        <v>0.15688416399999999</v>
      </c>
      <c r="E494">
        <f>POWER(Table_T10_14062023[[#This Row],[Torque X (N-m)]],2)</f>
        <v>3.8168871188724127</v>
      </c>
      <c r="F494">
        <f>POWER(Table_T10_14062023[[#This Row],[Torque Y (N-m)]],2)</f>
        <v>6.843789785294401E-3</v>
      </c>
      <c r="G494">
        <f>POWER(Table_T10_14062023[[#This Row],[Torque Z (N-m)]],2)</f>
        <v>2.4612640913978894E-2</v>
      </c>
      <c r="H494">
        <f t="shared" si="7"/>
        <v>1.9617195389687299</v>
      </c>
    </row>
    <row r="495" spans="1:8" x14ac:dyDescent="0.25">
      <c r="A495">
        <v>1.9538147450000001</v>
      </c>
      <c r="B495">
        <v>-8.3002090000000001E-2</v>
      </c>
      <c r="C495">
        <v>0.15701267099999999</v>
      </c>
      <c r="E495">
        <f>POWER(Table_T10_14062023[[#This Row],[Torque X (N-m)]],2)</f>
        <v>3.8173920577794154</v>
      </c>
      <c r="F495">
        <f>POWER(Table_T10_14062023[[#This Row],[Torque Y (N-m)]],2)</f>
        <v>6.8893469443681004E-3</v>
      </c>
      <c r="G495">
        <f>POWER(Table_T10_14062023[[#This Row],[Torque Z (N-m)]],2)</f>
        <v>2.4652978854554239E-2</v>
      </c>
      <c r="H495">
        <f t="shared" si="7"/>
        <v>1.9618701240342944</v>
      </c>
    </row>
    <row r="496" spans="1:8" x14ac:dyDescent="0.25">
      <c r="A496">
        <v>1.953606486</v>
      </c>
      <c r="B496">
        <v>-8.2840987000000005E-2</v>
      </c>
      <c r="C496">
        <v>0.15696379499999999</v>
      </c>
      <c r="E496">
        <f>POWER(Table_T10_14062023[[#This Row],[Torque X (N-m)]],2)</f>
        <v>3.8165783021412683</v>
      </c>
      <c r="F496">
        <f>POWER(Table_T10_14062023[[#This Row],[Torque Y (N-m)]],2)</f>
        <v>6.8626291271341698E-3</v>
      </c>
      <c r="G496">
        <f>POWER(Table_T10_14062023[[#This Row],[Torque Z (N-m)]],2)</f>
        <v>2.4637632940802023E-2</v>
      </c>
      <c r="H496">
        <f t="shared" si="7"/>
        <v>1.9616519987523793</v>
      </c>
    </row>
    <row r="497" spans="1:8" x14ac:dyDescent="0.25">
      <c r="A497">
        <v>1.95356369</v>
      </c>
      <c r="B497">
        <v>-8.2766860999999997E-2</v>
      </c>
      <c r="C497">
        <v>0.15702938999999999</v>
      </c>
      <c r="E497">
        <f>POWER(Table_T10_14062023[[#This Row],[Torque X (N-m)]],2)</f>
        <v>3.8164110908864162</v>
      </c>
      <c r="F497">
        <f>POWER(Table_T10_14062023[[#This Row],[Torque Y (N-m)]],2)</f>
        <v>6.8503532797933205E-3</v>
      </c>
      <c r="G497">
        <f>POWER(Table_T10_14062023[[#This Row],[Torque Z (N-m)]],2)</f>
        <v>2.4658229323772096E-2</v>
      </c>
      <c r="H497">
        <f t="shared" si="7"/>
        <v>1.9616114991225917</v>
      </c>
    </row>
    <row r="498" spans="1:8" x14ac:dyDescent="0.25">
      <c r="A498">
        <v>1.9533861880000001</v>
      </c>
      <c r="B498">
        <v>-8.2891926000000005E-2</v>
      </c>
      <c r="C498">
        <v>0.15687230199999999</v>
      </c>
      <c r="E498">
        <f>POWER(Table_T10_14062023[[#This Row],[Torque X (N-m)]],2)</f>
        <v>3.8157175994691714</v>
      </c>
      <c r="F498">
        <f>POWER(Table_T10_14062023[[#This Row],[Torque Y (N-m)]],2)</f>
        <v>6.8710713959894767E-3</v>
      </c>
      <c r="G498">
        <f>POWER(Table_T10_14062023[[#This Row],[Torque Z (N-m)]],2)</f>
        <v>2.4608919134779202E-2</v>
      </c>
      <c r="H498">
        <f t="shared" si="7"/>
        <v>1.961427436842857</v>
      </c>
    </row>
    <row r="499" spans="1:8" x14ac:dyDescent="0.25">
      <c r="A499">
        <v>1.953614116</v>
      </c>
      <c r="B499">
        <v>-8.2803479999999999E-2</v>
      </c>
      <c r="C499">
        <v>0.156840965</v>
      </c>
      <c r="E499">
        <f>POWER(Table_T10_14062023[[#This Row],[Torque X (N-m)]],2)</f>
        <v>3.8166081142344614</v>
      </c>
      <c r="F499">
        <f>POWER(Table_T10_14062023[[#This Row],[Torque Y (N-m)]],2)</f>
        <v>6.8564163001103998E-3</v>
      </c>
      <c r="G499">
        <f>POWER(Table_T10_14062023[[#This Row],[Torque Z (N-m)]],2)</f>
        <v>2.4599088302131224E-2</v>
      </c>
      <c r="H499">
        <f t="shared" si="7"/>
        <v>1.9616481893644189</v>
      </c>
    </row>
    <row r="500" spans="1:8" x14ac:dyDescent="0.25">
      <c r="A500">
        <v>1.9536587000000001</v>
      </c>
      <c r="B500">
        <v>-8.3091005999999995E-2</v>
      </c>
      <c r="C500">
        <v>0.156993091</v>
      </c>
      <c r="E500">
        <f>POWER(Table_T10_14062023[[#This Row],[Torque X (N-m)]],2)</f>
        <v>3.8167823160856904</v>
      </c>
      <c r="F500">
        <f>POWER(Table_T10_14062023[[#This Row],[Torque Y (N-m)]],2)</f>
        <v>6.9041152780920352E-3</v>
      </c>
      <c r="G500">
        <f>POWER(Table_T10_14062023[[#This Row],[Torque Z (N-m)]],2)</f>
        <v>2.464683062173428E-2</v>
      </c>
      <c r="H500">
        <f t="shared" si="7"/>
        <v>1.9617169168831461</v>
      </c>
    </row>
    <row r="501" spans="1:8" x14ac:dyDescent="0.25">
      <c r="A501">
        <v>1.953402042</v>
      </c>
      <c r="B501">
        <v>-8.2683920999999994E-2</v>
      </c>
      <c r="C501">
        <v>0.15702643999999999</v>
      </c>
      <c r="E501">
        <f>POWER(Table_T10_14062023[[#This Row],[Torque X (N-m)]],2)</f>
        <v>3.8157795376897696</v>
      </c>
      <c r="F501">
        <f>POWER(Table_T10_14062023[[#This Row],[Torque Y (N-m)]],2)</f>
        <v>6.8366307919342402E-3</v>
      </c>
      <c r="G501">
        <f>POWER(Table_T10_14062023[[#This Row],[Torque Z (N-m)]],2)</f>
        <v>2.4657302859073596E-2</v>
      </c>
      <c r="H501">
        <f t="shared" si="7"/>
        <v>1.9614467801448954</v>
      </c>
    </row>
    <row r="502" spans="1:8" x14ac:dyDescent="0.25">
      <c r="A502">
        <v>1.953344226</v>
      </c>
      <c r="B502">
        <v>-8.2666985999999998E-2</v>
      </c>
      <c r="C502">
        <v>0.156891897</v>
      </c>
      <c r="E502">
        <f>POWER(Table_T10_14062023[[#This Row],[Torque X (N-m)]],2)</f>
        <v>3.8155536652475393</v>
      </c>
      <c r="F502">
        <f>POWER(Table_T10_14062023[[#This Row],[Torque Y (N-m)]],2)</f>
        <v>6.8338305743241958E-3</v>
      </c>
      <c r="G502">
        <f>POWER(Table_T10_14062023[[#This Row],[Torque Z (N-m)]],2)</f>
        <v>2.4615067344258609E-2</v>
      </c>
      <c r="H502">
        <f t="shared" si="7"/>
        <v>1.9613777206764949</v>
      </c>
    </row>
    <row r="503" spans="1:8" x14ac:dyDescent="0.25">
      <c r="A503">
        <v>1.9531877040000001</v>
      </c>
      <c r="B503">
        <v>-8.2826315999999997E-2</v>
      </c>
      <c r="C503">
        <v>0.15695862499999999</v>
      </c>
      <c r="E503">
        <f>POWER(Table_T10_14062023[[#This Row],[Torque X (N-m)]],2)</f>
        <v>3.814942207056792</v>
      </c>
      <c r="F503">
        <f>POWER(Table_T10_14062023[[#This Row],[Torque Y (N-m)]],2)</f>
        <v>6.8601986221318552E-3</v>
      </c>
      <c r="G503">
        <f>POWER(Table_T10_14062023[[#This Row],[Torque Z (N-m)]],2)</f>
        <v>2.4636009961890623E-2</v>
      </c>
      <c r="H503">
        <f t="shared" si="7"/>
        <v>1.9612339013082591</v>
      </c>
    </row>
    <row r="504" spans="1:8" x14ac:dyDescent="0.25">
      <c r="A504">
        <v>1.9535156490000001</v>
      </c>
      <c r="B504">
        <v>-8.2853466000000001E-2</v>
      </c>
      <c r="C504">
        <v>0.156883359</v>
      </c>
      <c r="E504">
        <f>POWER(Table_T10_14062023[[#This Row],[Torque X (N-m)]],2)</f>
        <v>3.8162233908878913</v>
      </c>
      <c r="F504">
        <f>POWER(Table_T10_14062023[[#This Row],[Torque Y (N-m)]],2)</f>
        <v>6.864696828213156E-3</v>
      </c>
      <c r="G504">
        <f>POWER(Table_T10_14062023[[#This Row],[Torque Z (N-m)]],2)</f>
        <v>2.4612388331122882E-2</v>
      </c>
      <c r="H504">
        <f t="shared" si="7"/>
        <v>1.9615556265493026</v>
      </c>
    </row>
    <row r="505" spans="1:8" x14ac:dyDescent="0.25">
      <c r="A505">
        <v>1.9534502030000001</v>
      </c>
      <c r="B505">
        <v>-8.2960091999999999E-2</v>
      </c>
      <c r="C505">
        <v>0.156947583</v>
      </c>
      <c r="E505">
        <f>POWER(Table_T10_14062023[[#This Row],[Torque X (N-m)]],2)</f>
        <v>3.8159676956007416</v>
      </c>
      <c r="F505">
        <f>POWER(Table_T10_14062023[[#This Row],[Torque Y (N-m)]],2)</f>
        <v>6.8823768646484639E-3</v>
      </c>
      <c r="G505">
        <f>POWER(Table_T10_14062023[[#This Row],[Torque Z (N-m)]],2)</f>
        <v>2.4632543809541888E-2</v>
      </c>
      <c r="H505">
        <f t="shared" si="7"/>
        <v>1.9615000933660267</v>
      </c>
    </row>
    <row r="506" spans="1:8" x14ac:dyDescent="0.25">
      <c r="A506">
        <v>1.953250766</v>
      </c>
      <c r="B506">
        <v>-8.2664028000000001E-2</v>
      </c>
      <c r="C506">
        <v>0.156925485</v>
      </c>
      <c r="E506">
        <f>POWER(Table_T10_14062023[[#This Row],[Torque X (N-m)]],2)</f>
        <v>3.8151885548795867</v>
      </c>
      <c r="F506">
        <f>POWER(Table_T10_14062023[[#This Row],[Torque Y (N-m)]],2)</f>
        <v>6.8333415251847843E-3</v>
      </c>
      <c r="G506">
        <f>POWER(Table_T10_14062023[[#This Row],[Torque Z (N-m)]],2)</f>
        <v>2.4625607842485225E-2</v>
      </c>
      <c r="H506">
        <f t="shared" si="7"/>
        <v>1.9612872059561437</v>
      </c>
    </row>
    <row r="507" spans="1:8" x14ac:dyDescent="0.25">
      <c r="A507">
        <v>1.9534168240000001</v>
      </c>
      <c r="B507">
        <v>-8.2944616999999998E-2</v>
      </c>
      <c r="C507">
        <v>0.15683794000000001</v>
      </c>
      <c r="E507">
        <f>POWER(Table_T10_14062023[[#This Row],[Torque X (N-m)]],2)</f>
        <v>3.815837288286247</v>
      </c>
      <c r="F507">
        <f>POWER(Table_T10_14062023[[#This Row],[Torque Y (N-m)]],2)</f>
        <v>6.8798094892766884E-3</v>
      </c>
      <c r="G507">
        <f>POWER(Table_T10_14062023[[#This Row],[Torque Z (N-m)]],2)</f>
        <v>2.4598139423443601E-2</v>
      </c>
      <c r="H507">
        <f t="shared" si="7"/>
        <v>1.9614574268127685</v>
      </c>
    </row>
    <row r="508" spans="1:8" x14ac:dyDescent="0.25">
      <c r="A508">
        <v>1.953170896</v>
      </c>
      <c r="B508">
        <v>-8.2810475999999994E-2</v>
      </c>
      <c r="C508">
        <v>0.15683302299999999</v>
      </c>
      <c r="E508">
        <f>POWER(Table_T10_14062023[[#This Row],[Torque X (N-m)]],2)</f>
        <v>3.8148765489814429</v>
      </c>
      <c r="F508">
        <f>POWER(Table_T10_14062023[[#This Row],[Torque Y (N-m)]],2)</f>
        <v>6.8575749353465753E-3</v>
      </c>
      <c r="G508">
        <f>POWER(Table_T10_14062023[[#This Row],[Torque Z (N-m)]],2)</f>
        <v>2.4596597103318525E-2</v>
      </c>
      <c r="H508">
        <f t="shared" si="7"/>
        <v>1.9612064452831344</v>
      </c>
    </row>
    <row r="509" spans="1:8" x14ac:dyDescent="0.25">
      <c r="A509">
        <v>1.9535381789999999</v>
      </c>
      <c r="B509">
        <v>-8.2862131000000006E-2</v>
      </c>
      <c r="C509">
        <v>0.15694850699999999</v>
      </c>
      <c r="E509">
        <f>POWER(Table_T10_14062023[[#This Row],[Torque X (N-m)]],2)</f>
        <v>3.8163114168106356</v>
      </c>
      <c r="F509">
        <f>POWER(Table_T10_14062023[[#This Row],[Torque Y (N-m)]],2)</f>
        <v>6.8661327538611623E-3</v>
      </c>
      <c r="G509">
        <f>POWER(Table_T10_14062023[[#This Row],[Torque Z (N-m)]],2)</f>
        <v>2.4632833849529044E-2</v>
      </c>
      <c r="H509">
        <f t="shared" si="7"/>
        <v>1.96158364170739</v>
      </c>
    </row>
    <row r="510" spans="1:8" x14ac:dyDescent="0.25">
      <c r="A510">
        <v>1.9532294269999999</v>
      </c>
      <c r="B510">
        <v>-8.2821227999999997E-2</v>
      </c>
      <c r="C510">
        <v>0.157061279</v>
      </c>
      <c r="E510">
        <f>POWER(Table_T10_14062023[[#This Row],[Torque X (N-m)]],2)</f>
        <v>3.8151051944987482</v>
      </c>
      <c r="F510">
        <f>POWER(Table_T10_14062023[[#This Row],[Torque Y (N-m)]],2)</f>
        <v>6.8593558074279831E-3</v>
      </c>
      <c r="G510">
        <f>POWER(Table_T10_14062023[[#This Row],[Torque Z (N-m)]],2)</f>
        <v>2.466824536111584E-2</v>
      </c>
      <c r="H510">
        <f t="shared" si="7"/>
        <v>1.9612834562263795</v>
      </c>
    </row>
    <row r="511" spans="1:8" x14ac:dyDescent="0.25">
      <c r="A511">
        <v>1.953110933</v>
      </c>
      <c r="B511">
        <v>-8.2817897000000001E-2</v>
      </c>
      <c r="C511">
        <v>0.157041922</v>
      </c>
      <c r="E511">
        <f>POWER(Table_T10_14062023[[#This Row],[Torque X (N-m)]],2)</f>
        <v>3.8146423166041306</v>
      </c>
      <c r="F511">
        <f>POWER(Table_T10_14062023[[#This Row],[Torque Y (N-m)]],2)</f>
        <v>6.858804063502609E-3</v>
      </c>
      <c r="G511">
        <f>POWER(Table_T10_14062023[[#This Row],[Torque Z (N-m)]],2)</f>
        <v>2.4662165265454086E-2</v>
      </c>
      <c r="H511">
        <f t="shared" si="7"/>
        <v>1.9611637580612913</v>
      </c>
    </row>
    <row r="512" spans="1:8" x14ac:dyDescent="0.25">
      <c r="A512">
        <v>1.9531067609999999</v>
      </c>
      <c r="B512">
        <v>-8.2809261999999995E-2</v>
      </c>
      <c r="C512">
        <v>0.15683347</v>
      </c>
      <c r="E512">
        <f>POWER(Table_T10_14062023[[#This Row],[Torque X (N-m)]],2)</f>
        <v>3.8146260198639106</v>
      </c>
      <c r="F512">
        <f>POWER(Table_T10_14062023[[#This Row],[Torque Y (N-m)]],2)</f>
        <v>6.8573738729846428E-3</v>
      </c>
      <c r="G512">
        <f>POWER(Table_T10_14062023[[#This Row],[Torque Z (N-m)]],2)</f>
        <v>2.45967373122409E-2</v>
      </c>
      <c r="H512">
        <f t="shared" si="7"/>
        <v>1.9611425575539214</v>
      </c>
    </row>
    <row r="513" spans="1:8" x14ac:dyDescent="0.25">
      <c r="A513">
        <v>1.953302383</v>
      </c>
      <c r="B513">
        <v>-8.2889080000000004E-2</v>
      </c>
      <c r="C513">
        <v>0.156981707</v>
      </c>
      <c r="E513">
        <f>POWER(Table_T10_14062023[[#This Row],[Torque X (N-m)]],2)</f>
        <v>3.8153901994334789</v>
      </c>
      <c r="F513">
        <f>POWER(Table_T10_14062023[[#This Row],[Torque Y (N-m)]],2)</f>
        <v>6.8705995832464006E-3</v>
      </c>
      <c r="G513">
        <f>POWER(Table_T10_14062023[[#This Row],[Torque Z (N-m)]],2)</f>
        <v>2.464325633263385E-2</v>
      </c>
      <c r="H513">
        <f t="shared" si="7"/>
        <v>1.9613526086222639</v>
      </c>
    </row>
    <row r="514" spans="1:8" x14ac:dyDescent="0.25">
      <c r="A514">
        <v>1.9531044959999999</v>
      </c>
      <c r="B514">
        <v>-8.2832001000000002E-2</v>
      </c>
      <c r="C514">
        <v>0.15697024800000001</v>
      </c>
      <c r="E514">
        <f>POWER(Table_T10_14062023[[#This Row],[Torque X (N-m)]],2)</f>
        <v>3.8146171722954136</v>
      </c>
      <c r="F514">
        <f>POWER(Table_T10_14062023[[#This Row],[Torque Y (N-m)]],2)</f>
        <v>6.8611403896640015E-3</v>
      </c>
      <c r="G514">
        <f>POWER(Table_T10_14062023[[#This Row],[Torque Z (N-m)]],2)</f>
        <v>2.4639658757181507E-2</v>
      </c>
      <c r="H514">
        <f t="shared" si="7"/>
        <v>1.961152205067791</v>
      </c>
    </row>
    <row r="515" spans="1:8" x14ac:dyDescent="0.25">
      <c r="A515">
        <v>1.9529353380000001</v>
      </c>
      <c r="B515">
        <v>-8.2795761999999995E-2</v>
      </c>
      <c r="C515">
        <v>0.156868696</v>
      </c>
      <c r="E515">
        <f>POWER(Table_T10_14062023[[#This Row],[Torque X (N-m)]],2)</f>
        <v>3.8139564344091745</v>
      </c>
      <c r="F515">
        <f>POWER(Table_T10_14062023[[#This Row],[Torque Y (N-m)]],2)</f>
        <v>6.855138205160643E-3</v>
      </c>
      <c r="G515">
        <f>POWER(Table_T10_14062023[[#This Row],[Torque Z (N-m)]],2)</f>
        <v>2.4607787784740418E-2</v>
      </c>
      <c r="H515">
        <f t="shared" ref="H515:H541" si="8">SQRT(SUM(E515:G515))</f>
        <v>1.9609740845812</v>
      </c>
    </row>
    <row r="516" spans="1:8" x14ac:dyDescent="0.25">
      <c r="A516">
        <v>1.9529693130000001</v>
      </c>
      <c r="B516">
        <v>-8.2924537000000006E-2</v>
      </c>
      <c r="C516">
        <v>0.157031909</v>
      </c>
      <c r="E516">
        <f>POWER(Table_T10_14062023[[#This Row],[Torque X (N-m)]],2)</f>
        <v>3.8140891375196921</v>
      </c>
      <c r="F516">
        <f>POWER(Table_T10_14062023[[#This Row],[Torque Y (N-m)]],2)</f>
        <v>6.8764788366643698E-3</v>
      </c>
      <c r="G516">
        <f>POWER(Table_T10_14062023[[#This Row],[Torque Z (N-m)]],2)</f>
        <v>2.465902044418428E-2</v>
      </c>
      <c r="H516">
        <f t="shared" si="8"/>
        <v>1.9610264242994129</v>
      </c>
    </row>
    <row r="517" spans="1:8" x14ac:dyDescent="0.25">
      <c r="A517">
        <v>1.953092456</v>
      </c>
      <c r="B517">
        <v>-8.2867563000000005E-2</v>
      </c>
      <c r="C517">
        <v>0.156808436</v>
      </c>
      <c r="E517">
        <f>POWER(Table_T10_14062023[[#This Row],[Torque X (N-m)]],2)</f>
        <v>3.8145701416841122</v>
      </c>
      <c r="F517">
        <f>POWER(Table_T10_14062023[[#This Row],[Torque Y (N-m)]],2)</f>
        <v>6.8670329975589698E-3</v>
      </c>
      <c r="G517">
        <f>POWER(Table_T10_14062023[[#This Row],[Torque Z (N-m)]],2)</f>
        <v>2.4588885600766094E-2</v>
      </c>
      <c r="H517">
        <f t="shared" si="8"/>
        <v>1.9611287719786372</v>
      </c>
    </row>
    <row r="518" spans="1:8" x14ac:dyDescent="0.25">
      <c r="A518">
        <v>1.9532014129999999</v>
      </c>
      <c r="B518">
        <v>-8.2784772000000006E-2</v>
      </c>
      <c r="C518">
        <v>0.15696310999999999</v>
      </c>
      <c r="E518">
        <f>POWER(Table_T10_14062023[[#This Row],[Torque X (N-m)]],2)</f>
        <v>3.8149957597451962</v>
      </c>
      <c r="F518">
        <f>POWER(Table_T10_14062023[[#This Row],[Torque Y (N-m)]],2)</f>
        <v>6.8533184750919855E-3</v>
      </c>
      <c r="G518">
        <f>POWER(Table_T10_14062023[[#This Row],[Torque Z (N-m)]],2)</f>
        <v>2.4637417900872097E-2</v>
      </c>
      <c r="H518">
        <f t="shared" si="8"/>
        <v>1.9612461589818755</v>
      </c>
    </row>
    <row r="519" spans="1:8" x14ac:dyDescent="0.25">
      <c r="A519">
        <v>1.952975154</v>
      </c>
      <c r="B519">
        <v>-8.2953668999999994E-2</v>
      </c>
      <c r="C519">
        <v>0.156914681</v>
      </c>
      <c r="E519">
        <f>POWER(Table_T10_14062023[[#This Row],[Torque X (N-m)]],2)</f>
        <v>3.8141119521413236</v>
      </c>
      <c r="F519">
        <f>POWER(Table_T10_14062023[[#This Row],[Torque Y (N-m)]],2)</f>
        <v>6.8813112005615597E-3</v>
      </c>
      <c r="G519">
        <f>POWER(Table_T10_14062023[[#This Row],[Torque Z (N-m)]],2)</f>
        <v>2.4622217113331762E-2</v>
      </c>
      <c r="H519">
        <f t="shared" si="8"/>
        <v>1.9610240897182312</v>
      </c>
    </row>
    <row r="520" spans="1:8" x14ac:dyDescent="0.25">
      <c r="A520">
        <v>1.952993274</v>
      </c>
      <c r="B520">
        <v>-8.2638636000000001E-2</v>
      </c>
      <c r="C520">
        <v>0.15697017299999999</v>
      </c>
      <c r="E520">
        <f>POWER(Table_T10_14062023[[#This Row],[Torque X (N-m)]],2)</f>
        <v>3.8141827282892389</v>
      </c>
      <c r="F520">
        <f>POWER(Table_T10_14062023[[#This Row],[Torque Y (N-m)]],2)</f>
        <v>6.8291441599404963E-3</v>
      </c>
      <c r="G520">
        <f>POWER(Table_T10_14062023[[#This Row],[Torque Z (N-m)]],2)</f>
        <v>2.4639635211649927E-2</v>
      </c>
      <c r="H520">
        <f t="shared" si="8"/>
        <v>1.9610332755108542</v>
      </c>
    </row>
    <row r="521" spans="1:8" x14ac:dyDescent="0.25">
      <c r="A521">
        <v>1.9527136089999999</v>
      </c>
      <c r="B521">
        <v>-8.2926563999999994E-2</v>
      </c>
      <c r="C521">
        <v>0.15686757900000001</v>
      </c>
      <c r="E521">
        <f>POWER(Table_T10_14062023[[#This Row],[Torque X (N-m)]],2)</f>
        <v>3.8130904387738047</v>
      </c>
      <c r="F521">
        <f>POWER(Table_T10_14062023[[#This Row],[Torque Y (N-m)]],2)</f>
        <v>6.8768150168460954E-3</v>
      </c>
      <c r="G521">
        <f>POWER(Table_T10_14062023[[#This Row],[Torque Z (N-m)]],2)</f>
        <v>2.4607437341321241E-2</v>
      </c>
      <c r="H521">
        <f t="shared" si="8"/>
        <v>1.9607587029341402</v>
      </c>
    </row>
    <row r="522" spans="1:8" x14ac:dyDescent="0.25">
      <c r="A522">
        <v>1.9529192449999999</v>
      </c>
      <c r="B522">
        <v>-8.2697204999999996E-2</v>
      </c>
      <c r="C522">
        <v>0.156912461</v>
      </c>
      <c r="E522">
        <f>POWER(Table_T10_14062023[[#This Row],[Torque X (N-m)]],2)</f>
        <v>3.8138935774913696</v>
      </c>
      <c r="F522">
        <f>POWER(Table_T10_14062023[[#This Row],[Torque Y (N-m)]],2)</f>
        <v>6.8388277148120243E-3</v>
      </c>
      <c r="G522">
        <f>POWER(Table_T10_14062023[[#This Row],[Torque Z (N-m)]],2)</f>
        <v>2.4621520417076524E-2</v>
      </c>
      <c r="H522">
        <f t="shared" si="8"/>
        <v>1.9609574002571442</v>
      </c>
    </row>
    <row r="523" spans="1:8" x14ac:dyDescent="0.25">
      <c r="A523">
        <v>1.9529219870000001</v>
      </c>
      <c r="B523">
        <v>-8.2812286999999998E-2</v>
      </c>
      <c r="C523">
        <v>0.15689788800000001</v>
      </c>
      <c r="E523">
        <f>POWER(Table_T10_14062023[[#This Row],[Torque X (N-m)]],2)</f>
        <v>3.8139042873080284</v>
      </c>
      <c r="F523">
        <f>POWER(Table_T10_14062023[[#This Row],[Torque Y (N-m)]],2)</f>
        <v>6.8578748781703688E-3</v>
      </c>
      <c r="G523">
        <f>POWER(Table_T10_14062023[[#This Row],[Torque Z (N-m)]],2)</f>
        <v>2.4616947258860548E-2</v>
      </c>
      <c r="H523">
        <f t="shared" si="8"/>
        <v>1.9609638215543548</v>
      </c>
    </row>
    <row r="524" spans="1:8" x14ac:dyDescent="0.25">
      <c r="A524">
        <v>1.9527093170000001</v>
      </c>
      <c r="B524">
        <v>-8.2849823000000003E-2</v>
      </c>
      <c r="C524">
        <v>0.156910777</v>
      </c>
      <c r="E524">
        <f>POWER(Table_T10_14062023[[#This Row],[Torque X (N-m)]],2)</f>
        <v>3.8130736766986066</v>
      </c>
      <c r="F524">
        <f>POWER(Table_T10_14062023[[#This Row],[Torque Y (N-m)]],2)</f>
        <v>6.8640931711313295E-3</v>
      </c>
      <c r="G524">
        <f>POWER(Table_T10_14062023[[#This Row],[Torque Z (N-m)]],2)</f>
        <v>2.462099193874373E-2</v>
      </c>
      <c r="H524">
        <f t="shared" si="8"/>
        <v>1.9607546408993863</v>
      </c>
    </row>
    <row r="525" spans="1:8" x14ac:dyDescent="0.25">
      <c r="A525">
        <v>1.9528297189999999</v>
      </c>
      <c r="B525">
        <v>-8.2704999000000001E-2</v>
      </c>
      <c r="C525">
        <v>0.15695878899999999</v>
      </c>
      <c r="E525">
        <f>POWER(Table_T10_14062023[[#This Row],[Torque X (N-m)]],2)</f>
        <v>3.8135439114096186</v>
      </c>
      <c r="F525">
        <f>POWER(Table_T10_14062023[[#This Row],[Torque Y (N-m)]],2)</f>
        <v>6.840116859590001E-3</v>
      </c>
      <c r="G525">
        <f>POWER(Table_T10_14062023[[#This Row],[Torque Z (N-m)]],2)</f>
        <v>2.4636061444346519E-2</v>
      </c>
      <c r="H525">
        <f t="shared" si="8"/>
        <v>1.9608722777665952</v>
      </c>
    </row>
    <row r="526" spans="1:8" x14ac:dyDescent="0.25">
      <c r="A526">
        <v>1.952809453</v>
      </c>
      <c r="B526">
        <v>-8.2862302999999998E-2</v>
      </c>
      <c r="C526">
        <v>0.156996161</v>
      </c>
      <c r="E526">
        <f>POWER(Table_T10_14062023[[#This Row],[Torque X (N-m)]],2)</f>
        <v>3.8134647597261591</v>
      </c>
      <c r="F526">
        <f>POWER(Table_T10_14062023[[#This Row],[Torque Y (N-m)]],2)</f>
        <v>6.8661612584638085E-3</v>
      </c>
      <c r="G526">
        <f>POWER(Table_T10_14062023[[#This Row],[Torque Z (N-m)]],2)</f>
        <v>2.4647794568737919E-2</v>
      </c>
      <c r="H526">
        <f t="shared" si="8"/>
        <v>1.9608617278006526</v>
      </c>
    </row>
    <row r="527" spans="1:8" x14ac:dyDescent="0.25">
      <c r="A527">
        <v>1.9529163839999999</v>
      </c>
      <c r="B527">
        <v>-8.2658857000000002E-2</v>
      </c>
      <c r="C527">
        <v>0.15690696200000001</v>
      </c>
      <c r="E527">
        <f>POWER(Table_T10_14062023[[#This Row],[Torque X (N-m)]],2)</f>
        <v>3.8138824028956351</v>
      </c>
      <c r="F527">
        <f>POWER(Table_T10_14062023[[#This Row],[Torque Y (N-m)]],2)</f>
        <v>6.8324866405464497E-3</v>
      </c>
      <c r="G527">
        <f>POWER(Table_T10_14062023[[#This Row],[Torque Z (N-m)]],2)</f>
        <v>2.4619794724069447E-2</v>
      </c>
      <c r="H527">
        <f t="shared" si="8"/>
        <v>1.9609524941365231</v>
      </c>
    </row>
    <row r="528" spans="1:8" x14ac:dyDescent="0.25">
      <c r="A528">
        <v>1.9528344870000001</v>
      </c>
      <c r="B528">
        <v>-8.2986697999999998E-2</v>
      </c>
      <c r="C528">
        <v>0.157094121</v>
      </c>
      <c r="E528">
        <f>POWER(Table_T10_14062023[[#This Row],[Torque X (N-m)]],2)</f>
        <v>3.8135625336165533</v>
      </c>
      <c r="F528">
        <f>POWER(Table_T10_14062023[[#This Row],[Torque Y (N-m)]],2)</f>
        <v>6.8867920449432038E-3</v>
      </c>
      <c r="G528">
        <f>POWER(Table_T10_14062023[[#This Row],[Torque Z (N-m)]],2)</f>
        <v>2.4678562852762643E-2</v>
      </c>
      <c r="H528">
        <f t="shared" si="8"/>
        <v>1.9608997650349849</v>
      </c>
    </row>
    <row r="529" spans="1:8" x14ac:dyDescent="0.25">
      <c r="A529">
        <v>1.952656269</v>
      </c>
      <c r="B529">
        <v>-8.2714044E-2</v>
      </c>
      <c r="C529">
        <v>0.15689557800000001</v>
      </c>
      <c r="E529">
        <f>POWER(Table_T10_14062023[[#This Row],[Torque X (N-m)]],2)</f>
        <v>3.8128665048650006</v>
      </c>
      <c r="F529">
        <f>POWER(Table_T10_14062023[[#This Row],[Torque Y (N-m)]],2)</f>
        <v>6.8416130748339358E-3</v>
      </c>
      <c r="G529">
        <f>POWER(Table_T10_14062023[[#This Row],[Torque Z (N-m)]],2)</f>
        <v>2.4616222395954086E-2</v>
      </c>
      <c r="H529">
        <f t="shared" si="8"/>
        <v>1.9606948616079425</v>
      </c>
    </row>
    <row r="530" spans="1:8" x14ac:dyDescent="0.25">
      <c r="A530">
        <v>1.9527033570000001</v>
      </c>
      <c r="B530">
        <v>-8.2789846E-2</v>
      </c>
      <c r="C530">
        <v>0.156950012</v>
      </c>
      <c r="E530">
        <f>POWER(Table_T10_14062023[[#This Row],[Torque X (N-m)]],2)</f>
        <v>3.81305040043907</v>
      </c>
      <c r="F530">
        <f>POWER(Table_T10_14062023[[#This Row],[Torque Y (N-m)]],2)</f>
        <v>6.8541586007037159E-3</v>
      </c>
      <c r="G530">
        <f>POWER(Table_T10_14062023[[#This Row],[Torque Z (N-m)]],2)</f>
        <v>2.4633306266800145E-2</v>
      </c>
      <c r="H530">
        <f t="shared" si="8"/>
        <v>1.9607493122035193</v>
      </c>
    </row>
    <row r="531" spans="1:8" x14ac:dyDescent="0.25">
      <c r="A531">
        <v>1.9527050260000001</v>
      </c>
      <c r="B531">
        <v>-8.2765809999999995E-2</v>
      </c>
      <c r="C531">
        <v>0.156942636</v>
      </c>
      <c r="E531">
        <f>POWER(Table_T10_14062023[[#This Row],[Torque X (N-m)]],2)</f>
        <v>3.8130569185656609</v>
      </c>
      <c r="F531">
        <f>POWER(Table_T10_14062023[[#This Row],[Torque Y (N-m)]],2)</f>
        <v>6.8501793049560991E-3</v>
      </c>
      <c r="G531">
        <f>POWER(Table_T10_14062023[[#This Row],[Torque Z (N-m)]],2)</f>
        <v>2.4630990994628496E-2</v>
      </c>
      <c r="H531">
        <f t="shared" si="8"/>
        <v>1.9607493692119973</v>
      </c>
    </row>
    <row r="532" spans="1:8" x14ac:dyDescent="0.25">
      <c r="A532">
        <v>1.952720523</v>
      </c>
      <c r="B532">
        <v>-8.2527474000000003E-2</v>
      </c>
      <c r="C532">
        <v>0.15685117200000001</v>
      </c>
      <c r="E532">
        <f>POWER(Table_T10_14062023[[#This Row],[Torque X (N-m)]],2)</f>
        <v>3.8131174409453936</v>
      </c>
      <c r="F532">
        <f>POWER(Table_T10_14062023[[#This Row],[Torque Y (N-m)]],2)</f>
        <v>6.8107839648206764E-3</v>
      </c>
      <c r="G532">
        <f>POWER(Table_T10_14062023[[#This Row],[Torque Z (N-m)]],2)</f>
        <v>2.4602290157773588E-2</v>
      </c>
      <c r="H532">
        <f t="shared" si="8"/>
        <v>1.9607474378583256</v>
      </c>
    </row>
    <row r="533" spans="1:8" x14ac:dyDescent="0.25">
      <c r="A533">
        <v>1.952527165</v>
      </c>
      <c r="B533">
        <v>-8.2890689000000004E-2</v>
      </c>
      <c r="C533">
        <v>0.15700097399999999</v>
      </c>
      <c r="E533">
        <f>POWER(Table_T10_14062023[[#This Row],[Torque X (N-m)]],2)</f>
        <v>3.8123623300629372</v>
      </c>
      <c r="F533">
        <f>POWER(Table_T10_14062023[[#This Row],[Torque Y (N-m)]],2)</f>
        <v>6.8708663228947212E-3</v>
      </c>
      <c r="G533">
        <f>POWER(Table_T10_14062023[[#This Row],[Torque Z (N-m)]],2)</f>
        <v>2.4649305836948673E-2</v>
      </c>
      <c r="H533">
        <f t="shared" si="8"/>
        <v>1.9605821845112184</v>
      </c>
    </row>
    <row r="534" spans="1:8" x14ac:dyDescent="0.25">
      <c r="A534">
        <v>1.9525266889999999</v>
      </c>
      <c r="B534">
        <v>-8.2696103000000007E-2</v>
      </c>
      <c r="C534">
        <v>0.15689307499999999</v>
      </c>
      <c r="E534">
        <f>POWER(Table_T10_14062023[[#This Row],[Torque X (N-m)]],2)</f>
        <v>3.8123604712573025</v>
      </c>
      <c r="F534">
        <f>POWER(Table_T10_14062023[[#This Row],[Torque Y (N-m)]],2)</f>
        <v>6.8386454513866103E-3</v>
      </c>
      <c r="G534">
        <f>POWER(Table_T10_14062023[[#This Row],[Torque Z (N-m)]],2)</f>
        <v>2.4615436982955624E-2</v>
      </c>
      <c r="H534">
        <f t="shared" si="8"/>
        <v>1.9605648557728572</v>
      </c>
    </row>
    <row r="535" spans="1:8" x14ac:dyDescent="0.25">
      <c r="A535">
        <v>1.952708721</v>
      </c>
      <c r="B535">
        <v>-8.2812145000000004E-2</v>
      </c>
      <c r="C535">
        <v>0.157003164</v>
      </c>
      <c r="E535">
        <f>POWER(Table_T10_14062023[[#This Row],[Torque X (N-m)]],2)</f>
        <v>3.8130713490694559</v>
      </c>
      <c r="F535">
        <f>POWER(Table_T10_14062023[[#This Row],[Torque Y (N-m)]],2)</f>
        <v>6.8578513595010252E-3</v>
      </c>
      <c r="G535">
        <f>POWER(Table_T10_14062023[[#This Row],[Torque Z (N-m)]],2)</f>
        <v>2.4649993506010895E-2</v>
      </c>
      <c r="H535">
        <f t="shared" si="8"/>
        <v>1.9607598511635655</v>
      </c>
    </row>
    <row r="536" spans="1:8" x14ac:dyDescent="0.25">
      <c r="A536">
        <v>1.9526646139999999</v>
      </c>
      <c r="B536">
        <v>-8.2876340000000007E-2</v>
      </c>
      <c r="C536">
        <v>0.15688395499999999</v>
      </c>
      <c r="E536">
        <f>POWER(Table_T10_14062023[[#This Row],[Torque X (N-m)]],2)</f>
        <v>3.8128990947677686</v>
      </c>
      <c r="F536">
        <f>POWER(Table_T10_14062023[[#This Row],[Torque Y (N-m)]],2)</f>
        <v>6.8684877317956011E-3</v>
      </c>
      <c r="G536">
        <f>POWER(Table_T10_14062023[[#This Row],[Torque Z (N-m)]],2)</f>
        <v>2.4612575336442021E-2</v>
      </c>
      <c r="H536">
        <f t="shared" si="8"/>
        <v>1.960709095668199</v>
      </c>
    </row>
    <row r="537" spans="1:8" x14ac:dyDescent="0.25">
      <c r="A537">
        <v>1.952559114</v>
      </c>
      <c r="B537">
        <v>-8.2744217999999994E-2</v>
      </c>
      <c r="C537">
        <v>0.156965777</v>
      </c>
      <c r="E537">
        <f>POWER(Table_T10_14062023[[#This Row],[Torque X (N-m)]],2)</f>
        <v>3.812487093664465</v>
      </c>
      <c r="F537">
        <f>POWER(Table_T10_14062023[[#This Row],[Torque Y (N-m)]],2)</f>
        <v>6.8466056124315234E-3</v>
      </c>
      <c r="G537">
        <f>POWER(Table_T10_14062023[[#This Row],[Torque Z (N-m)]],2)</f>
        <v>2.4638255149213729E-2</v>
      </c>
      <c r="H537">
        <f t="shared" si="8"/>
        <v>1.9606049970420127</v>
      </c>
    </row>
    <row r="538" spans="1:8" x14ac:dyDescent="0.25">
      <c r="A538">
        <v>1.952359438</v>
      </c>
      <c r="B538">
        <v>-8.2694194999999998E-2</v>
      </c>
      <c r="C538">
        <v>0.156925067</v>
      </c>
      <c r="E538">
        <f>POWER(Table_T10_14062023[[#This Row],[Torque X (N-m)]],2)</f>
        <v>3.8117073751476758</v>
      </c>
      <c r="F538">
        <f>POWER(Table_T10_14062023[[#This Row],[Torque Y (N-m)]],2)</f>
        <v>6.8383298866980247E-3</v>
      </c>
      <c r="G538">
        <f>POWER(Table_T10_14062023[[#This Row],[Torque Z (N-m)]],2)</f>
        <v>2.4625476652954489E-2</v>
      </c>
      <c r="H538">
        <f t="shared" si="8"/>
        <v>1.9604007706811708</v>
      </c>
    </row>
    <row r="539" spans="1:8" x14ac:dyDescent="0.25">
      <c r="A539">
        <v>1.9523531199999999</v>
      </c>
      <c r="B539">
        <v>-8.2617632999999996E-2</v>
      </c>
      <c r="C539">
        <v>0.156943887</v>
      </c>
      <c r="E539">
        <f>POWER(Table_T10_14062023[[#This Row],[Torque X (N-m)]],2)</f>
        <v>3.8116827051737343</v>
      </c>
      <c r="F539">
        <f>POWER(Table_T10_14062023[[#This Row],[Torque Y (N-m)]],2)</f>
        <v>6.8256732825226884E-3</v>
      </c>
      <c r="G539">
        <f>POWER(Table_T10_14062023[[#This Row],[Torque Z (N-m)]],2)</f>
        <v>2.4631383666668772E-2</v>
      </c>
      <c r="H539">
        <f t="shared" si="8"/>
        <v>1.9603927571083621</v>
      </c>
    </row>
    <row r="540" spans="1:8" x14ac:dyDescent="0.25">
      <c r="A540">
        <v>1.9524915220000001</v>
      </c>
      <c r="B540">
        <v>-8.2744426999999995E-2</v>
      </c>
      <c r="C540">
        <v>0.156847298</v>
      </c>
      <c r="E540">
        <f>POWER(Table_T10_14062023[[#This Row],[Torque X (N-m)]],2)</f>
        <v>3.812223143481877</v>
      </c>
      <c r="F540">
        <f>POWER(Table_T10_14062023[[#This Row],[Torque Y (N-m)]],2)</f>
        <v>6.8466401995583284E-3</v>
      </c>
      <c r="G540">
        <f>POWER(Table_T10_14062023[[#This Row],[Torque Z (N-m)]],2)</f>
        <v>2.4601074889900803E-2</v>
      </c>
      <c r="H540">
        <f t="shared" si="8"/>
        <v>1.9605282090730896</v>
      </c>
    </row>
    <row r="541" spans="1:8" x14ac:dyDescent="0.25">
      <c r="A541">
        <v>1.948633313</v>
      </c>
      <c r="B541">
        <v>-7.9696908999999996E-2</v>
      </c>
      <c r="C541">
        <v>0.16437618400000001</v>
      </c>
      <c r="E541">
        <f>POWER(Table_T10_14062023[[#This Row],[Torque X (N-m)]],2)</f>
        <v>3.797171788533356</v>
      </c>
      <c r="F541">
        <f>POWER(Table_T10_14062023[[#This Row],[Torque Y (N-m)]],2)</f>
        <v>6.3515973041542804E-3</v>
      </c>
      <c r="G541">
        <f>POWER(Table_T10_14062023[[#This Row],[Torque Z (N-m)]],2)</f>
        <v>2.701952986640186E-2</v>
      </c>
      <c r="H541">
        <f t="shared" si="8"/>
        <v>1.9571772826455738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29014-7EE9-4B5E-88FA-DC83BD66D202}">
  <dimension ref="A1:G345"/>
  <sheetViews>
    <sheetView topLeftCell="A340" workbookViewId="0">
      <selection activeCell="J349" sqref="J349"/>
    </sheetView>
  </sheetViews>
  <sheetFormatPr defaultRowHeight="15" x14ac:dyDescent="0.25"/>
  <cols>
    <col min="1" max="2" width="17" bestFit="1" customWidth="1"/>
    <col min="3" max="3" width="16.85546875" bestFit="1" customWidth="1"/>
    <col min="5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</row>
    <row r="2" spans="1:7" x14ac:dyDescent="0.25">
      <c r="A2">
        <v>1.740451336</v>
      </c>
      <c r="B2">
        <v>-3.4437805000000002E-2</v>
      </c>
      <c r="C2">
        <v>0.118835025</v>
      </c>
      <c r="D2">
        <f>POWER(Table_T09_14062023[[#This Row],[Torque X (N-m)]],2)</f>
        <v>3.0291708529841848</v>
      </c>
      <c r="E2">
        <f>POWER(Table_T09_14062023[[#This Row],[Torque Y (N-m)]],2)</f>
        <v>1.1859624132180252E-3</v>
      </c>
      <c r="F2">
        <f>POWER(Table_T09_14062023[[#This Row],[Torque Z (N-m)]],2)</f>
        <v>1.4121763166750624E-2</v>
      </c>
      <c r="G2">
        <f>SQRT((SUM(D2:F2)))</f>
        <v>1.744843425228795</v>
      </c>
    </row>
    <row r="3" spans="1:7" x14ac:dyDescent="0.25">
      <c r="A3">
        <v>1.7400549649999999</v>
      </c>
      <c r="B3">
        <v>-3.4518719000000003E-2</v>
      </c>
      <c r="C3">
        <v>0.118740052</v>
      </c>
      <c r="D3">
        <f>POWER(Table_T09_14062023[[#This Row],[Torque X (N-m)]],2)</f>
        <v>3.0277912812211509</v>
      </c>
      <c r="E3">
        <f>POWER(Table_T09_14062023[[#This Row],[Torque Y (N-m)]],2)</f>
        <v>1.1915419614009612E-3</v>
      </c>
      <c r="F3">
        <f>POWER(Table_T09_14062023[[#This Row],[Torque Z (N-m)]],2)</f>
        <v>1.4099199948962703E-2</v>
      </c>
      <c r="G3">
        <f t="shared" ref="G3:G66" si="0">SQRT((SUM(D3:F3)))</f>
        <v>1.7444431842658317</v>
      </c>
    </row>
    <row r="4" spans="1:7" x14ac:dyDescent="0.25">
      <c r="A4">
        <v>1.7398797269999999</v>
      </c>
      <c r="B4">
        <v>-3.4320644999999997E-2</v>
      </c>
      <c r="C4">
        <v>0.118657678</v>
      </c>
      <c r="D4">
        <f>POWER(Table_T09_14062023[[#This Row],[Torque X (N-m)]],2)</f>
        <v>3.0271814644255941</v>
      </c>
      <c r="E4">
        <f>POWER(Table_T09_14062023[[#This Row],[Torque Y (N-m)]],2)</f>
        <v>1.1779066732160249E-3</v>
      </c>
      <c r="F4">
        <f>POWER(Table_T09_14062023[[#This Row],[Torque Z (N-m)]],2)</f>
        <v>1.4079644548351684E-2</v>
      </c>
      <c r="G4">
        <f t="shared" si="0"/>
        <v>1.7442588728876118</v>
      </c>
    </row>
    <row r="5" spans="1:7" x14ac:dyDescent="0.25">
      <c r="A5">
        <v>1.7398774619999999</v>
      </c>
      <c r="B5">
        <v>-3.4516687999999997E-2</v>
      </c>
      <c r="C5">
        <v>0.118593559</v>
      </c>
      <c r="D5">
        <f>POWER(Table_T09_14062023[[#This Row],[Torque X (N-m)]],2)</f>
        <v>3.027173582775561</v>
      </c>
      <c r="E5">
        <f>POWER(Table_T09_14062023[[#This Row],[Torque Y (N-m)]],2)</f>
        <v>1.1914017504893438E-3</v>
      </c>
      <c r="F5">
        <f>POWER(Table_T09_14062023[[#This Row],[Torque Z (N-m)]],2)</f>
        <v>1.4064432236286482E-2</v>
      </c>
      <c r="G5">
        <f t="shared" si="0"/>
        <v>1.7442561213200134</v>
      </c>
    </row>
    <row r="6" spans="1:7" x14ac:dyDescent="0.25">
      <c r="A6">
        <v>1.7402904029999999</v>
      </c>
      <c r="B6">
        <v>-3.4396939000000001E-2</v>
      </c>
      <c r="C6">
        <v>0.11855381700000001</v>
      </c>
      <c r="D6">
        <f>POWER(Table_T09_14062023[[#This Row],[Torque X (N-m)]],2)</f>
        <v>3.0286106867739022</v>
      </c>
      <c r="E6">
        <f>POWER(Table_T09_14062023[[#This Row],[Torque Y (N-m)]],2)</f>
        <v>1.1831494125697211E-3</v>
      </c>
      <c r="F6">
        <f>POWER(Table_T09_14062023[[#This Row],[Torque Z (N-m)]],2)</f>
        <v>1.4055007525269491E-2</v>
      </c>
      <c r="G6">
        <f t="shared" si="0"/>
        <v>1.7446629599185459</v>
      </c>
    </row>
    <row r="7" spans="1:7" x14ac:dyDescent="0.25">
      <c r="A7">
        <v>1.7399901149999999</v>
      </c>
      <c r="B7">
        <v>-3.4505937E-2</v>
      </c>
      <c r="C7">
        <v>0.11873824099999999</v>
      </c>
      <c r="D7">
        <f>POWER(Table_T09_14062023[[#This Row],[Torque X (N-m)]],2)</f>
        <v>3.0275656002977129</v>
      </c>
      <c r="E7">
        <f>POWER(Table_T09_14062023[[#This Row],[Torque Y (N-m)]],2)</f>
        <v>1.190659688247969E-3</v>
      </c>
      <c r="F7">
        <f>POWER(Table_T09_14062023[[#This Row],[Torque Z (N-m)]],2)</f>
        <v>1.4098769875774079E-2</v>
      </c>
      <c r="G7">
        <f t="shared" si="0"/>
        <v>1.7443781212402703</v>
      </c>
    </row>
    <row r="8" spans="1:7" x14ac:dyDescent="0.25">
      <c r="A8">
        <v>1.739659667</v>
      </c>
      <c r="B8">
        <v>-3.4572538E-2</v>
      </c>
      <c r="C8">
        <v>0.118617453</v>
      </c>
      <c r="D8">
        <f>POWER(Table_T09_14062023[[#This Row],[Torque X (N-m)]],2)</f>
        <v>3.0264157569865509</v>
      </c>
      <c r="E8">
        <f>POWER(Table_T09_14062023[[#This Row],[Torque Y (N-m)]],2)</f>
        <v>1.1952603837614439E-3</v>
      </c>
      <c r="F8">
        <f>POWER(Table_T09_14062023[[#This Row],[Torque Z (N-m)]],2)</f>
        <v>1.4070100156207209E-2</v>
      </c>
      <c r="G8">
        <f t="shared" si="0"/>
        <v>1.7440416042991977</v>
      </c>
    </row>
    <row r="9" spans="1:7" x14ac:dyDescent="0.25">
      <c r="A9">
        <v>1.7395545240000001</v>
      </c>
      <c r="B9">
        <v>-3.4358795999999997E-2</v>
      </c>
      <c r="C9">
        <v>0.11853414</v>
      </c>
      <c r="D9">
        <f>POWER(Table_T09_14062023[[#This Row],[Torque X (N-m)]],2)</f>
        <v>3.0260499419688669</v>
      </c>
      <c r="E9">
        <f>POWER(Table_T09_14062023[[#This Row],[Torque Y (N-m)]],2)</f>
        <v>1.1805268625696159E-3</v>
      </c>
      <c r="F9">
        <f>POWER(Table_T09_14062023[[#This Row],[Torque Z (N-m)]],2)</f>
        <v>1.4050342345539599E-2</v>
      </c>
      <c r="G9">
        <f t="shared" si="0"/>
        <v>1.7439268365321339</v>
      </c>
    </row>
    <row r="10" spans="1:7" x14ac:dyDescent="0.25">
      <c r="A10">
        <v>1.7396920920000001</v>
      </c>
      <c r="B10">
        <v>-3.4383140999999999E-2</v>
      </c>
      <c r="C10">
        <v>0.11857356099999999</v>
      </c>
      <c r="D10">
        <f>POWER(Table_T09_14062023[[#This Row],[Torque X (N-m)]],2)</f>
        <v>3.0265285749673367</v>
      </c>
      <c r="E10">
        <f>POWER(Table_T09_14062023[[#This Row],[Torque Y (N-m)]],2)</f>
        <v>1.182200385025881E-3</v>
      </c>
      <c r="F10">
        <f>POWER(Table_T09_14062023[[#This Row],[Torque Z (N-m)]],2)</f>
        <v>1.405968936822072E-2</v>
      </c>
      <c r="G10">
        <f t="shared" si="0"/>
        <v>1.7440672190946607</v>
      </c>
    </row>
    <row r="11" spans="1:7" x14ac:dyDescent="0.25">
      <c r="A11">
        <v>1.7399377819999999</v>
      </c>
      <c r="B11">
        <v>-3.4485504E-2</v>
      </c>
      <c r="C11">
        <v>0.118648775</v>
      </c>
      <c r="D11">
        <f>POWER(Table_T09_14062023[[#This Row],[Torque X (N-m)]],2)</f>
        <v>3.0273834852310793</v>
      </c>
      <c r="E11">
        <f>POWER(Table_T09_14062023[[#This Row],[Torque Y (N-m)]],2)</f>
        <v>1.1892499861340161E-3</v>
      </c>
      <c r="F11">
        <f>POWER(Table_T09_14062023[[#This Row],[Torque Z (N-m)]],2)</f>
        <v>1.4077531809000624E-2</v>
      </c>
      <c r="G11">
        <f t="shared" si="0"/>
        <v>1.7443194280366809</v>
      </c>
    </row>
    <row r="12" spans="1:7" x14ac:dyDescent="0.25">
      <c r="A12">
        <v>1.739742398</v>
      </c>
      <c r="B12">
        <v>-3.4266360000000003E-2</v>
      </c>
      <c r="C12">
        <v>0.11862386799999999</v>
      </c>
      <c r="D12">
        <f>POWER(Table_T09_14062023[[#This Row],[Torque X (N-m)]],2)</f>
        <v>3.0267036113987902</v>
      </c>
      <c r="E12">
        <f>POWER(Table_T09_14062023[[#This Row],[Torque Y (N-m)]],2)</f>
        <v>1.1741834276496003E-3</v>
      </c>
      <c r="F12">
        <f>POWER(Table_T09_14062023[[#This Row],[Torque Z (N-m)]],2)</f>
        <v>1.4071622059281422E-2</v>
      </c>
      <c r="G12">
        <f t="shared" si="0"/>
        <v>1.7441185214559591</v>
      </c>
    </row>
    <row r="13" spans="1:7" x14ac:dyDescent="0.25">
      <c r="A13">
        <v>1.739438295</v>
      </c>
      <c r="B13">
        <v>-3.4446958E-2</v>
      </c>
      <c r="C13">
        <v>0.118625693</v>
      </c>
      <c r="D13">
        <f>POWER(Table_T09_14062023[[#This Row],[Torque X (N-m)]],2)</f>
        <v>3.025645582112507</v>
      </c>
      <c r="E13">
        <f>POWER(Table_T09_14062023[[#This Row],[Torque Y (N-m)]],2)</f>
        <v>1.186592915453764E-3</v>
      </c>
      <c r="F13">
        <f>POWER(Table_T09_14062023[[#This Row],[Torque Z (N-m)]],2)</f>
        <v>1.407205503973025E-2</v>
      </c>
      <c r="G13">
        <f t="shared" si="0"/>
        <v>1.7438188638926038</v>
      </c>
    </row>
    <row r="14" spans="1:7" x14ac:dyDescent="0.25">
      <c r="A14">
        <v>1.7395160199999999</v>
      </c>
      <c r="B14">
        <v>-3.4347031E-2</v>
      </c>
      <c r="C14">
        <v>0.118599065</v>
      </c>
      <c r="D14">
        <f>POWER(Table_T09_14062023[[#This Row],[Torque X (N-m)]],2)</f>
        <v>3.0259159838366401</v>
      </c>
      <c r="E14">
        <f>POWER(Table_T09_14062023[[#This Row],[Torque Y (N-m)]],2)</f>
        <v>1.1797185385149611E-3</v>
      </c>
      <c r="F14">
        <f>POWER(Table_T09_14062023[[#This Row],[Torque Z (N-m)]],2)</f>
        <v>1.4065738218874226E-2</v>
      </c>
      <c r="G14">
        <f t="shared" si="0"/>
        <v>1.7438926115429325</v>
      </c>
    </row>
    <row r="15" spans="1:7" x14ac:dyDescent="0.25">
      <c r="A15">
        <v>1.7396473880000001</v>
      </c>
      <c r="B15">
        <v>-3.4337333999999997E-2</v>
      </c>
      <c r="C15">
        <v>0.118654199</v>
      </c>
      <c r="D15">
        <f>POWER(Table_T09_14062023[[#This Row],[Torque X (N-m)]],2)</f>
        <v>3.0263730345752227</v>
      </c>
      <c r="E15">
        <f>POWER(Table_T09_14062023[[#This Row],[Torque Y (N-m)]],2)</f>
        <v>1.1790525062275558E-3</v>
      </c>
      <c r="F15">
        <f>POWER(Table_T09_14062023[[#This Row],[Torque Z (N-m)]],2)</f>
        <v>1.4078818940331601E-2</v>
      </c>
      <c r="G15">
        <f t="shared" si="0"/>
        <v>1.7440272090829838</v>
      </c>
    </row>
    <row r="16" spans="1:7" x14ac:dyDescent="0.25">
      <c r="A16">
        <v>1.7394858600000001</v>
      </c>
      <c r="B16">
        <v>-3.4542209999999997E-2</v>
      </c>
      <c r="C16">
        <v>0.11843706699999999</v>
      </c>
      <c r="D16">
        <f>POWER(Table_T09_14062023[[#This Row],[Torque X (N-m)]],2)</f>
        <v>3.0258110571399399</v>
      </c>
      <c r="E16">
        <f>POWER(Table_T09_14062023[[#This Row],[Torque Y (N-m)]],2)</f>
        <v>1.1931642716840997E-3</v>
      </c>
      <c r="F16">
        <f>POWER(Table_T09_14062023[[#This Row],[Torque Z (N-m)]],2)</f>
        <v>1.4027338839562488E-2</v>
      </c>
      <c r="G16">
        <f t="shared" si="0"/>
        <v>1.7438553725155037</v>
      </c>
    </row>
    <row r="17" spans="1:7" x14ac:dyDescent="0.25">
      <c r="A17">
        <v>1.7390199900000001</v>
      </c>
      <c r="B17">
        <v>-3.4340836E-2</v>
      </c>
      <c r="C17">
        <v>0.118529782</v>
      </c>
      <c r="D17">
        <f>POWER(Table_T09_14062023[[#This Row],[Torque X (N-m)]],2)</f>
        <v>3.0241905256196002</v>
      </c>
      <c r="E17">
        <f>POWER(Table_T09_14062023[[#This Row],[Torque Y (N-m)]],2)</f>
        <v>1.179293017178896E-3</v>
      </c>
      <c r="F17">
        <f>POWER(Table_T09_14062023[[#This Row],[Torque Z (N-m)]],2)</f>
        <v>1.4049309220967523E-2</v>
      </c>
      <c r="G17">
        <f t="shared" si="0"/>
        <v>1.7433929929473007</v>
      </c>
    </row>
    <row r="18" spans="1:7" x14ac:dyDescent="0.25">
      <c r="A18">
        <v>1.739068031</v>
      </c>
      <c r="B18">
        <v>-3.4519315000000002E-2</v>
      </c>
      <c r="C18">
        <v>0.11845156599999999</v>
      </c>
      <c r="D18">
        <f>POWER(Table_T09_14062023[[#This Row],[Torque X (N-m)]],2)</f>
        <v>3.0243576164462169</v>
      </c>
      <c r="E18">
        <f>POWER(Table_T09_14062023[[#This Row],[Torque Y (N-m)]],2)</f>
        <v>1.1915831080692252E-3</v>
      </c>
      <c r="F18">
        <f>POWER(Table_T09_14062023[[#This Row],[Torque Z (N-m)]],2)</f>
        <v>1.4030773487852354E-2</v>
      </c>
      <c r="G18">
        <f t="shared" si="0"/>
        <v>1.7434391222644221</v>
      </c>
    </row>
    <row r="19" spans="1:7" x14ac:dyDescent="0.25">
      <c r="A19">
        <v>1.7393976449999999</v>
      </c>
      <c r="B19">
        <v>-3.4450728E-2</v>
      </c>
      <c r="C19">
        <v>0.11850957600000001</v>
      </c>
      <c r="D19">
        <f>POWER(Table_T09_14062023[[#This Row],[Torque X (N-m)]],2)</f>
        <v>3.0255041674315457</v>
      </c>
      <c r="E19">
        <f>POWER(Table_T09_14062023[[#This Row],[Torque Y (N-m)]],2)</f>
        <v>1.1868526597299839E-3</v>
      </c>
      <c r="F19">
        <f>POWER(Table_T09_14062023[[#This Row],[Torque Z (N-m)]],2)</f>
        <v>1.4044519603699778E-2</v>
      </c>
      <c r="G19">
        <f t="shared" si="0"/>
        <v>1.743770495132595</v>
      </c>
    </row>
    <row r="20" spans="1:7" x14ac:dyDescent="0.25">
      <c r="A20">
        <v>1.7393282649999999</v>
      </c>
      <c r="B20">
        <v>-3.4505025000000002E-2</v>
      </c>
      <c r="C20">
        <v>0.11870739600000001</v>
      </c>
      <c r="D20">
        <f>POWER(Table_T09_14062023[[#This Row],[Torque X (N-m)]],2)</f>
        <v>3.02526281342791</v>
      </c>
      <c r="E20">
        <f>POWER(Table_T09_14062023[[#This Row],[Torque Y (N-m)]],2)</f>
        <v>1.190596750250625E-3</v>
      </c>
      <c r="F20">
        <f>POWER(Table_T09_14062023[[#This Row],[Torque Z (N-m)]],2)</f>
        <v>1.4091445865100818E-2</v>
      </c>
      <c r="G20">
        <f t="shared" si="0"/>
        <v>1.74371581860212</v>
      </c>
    </row>
    <row r="21" spans="1:7" x14ac:dyDescent="0.25">
      <c r="A21">
        <v>1.7391891479999999</v>
      </c>
      <c r="B21">
        <v>-3.4319926000000001E-2</v>
      </c>
      <c r="C21">
        <v>0.118603982</v>
      </c>
      <c r="D21">
        <f>POWER(Table_T09_14062023[[#This Row],[Torque X (N-m)]],2)</f>
        <v>3.0247788925209655</v>
      </c>
      <c r="E21">
        <f>POWER(Table_T09_14062023[[#This Row],[Torque Y (N-m)]],2)</f>
        <v>1.1778573206454761E-3</v>
      </c>
      <c r="F21">
        <f>POWER(Table_T09_14062023[[#This Row],[Torque Z (N-m)]],2)</f>
        <v>1.4066904546256323E-2</v>
      </c>
      <c r="G21">
        <f t="shared" si="0"/>
        <v>1.7435663607640137</v>
      </c>
    </row>
    <row r="22" spans="1:7" x14ac:dyDescent="0.25">
      <c r="A22">
        <v>1.739040613</v>
      </c>
      <c r="B22">
        <v>-3.4445102999999998E-2</v>
      </c>
      <c r="C22">
        <v>0.118668221</v>
      </c>
      <c r="D22">
        <f>POWER(Table_T09_14062023[[#This Row],[Torque X (N-m)]],2)</f>
        <v>3.0242622536634158</v>
      </c>
      <c r="E22">
        <f>POWER(Table_T09_14062023[[#This Row],[Torque Y (N-m)]],2)</f>
        <v>1.1864651206806088E-3</v>
      </c>
      <c r="F22">
        <f>POWER(Table_T09_14062023[[#This Row],[Torque Z (N-m)]],2)</f>
        <v>1.4082146675304842E-2</v>
      </c>
      <c r="G22">
        <f t="shared" si="0"/>
        <v>1.7434250386694008</v>
      </c>
    </row>
    <row r="23" spans="1:7" x14ac:dyDescent="0.25">
      <c r="A23">
        <v>1.7388263939999999</v>
      </c>
      <c r="B23">
        <v>-3.4207257999999997E-2</v>
      </c>
      <c r="C23">
        <v>0.11853870699999999</v>
      </c>
      <c r="D23">
        <f>POWER(Table_T09_14062023[[#This Row],[Torque X (N-m)]],2)</f>
        <v>3.023517228471043</v>
      </c>
      <c r="E23">
        <f>POWER(Table_T09_14062023[[#This Row],[Torque Y (N-m)]],2)</f>
        <v>1.1701364998785639E-3</v>
      </c>
      <c r="F23">
        <f>POWER(Table_T09_14062023[[#This Row],[Torque Z (N-m)]],2)</f>
        <v>1.4051425057231847E-2</v>
      </c>
      <c r="G23">
        <f t="shared" si="0"/>
        <v>1.7431978631320524</v>
      </c>
    </row>
    <row r="24" spans="1:7" x14ac:dyDescent="0.25">
      <c r="A24">
        <v>1.739114523</v>
      </c>
      <c r="B24">
        <v>-3.4475904000000002E-2</v>
      </c>
      <c r="C24">
        <v>0.118631482</v>
      </c>
      <c r="D24">
        <f>POWER(Table_T09_14062023[[#This Row],[Torque X (N-m)]],2)</f>
        <v>3.0245193241095176</v>
      </c>
      <c r="E24">
        <f>POWER(Table_T09_14062023[[#This Row],[Torque Y (N-m)]],2)</f>
        <v>1.1885879566172161E-3</v>
      </c>
      <c r="F24">
        <f>POWER(Table_T09_14062023[[#This Row],[Torque Z (N-m)]],2)</f>
        <v>1.4073428521516324E-2</v>
      </c>
      <c r="G24">
        <f t="shared" si="0"/>
        <v>1.7434968714017387</v>
      </c>
    </row>
    <row r="25" spans="1:7" x14ac:dyDescent="0.25">
      <c r="A25">
        <v>1.739246845</v>
      </c>
      <c r="B25">
        <v>-3.4502882999999998E-2</v>
      </c>
      <c r="C25">
        <v>0.11858980399999999</v>
      </c>
      <c r="D25">
        <f>POWER(Table_T09_14062023[[#This Row],[Torque X (N-m)]],2)</f>
        <v>3.0249795878424544</v>
      </c>
      <c r="E25">
        <f>POWER(Table_T09_14062023[[#This Row],[Torque Y (N-m)]],2)</f>
        <v>1.1904489353116888E-3</v>
      </c>
      <c r="F25">
        <f>POWER(Table_T09_14062023[[#This Row],[Torque Z (N-m)]],2)</f>
        <v>1.4063541612758414E-2</v>
      </c>
      <c r="G25">
        <f t="shared" si="0"/>
        <v>1.7436265593270035</v>
      </c>
    </row>
    <row r="26" spans="1:7" x14ac:dyDescent="0.25">
      <c r="A26">
        <v>1.7389039989999999</v>
      </c>
      <c r="B26">
        <v>-3.4343004000000003E-2</v>
      </c>
      <c r="C26">
        <v>0.118584946</v>
      </c>
      <c r="D26">
        <f>POWER(Table_T09_14062023[[#This Row],[Torque X (N-m)]],2)</f>
        <v>3.0237871177381916</v>
      </c>
      <c r="E26">
        <f>POWER(Table_T09_14062023[[#This Row],[Torque Y (N-m)]],2)</f>
        <v>1.1794419237440162E-3</v>
      </c>
      <c r="F26">
        <f>POWER(Table_T09_14062023[[#This Row],[Torque Z (N-m)]],2)</f>
        <v>1.4062389417822915E-2</v>
      </c>
      <c r="G26">
        <f t="shared" si="0"/>
        <v>1.7432810872259696</v>
      </c>
    </row>
    <row r="27" spans="1:7" x14ac:dyDescent="0.25">
      <c r="A27">
        <v>1.73884964</v>
      </c>
      <c r="B27">
        <v>-3.4527276000000003E-2</v>
      </c>
      <c r="C27">
        <v>0.118476346</v>
      </c>
      <c r="D27">
        <f>POWER(Table_T09_14062023[[#This Row],[Torque X (N-m)]],2)</f>
        <v>3.0235980705281293</v>
      </c>
      <c r="E27">
        <f>POWER(Table_T09_14062023[[#This Row],[Torque Y (N-m)]],2)</f>
        <v>1.1921327879801762E-3</v>
      </c>
      <c r="F27">
        <f>POWER(Table_T09_14062023[[#This Row],[Torque Z (N-m)]],2)</f>
        <v>1.4036644561511715E-2</v>
      </c>
      <c r="G27">
        <f t="shared" si="0"/>
        <v>1.7432231205091393</v>
      </c>
    </row>
    <row r="28" spans="1:7" x14ac:dyDescent="0.25">
      <c r="A28">
        <v>1.7387157680000001</v>
      </c>
      <c r="B28">
        <v>-3.4338608E-2</v>
      </c>
      <c r="C28">
        <v>0.118584603</v>
      </c>
      <c r="D28">
        <f>POWER(Table_T09_14062023[[#This Row],[Torque X (N-m)]],2)</f>
        <v>3.0231325218918301</v>
      </c>
      <c r="E28">
        <f>POWER(Table_T09_14062023[[#This Row],[Torque Y (N-m)]],2)</f>
        <v>1.179139999377664E-3</v>
      </c>
      <c r="F28">
        <f>POWER(Table_T09_14062023[[#This Row],[Torque Z (N-m)]],2)</f>
        <v>1.4062308068667609E-2</v>
      </c>
      <c r="G28">
        <f t="shared" si="0"/>
        <v>1.743093218952984</v>
      </c>
    </row>
    <row r="29" spans="1:7" x14ac:dyDescent="0.25">
      <c r="A29">
        <v>1.7388043399999999</v>
      </c>
      <c r="B29">
        <v>-3.4497849999999997E-2</v>
      </c>
      <c r="C29">
        <v>0.118622094</v>
      </c>
      <c r="D29">
        <f>POWER(Table_T09_14062023[[#This Row],[Torque X (N-m)]],2)</f>
        <v>3.0234405328028355</v>
      </c>
      <c r="E29">
        <f>POWER(Table_T09_14062023[[#This Row],[Torque Y (N-m)]],2)</f>
        <v>1.1901016546224997E-3</v>
      </c>
      <c r="F29">
        <f>POWER(Table_T09_14062023[[#This Row],[Torque Z (N-m)]],2)</f>
        <v>1.4071201184944836E-2</v>
      </c>
      <c r="G29">
        <f t="shared" si="0"/>
        <v>1.7431872635039536</v>
      </c>
    </row>
    <row r="30" spans="1:7" x14ac:dyDescent="0.25">
      <c r="A30">
        <v>1.738796711</v>
      </c>
      <c r="B30">
        <v>-3.4458265000000002E-2</v>
      </c>
      <c r="C30">
        <v>0.118593104</v>
      </c>
      <c r="D30">
        <f>POWER(Table_T09_14062023[[#This Row],[Torque X (N-m)]],2)</f>
        <v>3.0234140021844174</v>
      </c>
      <c r="E30">
        <f>POWER(Table_T09_14062023[[#This Row],[Torque Y (N-m)]],2)</f>
        <v>1.1873720268102252E-3</v>
      </c>
      <c r="F30">
        <f>POWER(Table_T09_14062023[[#This Row],[Torque Z (N-m)]],2)</f>
        <v>1.4064324316354817E-2</v>
      </c>
      <c r="G30">
        <f t="shared" si="0"/>
        <v>1.7431768982313822</v>
      </c>
    </row>
    <row r="31" spans="1:7" x14ac:dyDescent="0.25">
      <c r="A31">
        <v>1.738731861</v>
      </c>
      <c r="B31">
        <v>-3.4194518E-2</v>
      </c>
      <c r="C31">
        <v>0.11858334399999999</v>
      </c>
      <c r="D31">
        <f>POWER(Table_T09_14062023[[#This Row],[Torque X (N-m)]],2)</f>
        <v>3.0231884844565231</v>
      </c>
      <c r="E31">
        <f>POWER(Table_T09_14062023[[#This Row],[Torque Y (N-m)]],2)</f>
        <v>1.169265061252324E-3</v>
      </c>
      <c r="F31">
        <f>POWER(Table_T09_14062023[[#This Row],[Torque Z (N-m)]],2)</f>
        <v>1.4062009474222334E-2</v>
      </c>
      <c r="G31">
        <f t="shared" si="0"/>
        <v>1.7431063533221367</v>
      </c>
    </row>
    <row r="32" spans="1:7" x14ac:dyDescent="0.25">
      <c r="A32">
        <v>1.738614917</v>
      </c>
      <c r="B32">
        <v>-3.4537303999999998E-2</v>
      </c>
      <c r="C32">
        <v>0.118546665</v>
      </c>
      <c r="D32">
        <f>POWER(Table_T09_14062023[[#This Row],[Torque X (N-m)]],2)</f>
        <v>3.0227818296149169</v>
      </c>
      <c r="E32">
        <f>POWER(Table_T09_14062023[[#This Row],[Torque Y (N-m)]],2)</f>
        <v>1.1928253675884159E-3</v>
      </c>
      <c r="F32">
        <f>POWER(Table_T09_14062023[[#This Row],[Torque Z (N-m)]],2)</f>
        <v>1.4053311782622225E-2</v>
      </c>
      <c r="G32">
        <f t="shared" si="0"/>
        <v>1.7429939663593581</v>
      </c>
    </row>
    <row r="33" spans="1:7" x14ac:dyDescent="0.25">
      <c r="A33">
        <v>1.7386584279999999</v>
      </c>
      <c r="B33">
        <v>-3.4290392000000003E-2</v>
      </c>
      <c r="C33">
        <v>0.11854703699999999</v>
      </c>
      <c r="D33">
        <f>POWER(Table_T09_14062023[[#This Row],[Torque X (N-m)]],2)</f>
        <v>3.0229331292554309</v>
      </c>
      <c r="E33">
        <f>POWER(Table_T09_14062023[[#This Row],[Torque Y (N-m)]],2)</f>
        <v>1.1758309835136643E-3</v>
      </c>
      <c r="F33">
        <f>POWER(Table_T09_14062023[[#This Row],[Torque Z (N-m)]],2)</f>
        <v>1.4053399981479368E-2</v>
      </c>
      <c r="G33">
        <f t="shared" si="0"/>
        <v>1.7430325184059028</v>
      </c>
    </row>
    <row r="34" spans="1:7" x14ac:dyDescent="0.25">
      <c r="A34">
        <v>1.7385529280000001</v>
      </c>
      <c r="B34">
        <v>-3.4421085999999997E-2</v>
      </c>
      <c r="C34">
        <v>0.118572913</v>
      </c>
      <c r="D34">
        <f>POWER(Table_T09_14062023[[#This Row],[Torque X (N-m)]],2)</f>
        <v>3.0225662834573734</v>
      </c>
      <c r="E34">
        <f>POWER(Table_T09_14062023[[#This Row],[Torque Y (N-m)]],2)</f>
        <v>1.1848111614193957E-3</v>
      </c>
      <c r="F34">
        <f>POWER(Table_T09_14062023[[#This Row],[Torque Z (N-m)]],2)</f>
        <v>1.4059535697305569E-2</v>
      </c>
      <c r="G34">
        <f t="shared" si="0"/>
        <v>1.7429316195181319</v>
      </c>
    </row>
    <row r="35" spans="1:7" x14ac:dyDescent="0.25">
      <c r="A35">
        <v>1.7383887769999999</v>
      </c>
      <c r="B35">
        <v>-3.4524590000000001E-2</v>
      </c>
      <c r="C35">
        <v>0.118490621</v>
      </c>
      <c r="D35">
        <f>POWER(Table_T09_14062023[[#This Row],[Torque X (N-m)]],2)</f>
        <v>3.0219955399995557</v>
      </c>
      <c r="E35">
        <f>POWER(Table_T09_14062023[[#This Row],[Torque Y (N-m)]],2)</f>
        <v>1.1919473146681E-3</v>
      </c>
      <c r="F35">
        <f>POWER(Table_T09_14062023[[#This Row],[Torque Z (N-m)]],2)</f>
        <v>1.4040027264965642E-2</v>
      </c>
      <c r="G35">
        <f t="shared" si="0"/>
        <v>1.7427643313366237</v>
      </c>
    </row>
    <row r="36" spans="1:7" x14ac:dyDescent="0.25">
      <c r="A36">
        <v>1.7383270260000001</v>
      </c>
      <c r="B36">
        <v>-3.4274715999999997E-2</v>
      </c>
      <c r="C36">
        <v>0.118507162</v>
      </c>
      <c r="D36">
        <f>POWER(Table_T09_14062023[[#This Row],[Torque X (N-m)]],2)</f>
        <v>3.0217808493220049</v>
      </c>
      <c r="E36">
        <f>POWER(Table_T09_14062023[[#This Row],[Torque Y (N-m)]],2)</f>
        <v>1.1747561568806557E-3</v>
      </c>
      <c r="F36">
        <f>POWER(Table_T09_14062023[[#This Row],[Torque Z (N-m)]],2)</f>
        <v>1.4043947445294244E-2</v>
      </c>
      <c r="G36">
        <f t="shared" si="0"/>
        <v>1.7426989277910798</v>
      </c>
    </row>
    <row r="37" spans="1:7" x14ac:dyDescent="0.25">
      <c r="A37">
        <v>1.738284945</v>
      </c>
      <c r="B37">
        <v>-3.4556001000000003E-2</v>
      </c>
      <c r="C37">
        <v>0.118500702</v>
      </c>
      <c r="D37">
        <f>POWER(Table_T09_14062023[[#This Row],[Torque X (N-m)]],2)</f>
        <v>3.021634550013653</v>
      </c>
      <c r="E37">
        <f>POWER(Table_T09_14062023[[#This Row],[Torque Y (N-m)]],2)</f>
        <v>1.1941172051120011E-3</v>
      </c>
      <c r="F37">
        <f>POWER(Table_T09_14062023[[#This Row],[Torque Z (N-m)]],2)</f>
        <v>1.4042416374492803E-2</v>
      </c>
      <c r="G37">
        <f t="shared" si="0"/>
        <v>1.7426620680996239</v>
      </c>
    </row>
    <row r="38" spans="1:7" x14ac:dyDescent="0.25">
      <c r="A38">
        <v>1.7384938000000001</v>
      </c>
      <c r="B38">
        <v>-3.4333371000000001E-2</v>
      </c>
      <c r="C38">
        <v>0.118602157</v>
      </c>
      <c r="D38">
        <f>POWER(Table_T09_14062023[[#This Row],[Torque X (N-m)]],2)</f>
        <v>3.0223606926384403</v>
      </c>
      <c r="E38">
        <f>POWER(Table_T09_14062023[[#This Row],[Torque Y (N-m)]],2)</f>
        <v>1.1787803642236412E-3</v>
      </c>
      <c r="F38">
        <f>POWER(Table_T09_14062023[[#This Row],[Torque Z (N-m)]],2)</f>
        <v>1.4066471645052649E-2</v>
      </c>
      <c r="G38">
        <f t="shared" si="0"/>
        <v>1.7428728997398855</v>
      </c>
    </row>
    <row r="39" spans="1:7" x14ac:dyDescent="0.25">
      <c r="A39">
        <v>1.738518</v>
      </c>
      <c r="B39">
        <v>-3.4371517999999997E-2</v>
      </c>
      <c r="C39">
        <v>0.11865516800000001</v>
      </c>
      <c r="D39">
        <f>POWER(Table_T09_14062023[[#This Row],[Torque X (N-m)]],2)</f>
        <v>3.022444836324</v>
      </c>
      <c r="E39">
        <f>POWER(Table_T09_14062023[[#This Row],[Torque Y (N-m)]],2)</f>
        <v>1.1814012496243237E-3</v>
      </c>
      <c r="F39">
        <f>POWER(Table_T09_14062023[[#This Row],[Torque Z (N-m)]],2)</f>
        <v>1.4079048893108225E-2</v>
      </c>
      <c r="G39">
        <f t="shared" si="0"/>
        <v>1.742901398951396</v>
      </c>
    </row>
    <row r="40" spans="1:7" x14ac:dyDescent="0.25">
      <c r="A40">
        <v>1.7382408380000001</v>
      </c>
      <c r="B40">
        <v>-3.4543321000000002E-2</v>
      </c>
      <c r="C40">
        <v>0.118552931</v>
      </c>
      <c r="D40">
        <f>POWER(Table_T09_14062023[[#This Row],[Torque X (N-m)]],2)</f>
        <v>3.0214812108909426</v>
      </c>
      <c r="E40">
        <f>POWER(Table_T09_14062023[[#This Row],[Torque Y (N-m)]],2)</f>
        <v>1.1932410257090411E-3</v>
      </c>
      <c r="F40">
        <f>POWER(Table_T09_14062023[[#This Row],[Torque Z (N-m)]],2)</f>
        <v>1.4054797448690761E-2</v>
      </c>
      <c r="G40">
        <f t="shared" si="0"/>
        <v>1.7426213729222255</v>
      </c>
    </row>
    <row r="41" spans="1:7" x14ac:dyDescent="0.25">
      <c r="A41">
        <v>1.737979889</v>
      </c>
      <c r="B41">
        <v>-3.4301348000000002E-2</v>
      </c>
      <c r="C41">
        <v>0.118420437</v>
      </c>
      <c r="D41">
        <f>POWER(Table_T09_14062023[[#This Row],[Torque X (N-m)]],2)</f>
        <v>3.0205740945684525</v>
      </c>
      <c r="E41">
        <f>POWER(Table_T09_14062023[[#This Row],[Torque Y (N-m)]],2)</f>
        <v>1.1765824746171041E-3</v>
      </c>
      <c r="F41">
        <f>POWER(Table_T09_14062023[[#This Row],[Torque Z (N-m)]],2)</f>
        <v>1.4023399899270969E-2</v>
      </c>
      <c r="G41">
        <f t="shared" si="0"/>
        <v>1.7423472894180254</v>
      </c>
    </row>
    <row r="42" spans="1:7" x14ac:dyDescent="0.25">
      <c r="A42">
        <v>1.7382229570000001</v>
      </c>
      <c r="B42">
        <v>-3.4528657999999997E-2</v>
      </c>
      <c r="C42">
        <v>0.118578739</v>
      </c>
      <c r="D42">
        <f>POWER(Table_T09_14062023[[#This Row],[Torque X (N-m)]],2)</f>
        <v>3.0214190482418242</v>
      </c>
      <c r="E42">
        <f>POWER(Table_T09_14062023[[#This Row],[Torque Y (N-m)]],2)</f>
        <v>1.1922282232809639E-3</v>
      </c>
      <c r="F42">
        <f>POWER(Table_T09_14062023[[#This Row],[Torque Z (N-m)]],2)</f>
        <v>1.4060917342830121E-2</v>
      </c>
      <c r="G42">
        <f t="shared" si="0"/>
        <v>1.7426050022331323</v>
      </c>
    </row>
    <row r="43" spans="1:7" x14ac:dyDescent="0.25">
      <c r="A43">
        <v>1.7382515670000001</v>
      </c>
      <c r="B43">
        <v>-3.4561828000000003E-2</v>
      </c>
      <c r="C43">
        <v>0.11865028699999999</v>
      </c>
      <c r="D43">
        <f>POWER(Table_T09_14062023[[#This Row],[Torque X (N-m)]],2)</f>
        <v>3.0215185101779558</v>
      </c>
      <c r="E43">
        <f>POWER(Table_T09_14062023[[#This Row],[Torque Y (N-m)]],2)</f>
        <v>1.1945199547015843E-3</v>
      </c>
      <c r="F43">
        <f>POWER(Table_T09_14062023[[#This Row],[Torque Z (N-m)]],2)</f>
        <v>1.4077890605182367E-2</v>
      </c>
      <c r="G43">
        <f t="shared" si="0"/>
        <v>1.7426390678329922</v>
      </c>
    </row>
    <row r="44" spans="1:7" x14ac:dyDescent="0.25">
      <c r="A44">
        <v>1.7381635900000001</v>
      </c>
      <c r="B44">
        <v>-3.4328029000000003E-2</v>
      </c>
      <c r="C44">
        <v>0.118541934</v>
      </c>
      <c r="D44">
        <f>POWER(Table_T09_14062023[[#This Row],[Torque X (N-m)]],2)</f>
        <v>3.0212126656016882</v>
      </c>
      <c r="E44">
        <f>POWER(Table_T09_14062023[[#This Row],[Torque Y (N-m)]],2)</f>
        <v>1.1784135750248412E-3</v>
      </c>
      <c r="F44">
        <f>POWER(Table_T09_14062023[[#This Row],[Torque Z (N-m)]],2)</f>
        <v>1.4052190116460356E-2</v>
      </c>
      <c r="G44">
        <f t="shared" si="0"/>
        <v>1.7425393164267982</v>
      </c>
    </row>
    <row r="45" spans="1:7" x14ac:dyDescent="0.25">
      <c r="A45">
        <v>1.7379519940000001</v>
      </c>
      <c r="B45">
        <v>-3.4452389999999999E-2</v>
      </c>
      <c r="C45">
        <v>0.118541047</v>
      </c>
      <c r="D45">
        <f>POWER(Table_T09_14062023[[#This Row],[Torque X (N-m)]],2)</f>
        <v>3.0204771334485763</v>
      </c>
      <c r="E45">
        <f>POWER(Table_T09_14062023[[#This Row],[Torque Y (N-m)]],2)</f>
        <v>1.1869671767121E-3</v>
      </c>
      <c r="F45">
        <f>POWER(Table_T09_14062023[[#This Row],[Torque Z (N-m)]],2)</f>
        <v>1.4051979823856208E-2</v>
      </c>
      <c r="G45">
        <f t="shared" si="0"/>
        <v>1.7423306461315384</v>
      </c>
    </row>
    <row r="46" spans="1:7" x14ac:dyDescent="0.25">
      <c r="A46">
        <v>1.7378225329999999</v>
      </c>
      <c r="B46">
        <v>-3.4541875E-2</v>
      </c>
      <c r="C46">
        <v>0.11852011799999999</v>
      </c>
      <c r="D46">
        <f>POWER(Table_T09_14062023[[#This Row],[Torque X (N-m)]],2)</f>
        <v>3.0200271562025356</v>
      </c>
      <c r="E46">
        <f>POWER(Table_T09_14062023[[#This Row],[Torque Y (N-m)]],2)</f>
        <v>1.193141128515625E-3</v>
      </c>
      <c r="F46">
        <f>POWER(Table_T09_14062023[[#This Row],[Torque Z (N-m)]],2)</f>
        <v>1.4047018370733922E-2</v>
      </c>
      <c r="G46">
        <f t="shared" si="0"/>
        <v>1.7422018584830476</v>
      </c>
    </row>
    <row r="47" spans="1:7" x14ac:dyDescent="0.25">
      <c r="A47">
        <v>1.7379732130000001</v>
      </c>
      <c r="B47">
        <v>-3.4421548000000003E-2</v>
      </c>
      <c r="C47">
        <v>0.118433625</v>
      </c>
      <c r="D47">
        <f>POWER(Table_T09_14062023[[#This Row],[Torque X (N-m)]],2)</f>
        <v>3.0205508891055435</v>
      </c>
      <c r="E47">
        <f>POWER(Table_T09_14062023[[#This Row],[Torque Y (N-m)]],2)</f>
        <v>1.1848429667163042E-3</v>
      </c>
      <c r="F47">
        <f>POWER(Table_T09_14062023[[#This Row],[Torque Z (N-m)]],2)</f>
        <v>1.4026523530640626E-2</v>
      </c>
      <c r="G47">
        <f t="shared" si="0"/>
        <v>1.7423438970544536</v>
      </c>
    </row>
    <row r="48" spans="1:7" x14ac:dyDescent="0.25">
      <c r="A48">
        <v>1.7380647659999999</v>
      </c>
      <c r="B48">
        <v>-3.4570344000000003E-2</v>
      </c>
      <c r="C48">
        <v>0.118614919</v>
      </c>
      <c r="D48">
        <f>POWER(Table_T09_14062023[[#This Row],[Torque X (N-m)]],2)</f>
        <v>3.0208691308106346</v>
      </c>
      <c r="E48">
        <f>POWER(Table_T09_14062023[[#This Row],[Torque Y (N-m)]],2)</f>
        <v>1.1951086842783361E-3</v>
      </c>
      <c r="F48">
        <f>POWER(Table_T09_14062023[[#This Row],[Torque Z (N-m)]],2)</f>
        <v>1.4069499009376561E-2</v>
      </c>
      <c r="G48">
        <f t="shared" si="0"/>
        <v>1.7424504981503175</v>
      </c>
    </row>
    <row r="49" spans="1:7" x14ac:dyDescent="0.25">
      <c r="A49">
        <v>1.7379417420000001</v>
      </c>
      <c r="B49">
        <v>-3.4471501000000002E-2</v>
      </c>
      <c r="C49">
        <v>0.118738972</v>
      </c>
      <c r="D49">
        <f>POWER(Table_T09_14062023[[#This Row],[Torque X (N-m)]],2)</f>
        <v>3.0204414985859946</v>
      </c>
      <c r="E49">
        <f>POWER(Table_T09_14062023[[#This Row],[Torque Y (N-m)]],2)</f>
        <v>1.1882843811930012E-3</v>
      </c>
      <c r="F49">
        <f>POWER(Table_T09_14062023[[#This Row],[Torque Z (N-m)]],2)</f>
        <v>1.4098943471616783E-2</v>
      </c>
      <c r="G49">
        <f t="shared" si="0"/>
        <v>1.7423342751719042</v>
      </c>
    </row>
    <row r="50" spans="1:7" x14ac:dyDescent="0.25">
      <c r="A50">
        <v>1.73786664</v>
      </c>
      <c r="B50">
        <v>-3.4350142E-2</v>
      </c>
      <c r="C50">
        <v>0.11850521</v>
      </c>
      <c r="D50">
        <f>POWER(Table_T09_14062023[[#This Row],[Torque X (N-m)]],2)</f>
        <v>3.0201804584248895</v>
      </c>
      <c r="E50">
        <f>POWER(Table_T09_14062023[[#This Row],[Torque Y (N-m)]],2)</f>
        <v>1.179932255420164E-3</v>
      </c>
      <c r="F50">
        <f>POWER(Table_T09_14062023[[#This Row],[Torque Z (N-m)]],2)</f>
        <v>1.4043484797144099E-2</v>
      </c>
      <c r="G50">
        <f t="shared" si="0"/>
        <v>1.7422410497624758</v>
      </c>
    </row>
    <row r="51" spans="1:7" x14ac:dyDescent="0.25">
      <c r="A51">
        <v>1.7375696899999999</v>
      </c>
      <c r="B51">
        <v>-3.4547448000000001E-2</v>
      </c>
      <c r="C51">
        <v>0.11854507</v>
      </c>
      <c r="D51">
        <f>POWER(Table_T09_14062023[[#This Row],[Torque X (N-m)]],2)</f>
        <v>3.0191484276066958</v>
      </c>
      <c r="E51">
        <f>POWER(Table_T09_14062023[[#This Row],[Torque Y (N-m)]],2)</f>
        <v>1.1935261633127042E-3</v>
      </c>
      <c r="F51">
        <f>POWER(Table_T09_14062023[[#This Row],[Torque Z (N-m)]],2)</f>
        <v>1.40529336213049E-2</v>
      </c>
      <c r="G51">
        <f t="shared" si="0"/>
        <v>1.7419514595393619</v>
      </c>
    </row>
    <row r="52" spans="1:7" x14ac:dyDescent="0.25">
      <c r="A52">
        <v>1.737724662</v>
      </c>
      <c r="B52">
        <v>-3.4267805999999998E-2</v>
      </c>
      <c r="C52">
        <v>0.11855787800000001</v>
      </c>
      <c r="D52">
        <f>POWER(Table_T09_14062023[[#This Row],[Torque X (N-m)]],2)</f>
        <v>3.0196870009230143</v>
      </c>
      <c r="E52">
        <f>POWER(Table_T09_14062023[[#This Row],[Torque Y (N-m)]],2)</f>
        <v>1.1742825280536358E-3</v>
      </c>
      <c r="F52">
        <f>POWER(Table_T09_14062023[[#This Row],[Torque Z (N-m)]],2)</f>
        <v>1.4055970435862885E-2</v>
      </c>
      <c r="G52">
        <f t="shared" si="0"/>
        <v>1.7421013902430968</v>
      </c>
    </row>
    <row r="53" spans="1:7" x14ac:dyDescent="0.25">
      <c r="A53">
        <v>1.7377557749999999</v>
      </c>
      <c r="B53">
        <v>-3.4601659E-2</v>
      </c>
      <c r="C53">
        <v>0.11849475700000001</v>
      </c>
      <c r="D53">
        <f>POWER(Table_T09_14062023[[#This Row],[Torque X (N-m)]],2)</f>
        <v>3.0197951335458502</v>
      </c>
      <c r="E53">
        <f>POWER(Table_T09_14062023[[#This Row],[Torque Y (N-m)]],2)</f>
        <v>1.197274805552281E-3</v>
      </c>
      <c r="F53">
        <f>POWER(Table_T09_14062023[[#This Row],[Torque Z (N-m)]],2)</f>
        <v>1.4041007436489051E-2</v>
      </c>
      <c r="G53">
        <f t="shared" si="0"/>
        <v>1.7421347295166041</v>
      </c>
    </row>
    <row r="54" spans="1:7" x14ac:dyDescent="0.25">
      <c r="A54">
        <v>1.737573147</v>
      </c>
      <c r="B54">
        <v>-3.4392402000000002E-2</v>
      </c>
      <c r="C54">
        <v>0.11851</v>
      </c>
      <c r="D54">
        <f>POWER(Table_T09_14062023[[#This Row],[Torque X (N-m)]],2)</f>
        <v>3.0191604411754835</v>
      </c>
      <c r="E54">
        <f>POWER(Table_T09_14062023[[#This Row],[Torque Y (N-m)]],2)</f>
        <v>1.1828373153296042E-3</v>
      </c>
      <c r="F54">
        <f>POWER(Table_T09_14062023[[#This Row],[Torque Z (N-m)]],2)</f>
        <v>1.40446201E-2</v>
      </c>
      <c r="G54">
        <f t="shared" si="0"/>
        <v>1.7419494535120166</v>
      </c>
    </row>
    <row r="55" spans="1:7" x14ac:dyDescent="0.25">
      <c r="A55">
        <v>1.737555623</v>
      </c>
      <c r="B55">
        <v>-3.4400906000000002E-2</v>
      </c>
      <c r="C55">
        <v>0.11842971300000001</v>
      </c>
      <c r="D55">
        <f>POWER(Table_T09_14062023[[#This Row],[Torque X (N-m)]],2)</f>
        <v>3.019099543018918</v>
      </c>
      <c r="E55">
        <f>POWER(Table_T09_14062023[[#This Row],[Torque Y (N-m)]],2)</f>
        <v>1.1834223336208362E-3</v>
      </c>
      <c r="F55">
        <f>POWER(Table_T09_14062023[[#This Row],[Torque Z (N-m)]],2)</f>
        <v>1.402559692126237E-2</v>
      </c>
      <c r="G55">
        <f t="shared" si="0"/>
        <v>1.7419266810844254</v>
      </c>
    </row>
    <row r="56" spans="1:7" x14ac:dyDescent="0.25">
      <c r="A56">
        <v>1.737444043</v>
      </c>
      <c r="B56">
        <v>-3.4497688999999998E-2</v>
      </c>
      <c r="C56">
        <v>0.118526161</v>
      </c>
      <c r="D56">
        <f>POWER(Table_T09_14062023[[#This Row],[Torque X (N-m)]],2)</f>
        <v>3.0187118025561857</v>
      </c>
      <c r="E56">
        <f>POWER(Table_T09_14062023[[#This Row],[Torque Y (N-m)]],2)</f>
        <v>1.1900905463407209E-3</v>
      </c>
      <c r="F56">
        <f>POWER(Table_T09_14062023[[#This Row],[Torque Z (N-m)]],2)</f>
        <v>1.4048450841397922E-2</v>
      </c>
      <c r="G56">
        <f t="shared" si="0"/>
        <v>1.7418238556019161</v>
      </c>
    </row>
    <row r="57" spans="1:7" x14ac:dyDescent="0.25">
      <c r="A57">
        <v>1.7376191620000001</v>
      </c>
      <c r="B57">
        <v>-3.4358613000000003E-2</v>
      </c>
      <c r="C57">
        <v>0.11854667200000001</v>
      </c>
      <c r="D57">
        <f>POWER(Table_T09_14062023[[#This Row],[Torque X (N-m)]],2)</f>
        <v>3.0193203521495828</v>
      </c>
      <c r="E57">
        <f>POWER(Table_T09_14062023[[#This Row],[Torque Y (N-m)]],2)</f>
        <v>1.1805142872837692E-3</v>
      </c>
      <c r="F57">
        <f>POWER(Table_T09_14062023[[#This Row],[Torque Z (N-m)]],2)</f>
        <v>1.4053313442275586E-2</v>
      </c>
      <c r="G57">
        <f t="shared" si="0"/>
        <v>1.7419971813637192</v>
      </c>
    </row>
    <row r="58" spans="1:7" x14ac:dyDescent="0.25">
      <c r="A58">
        <v>1.7375359539999999</v>
      </c>
      <c r="B58">
        <v>-3.4489280999999997E-2</v>
      </c>
      <c r="C58">
        <v>0.118611306</v>
      </c>
      <c r="D58">
        <f>POWER(Table_T09_14062023[[#This Row],[Torque X (N-m)]],2)</f>
        <v>3.0190311914426897</v>
      </c>
      <c r="E58">
        <f>POWER(Table_T09_14062023[[#This Row],[Torque Y (N-m)]],2)</f>
        <v>1.1895105038969608E-3</v>
      </c>
      <c r="F58">
        <f>POWER(Table_T09_14062023[[#This Row],[Torque Z (N-m)]],2)</f>
        <v>1.4068641911025637E-2</v>
      </c>
      <c r="G58">
        <f t="shared" si="0"/>
        <v>1.7419211646505741</v>
      </c>
    </row>
    <row r="59" spans="1:7" x14ac:dyDescent="0.25">
      <c r="A59">
        <v>1.737303853</v>
      </c>
      <c r="B59">
        <v>-3.4528299999999998E-2</v>
      </c>
      <c r="C59">
        <v>0.118506782</v>
      </c>
      <c r="D59">
        <f>POWER(Table_T09_14062023[[#This Row],[Torque X (N-m)]],2)</f>
        <v>3.0182246776486457</v>
      </c>
      <c r="E59">
        <f>POWER(Table_T09_14062023[[#This Row],[Torque Y (N-m)]],2)</f>
        <v>1.1922035008899998E-3</v>
      </c>
      <c r="F59">
        <f>POWER(Table_T09_14062023[[#This Row],[Torque Z (N-m)]],2)</f>
        <v>1.4043857379995524E-2</v>
      </c>
      <c r="G59">
        <f t="shared" si="0"/>
        <v>1.741683306037447</v>
      </c>
    </row>
    <row r="60" spans="1:7" x14ac:dyDescent="0.25">
      <c r="A60">
        <v>1.7373780009999999</v>
      </c>
      <c r="B60">
        <v>-3.4198381E-2</v>
      </c>
      <c r="C60">
        <v>0.118537374</v>
      </c>
      <c r="D60">
        <f>POWER(Table_T09_14062023[[#This Row],[Torque X (N-m)]],2)</f>
        <v>3.0184823183587559</v>
      </c>
      <c r="E60">
        <f>POWER(Table_T09_14062023[[#This Row],[Torque Y (N-m)]],2)</f>
        <v>1.1695292630211609E-3</v>
      </c>
      <c r="F60">
        <f>POWER(Table_T09_14062023[[#This Row],[Torque Z (N-m)]],2)</f>
        <v>1.4051109034815877E-2</v>
      </c>
      <c r="G60">
        <f t="shared" si="0"/>
        <v>1.7417528402895148</v>
      </c>
    </row>
    <row r="61" spans="1:7" x14ac:dyDescent="0.25">
      <c r="A61">
        <v>1.7374756339999999</v>
      </c>
      <c r="B61">
        <v>-3.4598228000000002E-2</v>
      </c>
      <c r="C61">
        <v>0.11854506300000001</v>
      </c>
      <c r="D61">
        <f>POWER(Table_T09_14062023[[#This Row],[Torque X (N-m)]],2)</f>
        <v>3.0188215787437018</v>
      </c>
      <c r="E61">
        <f>POWER(Table_T09_14062023[[#This Row],[Torque Y (N-m)]],2)</f>
        <v>1.1970373807399842E-3</v>
      </c>
      <c r="F61">
        <f>POWER(Table_T09_14062023[[#This Row],[Torque Z (N-m)]],2)</f>
        <v>1.4052931961673971E-2</v>
      </c>
      <c r="G61">
        <f t="shared" si="0"/>
        <v>1.741858647561884</v>
      </c>
    </row>
    <row r="62" spans="1:7" x14ac:dyDescent="0.25">
      <c r="A62">
        <v>1.737072706</v>
      </c>
      <c r="B62">
        <v>-3.4394842000000002E-2</v>
      </c>
      <c r="C62">
        <v>0.11838691699999999</v>
      </c>
      <c r="D62">
        <f>POWER(Table_T09_14062023[[#This Row],[Torque X (N-m)]],2)</f>
        <v>3.0174215859301623</v>
      </c>
      <c r="E62">
        <f>POWER(Table_T09_14062023[[#This Row],[Torque Y (N-m)]],2)</f>
        <v>1.1830051562049641E-3</v>
      </c>
      <c r="F62">
        <f>POWER(Table_T09_14062023[[#This Row],[Torque Z (N-m)]],2)</f>
        <v>1.4015462116764887E-2</v>
      </c>
      <c r="G62">
        <f t="shared" si="0"/>
        <v>1.741441946549793</v>
      </c>
    </row>
    <row r="63" spans="1:7" x14ac:dyDescent="0.25">
      <c r="A63">
        <v>1.737291336</v>
      </c>
      <c r="B63">
        <v>-3.4262231999999997E-2</v>
      </c>
      <c r="C63">
        <v>0.118526533</v>
      </c>
      <c r="D63">
        <f>POWER(Table_T09_14062023[[#This Row],[Torque X (N-m)]],2)</f>
        <v>3.0181811861406649</v>
      </c>
      <c r="E63">
        <f>POWER(Table_T09_14062023[[#This Row],[Torque Y (N-m)]],2)</f>
        <v>1.1739005416218239E-3</v>
      </c>
      <c r="F63">
        <f>POWER(Table_T09_14062023[[#This Row],[Torque Z (N-m)]],2)</f>
        <v>1.4048539025000089E-2</v>
      </c>
      <c r="G63">
        <f t="shared" si="0"/>
        <v>1.7416669100913891</v>
      </c>
    </row>
    <row r="64" spans="1:7" x14ac:dyDescent="0.25">
      <c r="A64">
        <v>1.737072229</v>
      </c>
      <c r="B64">
        <v>-3.4556650000000001E-2</v>
      </c>
      <c r="C64">
        <v>0.11862132</v>
      </c>
      <c r="D64">
        <f>POWER(Table_T09_14062023[[#This Row],[Torque X (N-m)]],2)</f>
        <v>3.0174199287630286</v>
      </c>
      <c r="E64">
        <f>POWER(Table_T09_14062023[[#This Row],[Torque Y (N-m)]],2)</f>
        <v>1.1941620592225001E-3</v>
      </c>
      <c r="F64">
        <f>POWER(Table_T09_14062023[[#This Row],[Torque Z (N-m)]],2)</f>
        <v>1.40710175585424E-2</v>
      </c>
      <c r="G64">
        <f t="shared" si="0"/>
        <v>1.7414606249871956</v>
      </c>
    </row>
    <row r="65" spans="1:7" x14ac:dyDescent="0.25">
      <c r="A65">
        <v>1.7370408770000001</v>
      </c>
      <c r="B65">
        <v>-3.4350548000000002E-2</v>
      </c>
      <c r="C65">
        <v>0.11857824</v>
      </c>
      <c r="D65">
        <f>POWER(Table_T09_14062023[[#This Row],[Torque X (N-m)]],2)</f>
        <v>3.0173110083689294</v>
      </c>
      <c r="E65">
        <f>POWER(Table_T09_14062023[[#This Row],[Torque Y (N-m)]],2)</f>
        <v>1.1799601479003041E-3</v>
      </c>
      <c r="F65">
        <f>POWER(Table_T09_14062023[[#This Row],[Torque Z (N-m)]],2)</f>
        <v>1.4060799001497599E-2</v>
      </c>
      <c r="G65">
        <f t="shared" si="0"/>
        <v>1.7414223403638553</v>
      </c>
    </row>
    <row r="66" spans="1:7" x14ac:dyDescent="0.25">
      <c r="A66">
        <v>1.7370996480000001</v>
      </c>
      <c r="B66">
        <v>-3.4527082000000001E-2</v>
      </c>
      <c r="C66">
        <v>0.11859829</v>
      </c>
      <c r="D66">
        <f>POWER(Table_T09_14062023[[#This Row],[Torque X (N-m)]],2)</f>
        <v>3.0175151870817243</v>
      </c>
      <c r="E66">
        <f>POWER(Table_T09_14062023[[#This Row],[Torque Y (N-m)]],2)</f>
        <v>1.192119391434724E-3</v>
      </c>
      <c r="F66">
        <f>POWER(Table_T09_14062023[[#This Row],[Torque Z (N-m)]],2)</f>
        <v>1.40655543909241E-2</v>
      </c>
      <c r="G66">
        <f t="shared" si="0"/>
        <v>1.7414858198860199</v>
      </c>
    </row>
    <row r="67" spans="1:7" x14ac:dyDescent="0.25">
      <c r="A67">
        <v>1.73687017</v>
      </c>
      <c r="B67">
        <v>-3.4335945E-2</v>
      </c>
      <c r="C67">
        <v>0.11832267</v>
      </c>
      <c r="D67">
        <f>POWER(Table_T09_14062023[[#This Row],[Torque X (N-m)]],2)</f>
        <v>3.016717987435829</v>
      </c>
      <c r="E67">
        <f>POWER(Table_T09_14062023[[#This Row],[Torque Y (N-m)]],2)</f>
        <v>1.178957119043025E-3</v>
      </c>
      <c r="F67">
        <f>POWER(Table_T09_14062023[[#This Row],[Torque Z (N-m)]],2)</f>
        <v>1.4000254235928902E-2</v>
      </c>
      <c r="G67">
        <f t="shared" ref="G67:G130" si="1">SQRT((SUM(D67:F67)))</f>
        <v>1.7412343893889763</v>
      </c>
    </row>
    <row r="68" spans="1:7" x14ac:dyDescent="0.25">
      <c r="A68">
        <v>1.7369879479999999</v>
      </c>
      <c r="B68">
        <v>-3.4286927000000002E-2</v>
      </c>
      <c r="C68">
        <v>0.118434392</v>
      </c>
      <c r="D68">
        <f>POWER(Table_T09_14062023[[#This Row],[Torque X (N-m)]],2)</f>
        <v>3.0171271314972503</v>
      </c>
      <c r="E68">
        <f>POWER(Table_T09_14062023[[#This Row],[Torque Y (N-m)]],2)</f>
        <v>1.175593363103329E-3</v>
      </c>
      <c r="F68">
        <f>POWER(Table_T09_14062023[[#This Row],[Torque Z (N-m)]],2)</f>
        <v>1.4026705208409663E-2</v>
      </c>
      <c r="G68">
        <f t="shared" si="1"/>
        <v>1.7413585013054502</v>
      </c>
    </row>
    <row r="69" spans="1:7" x14ac:dyDescent="0.25">
      <c r="A69">
        <v>1.7369108200000001</v>
      </c>
      <c r="B69">
        <v>-3.4355152E-2</v>
      </c>
      <c r="C69">
        <v>0.118494317</v>
      </c>
      <c r="D69">
        <f>POWER(Table_T09_14062023[[#This Row],[Torque X (N-m)]],2)</f>
        <v>3.0168591966330727</v>
      </c>
      <c r="E69">
        <f>POWER(Table_T09_14062023[[#This Row],[Torque Y (N-m)]],2)</f>
        <v>1.180276468943104E-3</v>
      </c>
      <c r="F69">
        <f>POWER(Table_T09_14062023[[#This Row],[Torque Z (N-m)]],2)</f>
        <v>1.4040903161296489E-2</v>
      </c>
      <c r="G69">
        <f t="shared" si="1"/>
        <v>1.7412869884838951</v>
      </c>
    </row>
    <row r="70" spans="1:7" x14ac:dyDescent="0.25">
      <c r="A70">
        <v>1.736784339</v>
      </c>
      <c r="B70">
        <v>-3.4369315999999997E-2</v>
      </c>
      <c r="C70">
        <v>0.118467286</v>
      </c>
      <c r="D70">
        <f>POWER(Table_T09_14062023[[#This Row],[Torque X (N-m)]],2)</f>
        <v>3.0164198401956668</v>
      </c>
      <c r="E70">
        <f>POWER(Table_T09_14062023[[#This Row],[Torque Y (N-m)]],2)</f>
        <v>1.1812498823078558E-3</v>
      </c>
      <c r="F70">
        <f>POWER(Table_T09_14062023[[#This Row],[Torque Z (N-m)]],2)</f>
        <v>1.4034497852205797E-2</v>
      </c>
      <c r="G70">
        <f t="shared" si="1"/>
        <v>1.7411592655269019</v>
      </c>
    </row>
    <row r="71" spans="1:7" x14ac:dyDescent="0.25">
      <c r="A71">
        <v>1.7369569540000001</v>
      </c>
      <c r="B71">
        <v>-3.4285977000000002E-2</v>
      </c>
      <c r="C71">
        <v>0.118499272</v>
      </c>
      <c r="D71">
        <f>POWER(Table_T09_14062023[[#This Row],[Torque X (N-m)]],2)</f>
        <v>3.0170194600489584</v>
      </c>
      <c r="E71">
        <f>POWER(Table_T09_14062023[[#This Row],[Torque Y (N-m)]],2)</f>
        <v>1.1755282188445292E-3</v>
      </c>
      <c r="F71">
        <f>POWER(Table_T09_14062023[[#This Row],[Torque Z (N-m)]],2)</f>
        <v>1.4042077464529984E-2</v>
      </c>
      <c r="G71">
        <f t="shared" si="1"/>
        <v>1.7413319803335414</v>
      </c>
    </row>
    <row r="72" spans="1:7" x14ac:dyDescent="0.25">
      <c r="A72">
        <v>1.7369006870000001</v>
      </c>
      <c r="B72">
        <v>-3.4444219999999998E-2</v>
      </c>
      <c r="C72">
        <v>0.118470639</v>
      </c>
      <c r="D72">
        <f>POWER(Table_T09_14062023[[#This Row],[Torque X (N-m)]],2)</f>
        <v>3.0168239965010724</v>
      </c>
      <c r="E72">
        <f>POWER(Table_T09_14062023[[#This Row],[Torque Y (N-m)]],2)</f>
        <v>1.1864042914083999E-3</v>
      </c>
      <c r="F72">
        <f>POWER(Table_T09_14062023[[#This Row],[Torque Z (N-m)]],2)</f>
        <v>1.4035292305068321E-2</v>
      </c>
      <c r="G72">
        <f t="shared" si="1"/>
        <v>1.7412770293946764</v>
      </c>
    </row>
    <row r="73" spans="1:7" x14ac:dyDescent="0.25">
      <c r="A73">
        <v>1.736587763</v>
      </c>
      <c r="B73">
        <v>-3.4353043999999999E-2</v>
      </c>
      <c r="C73">
        <v>0.11843656</v>
      </c>
      <c r="D73">
        <f>POWER(Table_T09_14062023[[#This Row],[Torque X (N-m)]],2)</f>
        <v>3.0157370586013439</v>
      </c>
      <c r="E73">
        <f>POWER(Table_T09_14062023[[#This Row],[Torque Y (N-m)]],2)</f>
        <v>1.1801316320659359E-3</v>
      </c>
      <c r="F73">
        <f>POWER(Table_T09_14062023[[#This Row],[Torque Z (N-m)]],2)</f>
        <v>1.4027218744633599E-2</v>
      </c>
      <c r="G73">
        <f t="shared" si="1"/>
        <v>1.7409607718090729</v>
      </c>
    </row>
    <row r="74" spans="1:7" x14ac:dyDescent="0.25">
      <c r="A74">
        <v>1.736668229</v>
      </c>
      <c r="B74">
        <v>-3.4377337000000001E-2</v>
      </c>
      <c r="C74">
        <v>0.118622281</v>
      </c>
      <c r="D74">
        <f>POWER(Table_T09_14062023[[#This Row],[Torque X (N-m)]],2)</f>
        <v>3.0160165376179964</v>
      </c>
      <c r="E74">
        <f>POWER(Table_T09_14062023[[#This Row],[Torque Y (N-m)]],2)</f>
        <v>1.1818012992115691E-3</v>
      </c>
      <c r="F74">
        <f>POWER(Table_T09_14062023[[#This Row],[Torque Z (N-m)]],2)</f>
        <v>1.4071245549642959E-2</v>
      </c>
      <c r="G74">
        <f t="shared" si="1"/>
        <v>1.7410541589700335</v>
      </c>
    </row>
    <row r="75" spans="1:7" x14ac:dyDescent="0.25">
      <c r="A75">
        <v>1.7367337940000001</v>
      </c>
      <c r="B75">
        <v>-3.4351132999999999E-2</v>
      </c>
      <c r="C75">
        <v>0.118352242</v>
      </c>
      <c r="D75">
        <f>POWER(Table_T09_14062023[[#This Row],[Torque X (N-m)]],2)</f>
        <v>3.0162442712216344</v>
      </c>
      <c r="E75">
        <f>POWER(Table_T09_14062023[[#This Row],[Torque Y (N-m)]],2)</f>
        <v>1.180000338383689E-3</v>
      </c>
      <c r="F75">
        <f>POWER(Table_T09_14062023[[#This Row],[Torque Z (N-m)]],2)</f>
        <v>1.4007253186426562E-2</v>
      </c>
      <c r="G75">
        <f t="shared" si="1"/>
        <v>1.7411006647366616</v>
      </c>
    </row>
    <row r="76" spans="1:7" x14ac:dyDescent="0.25">
      <c r="A76">
        <v>1.736774206</v>
      </c>
      <c r="B76">
        <v>-3.4327998999999998E-2</v>
      </c>
      <c r="C76">
        <v>0.118553139</v>
      </c>
      <c r="D76">
        <f>POWER(Table_T09_14062023[[#This Row],[Torque X (N-m)]],2)</f>
        <v>3.0163846426269303</v>
      </c>
      <c r="E76">
        <f>POWER(Table_T09_14062023[[#This Row],[Torque Y (N-m)]],2)</f>
        <v>1.1784115153440008E-3</v>
      </c>
      <c r="F76">
        <f>POWER(Table_T09_14062023[[#This Row],[Torque Z (N-m)]],2)</f>
        <v>1.4054846766753322E-2</v>
      </c>
      <c r="G76">
        <f t="shared" si="1"/>
        <v>1.7411541864260693</v>
      </c>
    </row>
    <row r="77" spans="1:7" x14ac:dyDescent="0.25">
      <c r="A77">
        <v>1.736511707</v>
      </c>
      <c r="B77">
        <v>-3.4296382E-2</v>
      </c>
      <c r="C77">
        <v>0.118537717</v>
      </c>
      <c r="D77">
        <f>POWER(Table_T09_14062023[[#This Row],[Torque X (N-m)]],2)</f>
        <v>3.0154729085480541</v>
      </c>
      <c r="E77">
        <f>POWER(Table_T09_14062023[[#This Row],[Torque Y (N-m)]],2)</f>
        <v>1.1762418182899241E-3</v>
      </c>
      <c r="F77">
        <f>POWER(Table_T09_14062023[[#This Row],[Torque Z (N-m)]],2)</f>
        <v>1.4051190351572089E-2</v>
      </c>
      <c r="G77">
        <f t="shared" si="1"/>
        <v>1.7408906745450492</v>
      </c>
    </row>
    <row r="78" spans="1:7" x14ac:dyDescent="0.25">
      <c r="A78">
        <v>1.7364379169999999</v>
      </c>
      <c r="B78">
        <v>-3.4552507000000003E-2</v>
      </c>
      <c r="C78">
        <v>0.118419543</v>
      </c>
      <c r="D78">
        <f>POWER(Table_T09_14062023[[#This Row],[Torque X (N-m)]],2)</f>
        <v>3.0152166395952986</v>
      </c>
      <c r="E78">
        <f>POWER(Table_T09_14062023[[#This Row],[Torque Y (N-m)]],2)</f>
        <v>1.1938757399850492E-3</v>
      </c>
      <c r="F78">
        <f>POWER(Table_T09_14062023[[#This Row],[Torque Z (N-m)]],2)</f>
        <v>1.402318816432885E-2</v>
      </c>
      <c r="G78">
        <f t="shared" si="1"/>
        <v>1.7408140921705606</v>
      </c>
    </row>
    <row r="79" spans="1:7" x14ac:dyDescent="0.25">
      <c r="A79">
        <v>1.73644197</v>
      </c>
      <c r="B79">
        <v>-3.4346644000000003E-2</v>
      </c>
      <c r="C79">
        <v>0.118449792</v>
      </c>
      <c r="D79">
        <f>POWER(Table_T09_14062023[[#This Row],[Torque X (N-m)]],2)</f>
        <v>3.0152307151774811</v>
      </c>
      <c r="E79">
        <f>POWER(Table_T09_14062023[[#This Row],[Torque Y (N-m)]],2)</f>
        <v>1.1796919540627362E-3</v>
      </c>
      <c r="F79">
        <f>POWER(Table_T09_14062023[[#This Row],[Torque Z (N-m)]],2)</f>
        <v>1.4030353224843264E-2</v>
      </c>
      <c r="G79">
        <f t="shared" si="1"/>
        <v>1.7408161190534706</v>
      </c>
    </row>
    <row r="80" spans="1:7" x14ac:dyDescent="0.25">
      <c r="A80">
        <v>1.736390114</v>
      </c>
      <c r="B80">
        <v>-3.4407008000000003E-2</v>
      </c>
      <c r="C80">
        <v>0.11852847800000001</v>
      </c>
      <c r="D80">
        <f>POWER(Table_T09_14062023[[#This Row],[Torque X (N-m)]],2)</f>
        <v>3.0150506279969331</v>
      </c>
      <c r="E80">
        <f>POWER(Table_T09_14062023[[#This Row],[Torque Y (N-m)]],2)</f>
        <v>1.1838421995120643E-3</v>
      </c>
      <c r="F80">
        <f>POWER(Table_T09_14062023[[#This Row],[Torque Z (N-m)]],2)</f>
        <v>1.4049000096996486E-2</v>
      </c>
      <c r="G80">
        <f t="shared" si="1"/>
        <v>1.7407709413628898</v>
      </c>
    </row>
    <row r="81" spans="1:7" x14ac:dyDescent="0.25">
      <c r="A81">
        <v>1.736402035</v>
      </c>
      <c r="B81">
        <v>-3.4437719999999998E-2</v>
      </c>
      <c r="C81">
        <v>0.11850076900000001</v>
      </c>
      <c r="D81">
        <f>POWER(Table_T09_14062023[[#This Row],[Torque X (N-m)]],2)</f>
        <v>3.0150920271521411</v>
      </c>
      <c r="E81">
        <f>POWER(Table_T09_14062023[[#This Row],[Torque Y (N-m)]],2)</f>
        <v>1.1859565587983999E-3</v>
      </c>
      <c r="F81">
        <f>POWER(Table_T09_14062023[[#This Row],[Torque Z (N-m)]],2)</f>
        <v>1.4042432253591362E-2</v>
      </c>
      <c r="G81">
        <f t="shared" si="1"/>
        <v>1.7407815532008981</v>
      </c>
    </row>
    <row r="82" spans="1:7" x14ac:dyDescent="0.25">
      <c r="A82">
        <v>1.7362753150000001</v>
      </c>
      <c r="B82">
        <v>-3.4301671999999998E-2</v>
      </c>
      <c r="C82">
        <v>0.11856275099999999</v>
      </c>
      <c r="D82">
        <f>POWER(Table_T09_14062023[[#This Row],[Torque X (N-m)]],2)</f>
        <v>3.0146519694783493</v>
      </c>
      <c r="E82">
        <f>POWER(Table_T09_14062023[[#This Row],[Torque Y (N-m)]],2)</f>
        <v>1.176604701995584E-3</v>
      </c>
      <c r="F82">
        <f>POWER(Table_T09_14062023[[#This Row],[Torque Z (N-m)]],2)</f>
        <v>1.4057125924688E-2</v>
      </c>
      <c r="G82">
        <f t="shared" si="1"/>
        <v>1.740656686456302</v>
      </c>
    </row>
    <row r="83" spans="1:7" x14ac:dyDescent="0.25">
      <c r="A83">
        <v>1.7362961770000001</v>
      </c>
      <c r="B83">
        <v>-3.4448131999999999E-2</v>
      </c>
      <c r="C83">
        <v>0.11851856099999999</v>
      </c>
      <c r="D83">
        <f>POWER(Table_T09_14062023[[#This Row],[Torque X (N-m)]],2)</f>
        <v>3.0147244142648155</v>
      </c>
      <c r="E83">
        <f>POWER(Table_T09_14062023[[#This Row],[Torque Y (N-m)]],2)</f>
        <v>1.186673798289424E-3</v>
      </c>
      <c r="F83">
        <f>POWER(Table_T09_14062023[[#This Row],[Torque Z (N-m)]],2)</f>
        <v>1.404664930151072E-2</v>
      </c>
      <c r="G83">
        <f t="shared" si="1"/>
        <v>1.7406773788857646</v>
      </c>
    </row>
    <row r="84" spans="1:7" x14ac:dyDescent="0.25">
      <c r="A84">
        <v>1.7362990380000001</v>
      </c>
      <c r="B84">
        <v>-3.4378766999999998E-2</v>
      </c>
      <c r="C84">
        <v>0.118464664</v>
      </c>
      <c r="D84">
        <f>POWER(Table_T09_14062023[[#This Row],[Torque X (N-m)]],2)</f>
        <v>3.0147343493597258</v>
      </c>
      <c r="E84">
        <f>POWER(Table_T09_14062023[[#This Row],[Torque Y (N-m)]],2)</f>
        <v>1.1818996204402889E-3</v>
      </c>
      <c r="F84">
        <f>POWER(Table_T09_14062023[[#This Row],[Torque Z (N-m)]],2)</f>
        <v>1.4033876616632895E-2</v>
      </c>
      <c r="G84">
        <f t="shared" si="1"/>
        <v>1.7406751924459656</v>
      </c>
    </row>
    <row r="85" spans="1:7" x14ac:dyDescent="0.25">
      <c r="A85">
        <v>1.7362703079999999</v>
      </c>
      <c r="B85">
        <v>-3.4403640999999999E-2</v>
      </c>
      <c r="C85">
        <v>0.11851879999999999</v>
      </c>
      <c r="D85">
        <f>POWER(Table_T09_14062023[[#This Row],[Torque X (N-m)]],2)</f>
        <v>3.0146345824424148</v>
      </c>
      <c r="E85">
        <f>POWER(Table_T09_14062023[[#This Row],[Torque Y (N-m)]],2)</f>
        <v>1.1836105140568809E-3</v>
      </c>
      <c r="F85">
        <f>POWER(Table_T09_14062023[[#This Row],[Torque Z (N-m)]],2)</f>
        <v>1.4046705953439998E-2</v>
      </c>
      <c r="G85">
        <f t="shared" si="1"/>
        <v>1.7406507113461653</v>
      </c>
    </row>
    <row r="86" spans="1:7" x14ac:dyDescent="0.25">
      <c r="A86">
        <v>1.7362273930000001</v>
      </c>
      <c r="B86">
        <v>-3.4560233000000003E-2</v>
      </c>
      <c r="C86">
        <v>0.118580028</v>
      </c>
      <c r="D86">
        <f>POWER(Table_T09_14062023[[#This Row],[Torque X (N-m)]],2)</f>
        <v>3.0144855602035765</v>
      </c>
      <c r="E86">
        <f>POWER(Table_T09_14062023[[#This Row],[Torque Y (N-m)]],2)</f>
        <v>1.1944097050142891E-3</v>
      </c>
      <c r="F86">
        <f>POWER(Table_T09_14062023[[#This Row],[Torque Z (N-m)]],2)</f>
        <v>1.4061223040480785E-2</v>
      </c>
      <c r="G86">
        <f t="shared" si="1"/>
        <v>1.7406151765824265</v>
      </c>
    </row>
    <row r="87" spans="1:7" x14ac:dyDescent="0.25">
      <c r="A87">
        <v>1.7362149950000001</v>
      </c>
      <c r="B87">
        <v>-3.4196217000000001E-2</v>
      </c>
      <c r="C87">
        <v>0.118553504</v>
      </c>
      <c r="D87">
        <f>POWER(Table_T09_14062023[[#This Row],[Torque X (N-m)]],2)</f>
        <v>3.0144425088628504</v>
      </c>
      <c r="E87">
        <f>POWER(Table_T09_14062023[[#This Row],[Torque Y (N-m)]],2)</f>
        <v>1.1693812571110891E-3</v>
      </c>
      <c r="F87">
        <f>POWER(Table_T09_14062023[[#This Row],[Torque Z (N-m)]],2)</f>
        <v>1.4054933310678017E-2</v>
      </c>
      <c r="G87">
        <f t="shared" si="1"/>
        <v>1.7405938134529375</v>
      </c>
    </row>
    <row r="88" spans="1:7" x14ac:dyDescent="0.25">
      <c r="A88">
        <v>1.7362951040000001</v>
      </c>
      <c r="B88">
        <v>-3.4430873000000001E-2</v>
      </c>
      <c r="C88">
        <v>0.118506789</v>
      </c>
      <c r="D88">
        <f>POWER(Table_T09_14062023[[#This Row],[Torque X (N-m)]],2)</f>
        <v>3.0147206881743713</v>
      </c>
      <c r="E88">
        <f>POWER(Table_T09_14062023[[#This Row],[Torque Y (N-m)]],2)</f>
        <v>1.185485015542129E-3</v>
      </c>
      <c r="F88">
        <f>POWER(Table_T09_14062023[[#This Row],[Torque Z (N-m)]],2)</f>
        <v>1.4043859039090521E-2</v>
      </c>
      <c r="G88">
        <f t="shared" si="1"/>
        <v>1.7406751656265462</v>
      </c>
    </row>
    <row r="89" spans="1:7" x14ac:dyDescent="0.25">
      <c r="A89">
        <v>1.736246943</v>
      </c>
      <c r="B89">
        <v>-3.4455113000000002E-2</v>
      </c>
      <c r="C89">
        <v>0.11840187000000001</v>
      </c>
      <c r="D89">
        <f>POWER(Table_T09_14062023[[#This Row],[Torque X (N-m)]],2)</f>
        <v>3.0145534470768456</v>
      </c>
      <c r="E89">
        <f>POWER(Table_T09_14062023[[#This Row],[Torque Y (N-m)]],2)</f>
        <v>1.1871548118427692E-3</v>
      </c>
      <c r="F89">
        <f>POWER(Table_T09_14062023[[#This Row],[Torque Z (N-m)]],2)</f>
        <v>1.4019002819496902E-2</v>
      </c>
      <c r="G89">
        <f t="shared" si="1"/>
        <v>1.7406204654398918</v>
      </c>
    </row>
    <row r="90" spans="1:7" x14ac:dyDescent="0.25">
      <c r="A90">
        <v>1.7359181640000001</v>
      </c>
      <c r="B90">
        <v>-3.4393608999999999E-2</v>
      </c>
      <c r="C90">
        <v>0.118522778</v>
      </c>
      <c r="D90">
        <f>POWER(Table_T09_14062023[[#This Row],[Torque X (N-m)]],2)</f>
        <v>3.0134118721051313</v>
      </c>
      <c r="E90">
        <f>POWER(Table_T09_14062023[[#This Row],[Torque Y (N-m)]],2)</f>
        <v>1.182920340044881E-3</v>
      </c>
      <c r="F90">
        <f>POWER(Table_T09_14062023[[#This Row],[Torque Z (N-m)]],2)</f>
        <v>1.4047648904837283E-2</v>
      </c>
      <c r="G90">
        <f t="shared" si="1"/>
        <v>1.7402995263316063</v>
      </c>
    </row>
    <row r="91" spans="1:7" x14ac:dyDescent="0.25">
      <c r="A91">
        <v>1.735980868</v>
      </c>
      <c r="B91">
        <v>-3.4470200999999999E-2</v>
      </c>
      <c r="C91">
        <v>0.11844410700000001</v>
      </c>
      <c r="D91">
        <f>POWER(Table_T09_14062023[[#This Row],[Torque X (N-m)]],2)</f>
        <v>3.0136295740620334</v>
      </c>
      <c r="E91">
        <f>POWER(Table_T09_14062023[[#This Row],[Torque Y (N-m)]],2)</f>
        <v>1.1881947569804009E-3</v>
      </c>
      <c r="F91">
        <f>POWER(Table_T09_14062023[[#This Row],[Torque Z (N-m)]],2)</f>
        <v>1.402900648302745E-2</v>
      </c>
      <c r="G91">
        <f t="shared" si="1"/>
        <v>1.7403582318884929</v>
      </c>
    </row>
    <row r="92" spans="1:7" x14ac:dyDescent="0.25">
      <c r="A92">
        <v>1.7359284159999999</v>
      </c>
      <c r="B92">
        <v>-3.4335688000000003E-2</v>
      </c>
      <c r="C92">
        <v>0.11858848499999999</v>
      </c>
      <c r="D92">
        <f>POWER(Table_T09_14062023[[#This Row],[Torque X (N-m)]],2)</f>
        <v>3.0134474654762688</v>
      </c>
      <c r="E92">
        <f>POWER(Table_T09_14062023[[#This Row],[Torque Y (N-m)]],2)</f>
        <v>1.1789394704333441E-3</v>
      </c>
      <c r="F92">
        <f>POWER(Table_T09_14062023[[#This Row],[Torque Z (N-m)]],2)</f>
        <v>1.4063228774595224E-2</v>
      </c>
      <c r="G92">
        <f t="shared" si="1"/>
        <v>1.7403130849710053</v>
      </c>
    </row>
    <row r="93" spans="1:7" x14ac:dyDescent="0.25">
      <c r="A93">
        <v>1.7362160680000001</v>
      </c>
      <c r="B93">
        <v>-3.4302853000000001E-2</v>
      </c>
      <c r="C93">
        <v>0.11868184800000001</v>
      </c>
      <c r="D93">
        <f>POWER(Table_T09_14062023[[#This Row],[Torque X (N-m)]],2)</f>
        <v>3.014446234781381</v>
      </c>
      <c r="E93">
        <f>POWER(Table_T09_14062023[[#This Row],[Torque Y (N-m)]],2)</f>
        <v>1.176685723939609E-3</v>
      </c>
      <c r="F93">
        <f>POWER(Table_T09_14062023[[#This Row],[Torque Z (N-m)]],2)</f>
        <v>1.4085381044695106E-2</v>
      </c>
      <c r="G93">
        <f t="shared" si="1"/>
        <v>1.7406057283457432</v>
      </c>
    </row>
    <row r="94" spans="1:7" x14ac:dyDescent="0.25">
      <c r="A94">
        <v>1.736049771</v>
      </c>
      <c r="B94">
        <v>-3.4393460000000001E-2</v>
      </c>
      <c r="C94">
        <v>0.118580557</v>
      </c>
      <c r="D94">
        <f>POWER(Table_T09_14062023[[#This Row],[Torque X (N-m)]],2)</f>
        <v>3.0138688073891524</v>
      </c>
      <c r="E94">
        <f>POWER(Table_T09_14062023[[#This Row],[Torque Y (N-m)]],2)</f>
        <v>1.1829100907716E-3</v>
      </c>
      <c r="F94">
        <f>POWER(Table_T09_14062023[[#This Row],[Torque Z (N-m)]],2)</f>
        <v>1.406134849843025E-2</v>
      </c>
      <c r="G94">
        <f t="shared" si="1"/>
        <v>1.7404347347655282</v>
      </c>
    </row>
    <row r="95" spans="1:7" x14ac:dyDescent="0.25">
      <c r="A95">
        <v>1.735684276</v>
      </c>
      <c r="B95">
        <v>-3.4524104999999999E-2</v>
      </c>
      <c r="C95">
        <v>0.118430614</v>
      </c>
      <c r="D95">
        <f>POWER(Table_T09_14062023[[#This Row],[Torque X (N-m)]],2)</f>
        <v>3.0125999059536439</v>
      </c>
      <c r="E95">
        <f>POWER(Table_T09_14062023[[#This Row],[Torque Y (N-m)]],2)</f>
        <v>1.1919138260510251E-3</v>
      </c>
      <c r="F95">
        <f>POWER(Table_T09_14062023[[#This Row],[Torque Z (N-m)]],2)</f>
        <v>1.4025810332416996E-2</v>
      </c>
      <c r="G95">
        <f t="shared" si="1"/>
        <v>1.7400625362647493</v>
      </c>
    </row>
    <row r="96" spans="1:7" x14ac:dyDescent="0.25">
      <c r="A96">
        <v>1.735750318</v>
      </c>
      <c r="B96">
        <v>-3.446196E-2</v>
      </c>
      <c r="C96">
        <v>0.11846973</v>
      </c>
      <c r="D96">
        <f>POWER(Table_T09_14062023[[#This Row],[Torque X (N-m)]],2)</f>
        <v>3.012829166437101</v>
      </c>
      <c r="E96">
        <f>POWER(Table_T09_14062023[[#This Row],[Torque Y (N-m)]],2)</f>
        <v>1.1876266870416E-3</v>
      </c>
      <c r="F96">
        <f>POWER(Table_T09_14062023[[#This Row],[Torque Z (N-m)]],2)</f>
        <v>1.4035076926272899E-2</v>
      </c>
      <c r="G96">
        <f t="shared" si="1"/>
        <v>1.7401298428710472</v>
      </c>
    </row>
    <row r="97" spans="1:7" x14ac:dyDescent="0.25">
      <c r="A97">
        <v>1.735738754</v>
      </c>
      <c r="B97">
        <v>-3.4572959E-2</v>
      </c>
      <c r="C97">
        <v>0.118542068</v>
      </c>
      <c r="D97">
        <f>POWER(Table_T09_14062023[[#This Row],[Torque X (N-m)]],2)</f>
        <v>3.0127890221374725</v>
      </c>
      <c r="E97">
        <f>POWER(Table_T09_14062023[[#This Row],[Torque Y (N-m)]],2)</f>
        <v>1.195289494015681E-3</v>
      </c>
      <c r="F97">
        <f>POWER(Table_T09_14062023[[#This Row],[Torque Z (N-m)]],2)</f>
        <v>1.4052221885716623E-2</v>
      </c>
      <c r="G97">
        <f t="shared" si="1"/>
        <v>1.740125436144534</v>
      </c>
    </row>
    <row r="98" spans="1:7" x14ac:dyDescent="0.25">
      <c r="A98">
        <v>1.7358510490000001</v>
      </c>
      <c r="B98">
        <v>-3.4255773000000003E-2</v>
      </c>
      <c r="C98">
        <v>0.118550986</v>
      </c>
      <c r="D98">
        <f>POWER(Table_T09_14062023[[#This Row],[Torque X (N-m)]],2)</f>
        <v>3.0131788643144009</v>
      </c>
      <c r="E98">
        <f>POWER(Table_T09_14062023[[#This Row],[Torque Y (N-m)]],2)</f>
        <v>1.1734579838275291E-3</v>
      </c>
      <c r="F98">
        <f>POWER(Table_T09_14062023[[#This Row],[Torque Z (N-m)]],2)</f>
        <v>1.4054336281572195E-2</v>
      </c>
      <c r="G98">
        <f t="shared" si="1"/>
        <v>1.7402317830047238</v>
      </c>
    </row>
    <row r="99" spans="1:7" x14ac:dyDescent="0.25">
      <c r="A99">
        <v>1.7360299830000001</v>
      </c>
      <c r="B99">
        <v>-3.4542679999999999E-2</v>
      </c>
      <c r="C99">
        <v>0.11862523899999999</v>
      </c>
      <c r="D99">
        <f>POWER(Table_T09_14062023[[#This Row],[Torque X (N-m)]],2)</f>
        <v>3.0138001018749807</v>
      </c>
      <c r="E99">
        <f>POWER(Table_T09_14062023[[#This Row],[Torque Y (N-m)]],2)</f>
        <v>1.1931967415824E-3</v>
      </c>
      <c r="F99">
        <f>POWER(Table_T09_14062023[[#This Row],[Torque Z (N-m)]],2)</f>
        <v>1.407194732780712E-2</v>
      </c>
      <c r="G99">
        <f t="shared" si="1"/>
        <v>1.7404209967546274</v>
      </c>
    </row>
    <row r="100" spans="1:7" x14ac:dyDescent="0.25">
      <c r="A100">
        <v>1.735708475</v>
      </c>
      <c r="B100">
        <v>-3.4648903000000002E-2</v>
      </c>
      <c r="C100">
        <v>0.118512139</v>
      </c>
      <c r="D100">
        <f>POWER(Table_T09_14062023[[#This Row],[Torque X (N-m)]],2)</f>
        <v>3.0126839101868259</v>
      </c>
      <c r="E100">
        <f>POWER(Table_T09_14062023[[#This Row],[Torque Y (N-m)]],2)</f>
        <v>1.2005464791034091E-3</v>
      </c>
      <c r="F100">
        <f>POWER(Table_T09_14062023[[#This Row],[Torque Z (N-m)]],2)</f>
        <v>1.4045127090355321E-2</v>
      </c>
      <c r="G100">
        <f t="shared" si="1"/>
        <v>1.7400947053986127</v>
      </c>
    </row>
    <row r="101" spans="1:7" x14ac:dyDescent="0.25">
      <c r="A101">
        <v>1.7353842260000001</v>
      </c>
      <c r="B101">
        <v>-3.4231152000000001E-2</v>
      </c>
      <c r="C101">
        <v>0.11848144200000001</v>
      </c>
      <c r="D101">
        <f>POWER(Table_T09_14062023[[#This Row],[Torque X (N-m)]],2)</f>
        <v>3.0115584118496193</v>
      </c>
      <c r="E101">
        <f>POWER(Table_T09_14062023[[#This Row],[Torque Y (N-m)]],2)</f>
        <v>1.171771767247104E-3</v>
      </c>
      <c r="F101">
        <f>POWER(Table_T09_14062023[[#This Row],[Torque Z (N-m)]],2)</f>
        <v>1.4037852098399365E-2</v>
      </c>
      <c r="G101">
        <f t="shared" si="1"/>
        <v>1.7397609133772565</v>
      </c>
    </row>
    <row r="102" spans="1:7" x14ac:dyDescent="0.25">
      <c r="A102">
        <v>1.73547399</v>
      </c>
      <c r="B102">
        <v>-3.4505934000000002E-2</v>
      </c>
      <c r="C102">
        <v>0.118367799</v>
      </c>
      <c r="D102">
        <f>POWER(Table_T09_14062023[[#This Row],[Torque X (N-m)]],2)</f>
        <v>3.0118699699665203</v>
      </c>
      <c r="E102">
        <f>POWER(Table_T09_14062023[[#This Row],[Torque Y (N-m)]],2)</f>
        <v>1.1906594812123561E-3</v>
      </c>
      <c r="F102">
        <f>POWER(Table_T09_14062023[[#This Row],[Torque Z (N-m)]],2)</f>
        <v>1.40109358401044E-2</v>
      </c>
      <c r="G102">
        <f t="shared" si="1"/>
        <v>1.7398481443183016</v>
      </c>
    </row>
    <row r="103" spans="1:7" x14ac:dyDescent="0.25">
      <c r="A103">
        <v>1.735284686</v>
      </c>
      <c r="B103">
        <v>-3.4347928999999999E-2</v>
      </c>
      <c r="C103">
        <v>0.11837313300000001</v>
      </c>
      <c r="D103">
        <f>POWER(Table_T09_14062023[[#This Row],[Torque X (N-m)]],2)</f>
        <v>3.0112129414661184</v>
      </c>
      <c r="E103">
        <f>POWER(Table_T09_14062023[[#This Row],[Torque Y (N-m)]],2)</f>
        <v>1.179780226589041E-3</v>
      </c>
      <c r="F103">
        <f>POWER(Table_T09_14062023[[#This Row],[Torque Z (N-m)]],2)</f>
        <v>1.4012198616235691E-2</v>
      </c>
      <c r="G103">
        <f t="shared" si="1"/>
        <v>1.7396565524001981</v>
      </c>
    </row>
    <row r="104" spans="1:7" x14ac:dyDescent="0.25">
      <c r="A104">
        <v>1.735541582</v>
      </c>
      <c r="B104">
        <v>-3.4439944E-2</v>
      </c>
      <c r="C104">
        <v>0.118611597</v>
      </c>
      <c r="D104">
        <f>POWER(Table_T09_14062023[[#This Row],[Torque X (N-m)]],2)</f>
        <v>3.0121045828510624</v>
      </c>
      <c r="E104">
        <f>POWER(Table_T09_14062023[[#This Row],[Torque Y (N-m)]],2)</f>
        <v>1.1861097427231361E-3</v>
      </c>
      <c r="F104">
        <f>POWER(Table_T09_14062023[[#This Row],[Torque Z (N-m)]],2)</f>
        <v>1.4068710942890408E-2</v>
      </c>
      <c r="G104">
        <f t="shared" si="1"/>
        <v>1.7399308617116589</v>
      </c>
    </row>
    <row r="105" spans="1:7" x14ac:dyDescent="0.25">
      <c r="A105">
        <v>1.7357436420000001</v>
      </c>
      <c r="B105">
        <v>-3.4459590999999998E-2</v>
      </c>
      <c r="C105">
        <v>0.11863368000000001</v>
      </c>
      <c r="D105">
        <f>POWER(Table_T09_14062023[[#This Row],[Torque X (N-m)]],2)</f>
        <v>3.0128059907434244</v>
      </c>
      <c r="E105">
        <f>POWER(Table_T09_14062023[[#This Row],[Torque Y (N-m)]],2)</f>
        <v>1.1874634118872809E-3</v>
      </c>
      <c r="F105">
        <f>POWER(Table_T09_14062023[[#This Row],[Torque Z (N-m)]],2)</f>
        <v>1.40739500303424E-2</v>
      </c>
      <c r="G105">
        <f t="shared" si="1"/>
        <v>1.7401343063642112</v>
      </c>
    </row>
    <row r="106" spans="1:7" x14ac:dyDescent="0.25">
      <c r="A106">
        <v>1.735552907</v>
      </c>
      <c r="B106">
        <v>-3.4306545000000001E-2</v>
      </c>
      <c r="C106">
        <v>0.11858368699999999</v>
      </c>
      <c r="D106">
        <f>POWER(Table_T09_14062023[[#This Row],[Torque X (N-m)]],2)</f>
        <v>3.0121438929961504</v>
      </c>
      <c r="E106">
        <f>POWER(Table_T09_14062023[[#This Row],[Torque Y (N-m)]],2)</f>
        <v>1.1769390298370251E-3</v>
      </c>
      <c r="F106">
        <f>POWER(Table_T09_14062023[[#This Row],[Torque Z (N-m)]],2)</f>
        <v>1.4062090822513968E-2</v>
      </c>
      <c r="G106">
        <f t="shared" si="1"/>
        <v>1.7399376203900245</v>
      </c>
    </row>
    <row r="107" spans="1:7" x14ac:dyDescent="0.25">
      <c r="A107">
        <v>1.7353152039999999</v>
      </c>
      <c r="B107">
        <v>-3.4305061999999997E-2</v>
      </c>
      <c r="C107">
        <v>0.118597299</v>
      </c>
      <c r="D107">
        <f>POWER(Table_T09_14062023[[#This Row],[Torque X (N-m)]],2)</f>
        <v>3.0113188572335616</v>
      </c>
      <c r="E107">
        <f>POWER(Table_T09_14062023[[#This Row],[Torque Y (N-m)]],2)</f>
        <v>1.1768372788238438E-3</v>
      </c>
      <c r="F107">
        <f>POWER(Table_T09_14062023[[#This Row],[Torque Z (N-m)]],2)</f>
        <v>1.4065319330095402E-2</v>
      </c>
      <c r="G107">
        <f t="shared" si="1"/>
        <v>1.7397014151406789</v>
      </c>
    </row>
    <row r="108" spans="1:7" x14ac:dyDescent="0.25">
      <c r="A108">
        <v>1.7351197</v>
      </c>
      <c r="B108">
        <v>-3.4420416000000002E-2</v>
      </c>
      <c r="C108">
        <v>0.11841832100000001</v>
      </c>
      <c r="D108">
        <f>POWER(Table_T09_14062023[[#This Row],[Torque X (N-m)]],2)</f>
        <v>3.0106403733280902</v>
      </c>
      <c r="E108">
        <f>POWER(Table_T09_14062023[[#This Row],[Torque Y (N-m)]],2)</f>
        <v>1.1847650376130561E-3</v>
      </c>
      <c r="F108">
        <f>POWER(Table_T09_14062023[[#This Row],[Torque Z (N-m)]],2)</f>
        <v>1.4022898748459042E-2</v>
      </c>
      <c r="G108">
        <f t="shared" si="1"/>
        <v>1.7394964895377518</v>
      </c>
    </row>
    <row r="109" spans="1:7" x14ac:dyDescent="0.25">
      <c r="A109">
        <v>1.7351944450000001</v>
      </c>
      <c r="B109">
        <v>-3.42393E-2</v>
      </c>
      <c r="C109">
        <v>0.1184645</v>
      </c>
      <c r="D109">
        <f>POWER(Table_T09_14062023[[#This Row],[Torque X (N-m)]],2)</f>
        <v>3.0108997619588584</v>
      </c>
      <c r="E109">
        <f>POWER(Table_T09_14062023[[#This Row],[Torque Y (N-m)]],2)</f>
        <v>1.1723296644900001E-3</v>
      </c>
      <c r="F109">
        <f>POWER(Table_T09_14062023[[#This Row],[Torque Z (N-m)]],2)</f>
        <v>1.4033837760250001E-2</v>
      </c>
      <c r="G109">
        <f t="shared" si="1"/>
        <v>1.7395706163831344</v>
      </c>
    </row>
    <row r="110" spans="1:7" x14ac:dyDescent="0.25">
      <c r="A110">
        <v>1.7353965039999999</v>
      </c>
      <c r="B110">
        <v>-3.4433849000000002E-2</v>
      </c>
      <c r="C110">
        <v>0.118621185</v>
      </c>
      <c r="D110">
        <f>POWER(Table_T09_14062023[[#This Row],[Torque X (N-m)]],2)</f>
        <v>3.0116010260954216</v>
      </c>
      <c r="E110">
        <f>POWER(Table_T09_14062023[[#This Row],[Torque Y (N-m)]],2)</f>
        <v>1.1856899569548012E-3</v>
      </c>
      <c r="F110">
        <f>POWER(Table_T09_14062023[[#This Row],[Torque Z (N-m)]],2)</f>
        <v>1.4070985530804226E-2</v>
      </c>
      <c r="G110">
        <f t="shared" si="1"/>
        <v>1.739786682781306</v>
      </c>
    </row>
    <row r="111" spans="1:7" x14ac:dyDescent="0.25">
      <c r="A111">
        <v>1.735120177</v>
      </c>
      <c r="B111">
        <v>-3.4443840000000003E-2</v>
      </c>
      <c r="C111">
        <v>0.1185688</v>
      </c>
      <c r="D111">
        <f>POWER(Table_T09_14062023[[#This Row],[Torque X (N-m)]],2)</f>
        <v>3.0106420286325113</v>
      </c>
      <c r="E111">
        <f>POWER(Table_T09_14062023[[#This Row],[Torque Y (N-m)]],2)</f>
        <v>1.1863781139456002E-3</v>
      </c>
      <c r="F111">
        <f>POWER(Table_T09_14062023[[#This Row],[Torque Z (N-m)]],2)</f>
        <v>1.4058560333440001E-2</v>
      </c>
      <c r="G111">
        <f t="shared" si="1"/>
        <v>1.7395076795116189</v>
      </c>
    </row>
    <row r="112" spans="1:7" x14ac:dyDescent="0.25">
      <c r="A112">
        <v>1.7351534369999999</v>
      </c>
      <c r="B112">
        <v>-3.4488182999999999E-2</v>
      </c>
      <c r="C112">
        <v>0.118589953</v>
      </c>
      <c r="D112">
        <f>POWER(Table_T09_14062023[[#This Row],[Torque X (N-m)]],2)</f>
        <v>3.0107574499329126</v>
      </c>
      <c r="E112">
        <f>POWER(Table_T09_14062023[[#This Row],[Torque Y (N-m)]],2)</f>
        <v>1.1894347666414889E-3</v>
      </c>
      <c r="F112">
        <f>POWER(Table_T09_14062023[[#This Row],[Torque Z (N-m)]],2)</f>
        <v>1.4063576952542208E-2</v>
      </c>
      <c r="G112">
        <f t="shared" si="1"/>
        <v>1.7395431761390967</v>
      </c>
    </row>
    <row r="113" spans="1:7" x14ac:dyDescent="0.25">
      <c r="A113">
        <v>1.734961271</v>
      </c>
      <c r="B113">
        <v>-3.4463957000000003E-2</v>
      </c>
      <c r="C113">
        <v>0.118452139</v>
      </c>
      <c r="D113">
        <f>POWER(Table_T09_14062023[[#This Row],[Torque X (N-m)]],2)</f>
        <v>3.0100906118699355</v>
      </c>
      <c r="E113">
        <f>POWER(Table_T09_14062023[[#This Row],[Torque Y (N-m)]],2)</f>
        <v>1.1877643320978492E-3</v>
      </c>
      <c r="F113">
        <f>POWER(Table_T09_14062023[[#This Row],[Torque Z (N-m)]],2)</f>
        <v>1.403090923367532E-2</v>
      </c>
      <c r="G113">
        <f t="shared" si="1"/>
        <v>1.7393416241313</v>
      </c>
    </row>
    <row r="114" spans="1:7" x14ac:dyDescent="0.25">
      <c r="A114">
        <v>1.7349710460000001</v>
      </c>
      <c r="B114">
        <v>-3.4478850999999998E-2</v>
      </c>
      <c r="C114">
        <v>0.11852436500000001</v>
      </c>
      <c r="D114">
        <f>POWER(Table_T09_14062023[[#This Row],[Torque X (N-m)]],2)</f>
        <v>3.0101245304583344</v>
      </c>
      <c r="E114">
        <f>POWER(Table_T09_14062023[[#This Row],[Torque Y (N-m)]],2)</f>
        <v>1.1887911662802008E-3</v>
      </c>
      <c r="F114">
        <f>POWER(Table_T09_14062023[[#This Row],[Torque Z (N-m)]],2)</f>
        <v>1.4048025098653227E-2</v>
      </c>
      <c r="G114">
        <f t="shared" si="1"/>
        <v>1.7393565898697334</v>
      </c>
    </row>
    <row r="115" spans="1:7" x14ac:dyDescent="0.25">
      <c r="A115">
        <v>1.7350952630000001</v>
      </c>
      <c r="B115">
        <v>-3.4314356999999997E-2</v>
      </c>
      <c r="C115">
        <v>0.11863536399999999</v>
      </c>
      <c r="D115">
        <f>POWER(Table_T09_14062023[[#This Row],[Torque X (N-m)]],2)</f>
        <v>3.0105555716850394</v>
      </c>
      <c r="E115">
        <f>POWER(Table_T09_14062023[[#This Row],[Torque Y (N-m)]],2)</f>
        <v>1.1774750963234489E-3</v>
      </c>
      <c r="F115">
        <f>POWER(Table_T09_14062023[[#This Row],[Torque Z (N-m)]],2)</f>
        <v>1.4074349591412494E-2</v>
      </c>
      <c r="G115">
        <f t="shared" si="1"/>
        <v>1.7394848077441709</v>
      </c>
    </row>
    <row r="116" spans="1:7" x14ac:dyDescent="0.25">
      <c r="A116">
        <v>1.73511076</v>
      </c>
      <c r="B116">
        <v>-3.4364045000000003E-2</v>
      </c>
      <c r="C116">
        <v>0.118569523</v>
      </c>
      <c r="D116">
        <f>POWER(Table_T09_14062023[[#This Row],[Torque X (N-m)]],2)</f>
        <v>3.0106093494677775</v>
      </c>
      <c r="E116">
        <f>POWER(Table_T09_14062023[[#This Row],[Torque Y (N-m)]],2)</f>
        <v>1.1808875887620253E-3</v>
      </c>
      <c r="F116">
        <f>POWER(Table_T09_14062023[[#This Row],[Torque Z (N-m)]],2)</f>
        <v>1.4058731784447527E-2</v>
      </c>
      <c r="G116">
        <f t="shared" si="1"/>
        <v>1.7394967573528233</v>
      </c>
    </row>
    <row r="117" spans="1:7" x14ac:dyDescent="0.25">
      <c r="A117">
        <v>1.735054493</v>
      </c>
      <c r="B117">
        <v>-3.4212064E-2</v>
      </c>
      <c r="C117">
        <v>0.11847244899999999</v>
      </c>
      <c r="D117">
        <f>POWER(Table_T09_14062023[[#This Row],[Torque X (N-m)]],2)</f>
        <v>3.0104140936794872</v>
      </c>
      <c r="E117">
        <f>POWER(Table_T09_14062023[[#This Row],[Torque Y (N-m)]],2)</f>
        <v>1.1704653231400959E-3</v>
      </c>
      <c r="F117">
        <f>POWER(Table_T09_14062023[[#This Row],[Torque Z (N-m)]],2)</f>
        <v>1.40357211720576E-2</v>
      </c>
      <c r="G117">
        <f t="shared" si="1"/>
        <v>1.7394310219651381</v>
      </c>
    </row>
    <row r="118" spans="1:7" x14ac:dyDescent="0.25">
      <c r="A118">
        <v>1.7351225610000001</v>
      </c>
      <c r="B118">
        <v>-3.4463688999999999E-2</v>
      </c>
      <c r="C118">
        <v>0.11858819399999999</v>
      </c>
      <c r="D118">
        <f>POWER(Table_T09_14062023[[#This Row],[Torque X (N-m)]],2)</f>
        <v>3.0106503016911987</v>
      </c>
      <c r="E118">
        <f>POWER(Table_T09_14062023[[#This Row],[Torque Y (N-m)]],2)</f>
        <v>1.1877458594887209E-3</v>
      </c>
      <c r="F118">
        <f>POWER(Table_T09_14062023[[#This Row],[Torque Z (N-m)]],2)</f>
        <v>1.4063159756181635E-2</v>
      </c>
      <c r="G118">
        <f t="shared" si="1"/>
        <v>1.7395117726841831</v>
      </c>
    </row>
    <row r="119" spans="1:7" x14ac:dyDescent="0.25">
      <c r="A119">
        <v>1.7347583769999999</v>
      </c>
      <c r="B119">
        <v>-3.4349567999999997E-2</v>
      </c>
      <c r="C119">
        <v>0.11851307699999999</v>
      </c>
      <c r="D119">
        <f>POWER(Table_T09_14062023[[#This Row],[Torque X (N-m)]],2)</f>
        <v>3.0093866265716738</v>
      </c>
      <c r="E119">
        <f>POWER(Table_T09_14062023[[#This Row],[Torque Y (N-m)]],2)</f>
        <v>1.1798928217866239E-3</v>
      </c>
      <c r="F119">
        <f>POWER(Table_T09_14062023[[#This Row],[Torque Z (N-m)]],2)</f>
        <v>1.4045349420007928E-2</v>
      </c>
      <c r="G119">
        <f t="shared" si="1"/>
        <v>1.7391411296422923</v>
      </c>
    </row>
    <row r="120" spans="1:7" x14ac:dyDescent="0.25">
      <c r="A120">
        <v>1.7347829340000001</v>
      </c>
      <c r="B120">
        <v>-3.4353546999999998E-2</v>
      </c>
      <c r="C120">
        <v>0.11844304899999999</v>
      </c>
      <c r="D120">
        <f>POWER(Table_T09_14062023[[#This Row],[Torque X (N-m)]],2)</f>
        <v>3.0094718280976487</v>
      </c>
      <c r="E120">
        <f>POWER(Table_T09_14062023[[#This Row],[Torque Y (N-m)]],2)</f>
        <v>1.1801661914812088E-3</v>
      </c>
      <c r="F120">
        <f>POWER(Table_T09_14062023[[#This Row],[Torque Z (N-m)]],2)</f>
        <v>1.40287558564164E-2</v>
      </c>
      <c r="G120">
        <f t="shared" si="1"/>
        <v>1.7391609327907369</v>
      </c>
    </row>
    <row r="121" spans="1:7" x14ac:dyDescent="0.25">
      <c r="A121">
        <v>1.7346093650000001</v>
      </c>
      <c r="B121">
        <v>-3.4493435000000003E-2</v>
      </c>
      <c r="C121">
        <v>0.11842174799999999</v>
      </c>
      <c r="D121">
        <f>POWER(Table_T09_14062023[[#This Row],[Torque X (N-m)]],2)</f>
        <v>3.0088696491457037</v>
      </c>
      <c r="E121">
        <f>POWER(Table_T09_14062023[[#This Row],[Torque Y (N-m)]],2)</f>
        <v>1.1897970580992251E-3</v>
      </c>
      <c r="F121">
        <f>POWER(Table_T09_14062023[[#This Row],[Torque Z (N-m)]],2)</f>
        <v>1.4023710399375503E-2</v>
      </c>
      <c r="G121">
        <f t="shared" si="1"/>
        <v>1.738989119173314</v>
      </c>
    </row>
    <row r="122" spans="1:7" x14ac:dyDescent="0.25">
      <c r="A122">
        <v>1.7347718480000001</v>
      </c>
      <c r="B122">
        <v>-3.4356198999999997E-2</v>
      </c>
      <c r="C122">
        <v>0.11854965200000001</v>
      </c>
      <c r="D122">
        <f>POWER(Table_T09_14062023[[#This Row],[Torque X (N-m)]],2)</f>
        <v>3.0094333646133351</v>
      </c>
      <c r="E122">
        <f>POWER(Table_T09_14062023[[#This Row],[Torque Y (N-m)]],2)</f>
        <v>1.1803484097276007E-3</v>
      </c>
      <c r="F122">
        <f>POWER(Table_T09_14062023[[#This Row],[Torque Z (N-m)]],2)</f>
        <v>1.4054019989321105E-2</v>
      </c>
      <c r="G122">
        <f t="shared" si="1"/>
        <v>1.7391571904265537</v>
      </c>
    </row>
    <row r="123" spans="1:7" x14ac:dyDescent="0.25">
      <c r="A123">
        <v>1.7349882130000001</v>
      </c>
      <c r="B123">
        <v>-3.4335009999999999E-2</v>
      </c>
      <c r="C123">
        <v>0.118652672</v>
      </c>
      <c r="D123">
        <f>POWER(Table_T09_14062023[[#This Row],[Torque X (N-m)]],2)</f>
        <v>3.0101840992489337</v>
      </c>
      <c r="E123">
        <f>POWER(Table_T09_14062023[[#This Row],[Torque Y (N-m)]],2)</f>
        <v>1.1788929117000999E-3</v>
      </c>
      <c r="F123">
        <f>POWER(Table_T09_14062023[[#This Row],[Torque Z (N-m)]],2)</f>
        <v>1.4078456572739585E-2</v>
      </c>
      <c r="G123">
        <f t="shared" si="1"/>
        <v>1.7393796160508992</v>
      </c>
    </row>
    <row r="124" spans="1:7" x14ac:dyDescent="0.25">
      <c r="A124">
        <v>1.7350078819999999</v>
      </c>
      <c r="B124">
        <v>-3.4389443999999998E-2</v>
      </c>
      <c r="C124">
        <v>0.118641406</v>
      </c>
      <c r="D124">
        <f>POWER(Table_T09_14062023[[#This Row],[Torque X (N-m)]],2)</f>
        <v>3.0102523506021255</v>
      </c>
      <c r="E124">
        <f>POWER(Table_T09_14062023[[#This Row],[Torque Y (N-m)]],2)</f>
        <v>1.1826338586291359E-3</v>
      </c>
      <c r="F124">
        <f>POWER(Table_T09_14062023[[#This Row],[Torque Z (N-m)]],2)</f>
        <v>1.4075783217656837E-2</v>
      </c>
      <c r="G124">
        <f t="shared" si="1"/>
        <v>1.7393995422784299</v>
      </c>
    </row>
    <row r="125" spans="1:7" x14ac:dyDescent="0.25">
      <c r="A125">
        <v>1.734741807</v>
      </c>
      <c r="B125">
        <v>-3.4234042999999999E-2</v>
      </c>
      <c r="C125">
        <v>0.11847094399999999</v>
      </c>
      <c r="D125">
        <f>POWER(Table_T09_14062023[[#This Row],[Torque X (N-m)]],2)</f>
        <v>3.0093291369536255</v>
      </c>
      <c r="E125">
        <f>POWER(Table_T09_14062023[[#This Row],[Torque Y (N-m)]],2)</f>
        <v>1.1719697001258489E-3</v>
      </c>
      <c r="F125">
        <f>POWER(Table_T09_14062023[[#This Row],[Torque Z (N-m)]],2)</f>
        <v>1.4035364572251135E-2</v>
      </c>
      <c r="G125">
        <f t="shared" si="1"/>
        <v>1.7391194528341067</v>
      </c>
    </row>
    <row r="126" spans="1:7" x14ac:dyDescent="0.25">
      <c r="A126">
        <v>1.7343827489999999</v>
      </c>
      <c r="B126">
        <v>-3.4422307999999999E-2</v>
      </c>
      <c r="C126">
        <v>0.11847416299999999</v>
      </c>
      <c r="D126">
        <f>POWER(Table_T09_14062023[[#This Row],[Torque X (N-m)]],2)</f>
        <v>3.0080835200287965</v>
      </c>
      <c r="E126">
        <f>POWER(Table_T09_14062023[[#This Row],[Torque Y (N-m)]],2)</f>
        <v>1.184895288046864E-3</v>
      </c>
      <c r="F126">
        <f>POWER(Table_T09_14062023[[#This Row],[Torque Z (N-m)]],2)</f>
        <v>1.4036127298550567E-2</v>
      </c>
      <c r="G126">
        <f t="shared" si="1"/>
        <v>1.7387652350491121</v>
      </c>
    </row>
    <row r="127" spans="1:7" x14ac:dyDescent="0.25">
      <c r="A127">
        <v>1.7346538309999999</v>
      </c>
      <c r="B127">
        <v>-3.4358047000000003E-2</v>
      </c>
      <c r="C127">
        <v>0.118476979</v>
      </c>
      <c r="D127">
        <f>POWER(Table_T09_14062023[[#This Row],[Torque X (N-m)]],2)</f>
        <v>3.0090239134029764</v>
      </c>
      <c r="E127">
        <f>POWER(Table_T09_14062023[[#This Row],[Torque Y (N-m)]],2)</f>
        <v>1.1804753936542091E-3</v>
      </c>
      <c r="F127">
        <f>POWER(Table_T09_14062023[[#This Row],[Torque Z (N-m)]],2)</f>
        <v>1.403679455296644E-2</v>
      </c>
      <c r="G127">
        <f t="shared" si="1"/>
        <v>1.7390345549613433</v>
      </c>
    </row>
    <row r="128" spans="1:7" x14ac:dyDescent="0.25">
      <c r="A128">
        <v>1.7346869709999999</v>
      </c>
      <c r="B128">
        <v>-3.4225675999999997E-2</v>
      </c>
      <c r="C128">
        <v>0.118642546</v>
      </c>
      <c r="D128">
        <f>POWER(Table_T09_14062023[[#This Row],[Torque X (N-m)]],2)</f>
        <v>3.0091388873571545</v>
      </c>
      <c r="E128">
        <f>POWER(Table_T09_14062023[[#This Row],[Torque Y (N-m)]],2)</f>
        <v>1.1713968976569758E-3</v>
      </c>
      <c r="F128">
        <f>POWER(Table_T09_14062023[[#This Row],[Torque Z (N-m)]],2)</f>
        <v>1.4076053721362116E-2</v>
      </c>
      <c r="G128">
        <f t="shared" si="1"/>
        <v>1.7390762887165627</v>
      </c>
    </row>
    <row r="129" spans="1:7" x14ac:dyDescent="0.25">
      <c r="A129">
        <v>1.7346670630000001</v>
      </c>
      <c r="B129">
        <v>-3.4452863E-2</v>
      </c>
      <c r="C129">
        <v>0.118612379</v>
      </c>
      <c r="D129">
        <f>POWER(Table_T09_14062023[[#This Row],[Torque X (N-m)]],2)</f>
        <v>3.009069819457046</v>
      </c>
      <c r="E129">
        <f>POWER(Table_T09_14062023[[#This Row],[Torque Y (N-m)]],2)</f>
        <v>1.186999768896769E-3</v>
      </c>
      <c r="F129">
        <f>POWER(Table_T09_14062023[[#This Row],[Torque Z (N-m)]],2)</f>
        <v>1.4068896452039643E-2</v>
      </c>
      <c r="G129">
        <f t="shared" si="1"/>
        <v>1.7390588591758425</v>
      </c>
    </row>
    <row r="130" spans="1:7" x14ac:dyDescent="0.25">
      <c r="A130">
        <v>1.7345757479999999</v>
      </c>
      <c r="B130">
        <v>-3.4189820000000003E-2</v>
      </c>
      <c r="C130">
        <v>0.118596442</v>
      </c>
      <c r="D130">
        <f>POWER(Table_T09_14062023[[#This Row],[Torque X (N-m)]],2)</f>
        <v>3.0087530255497592</v>
      </c>
      <c r="E130">
        <f>POWER(Table_T09_14062023[[#This Row],[Torque Y (N-m)]],2)</f>
        <v>1.1689437916324002E-3</v>
      </c>
      <c r="F130">
        <f>POWER(Table_T09_14062023[[#This Row],[Torque Z (N-m)]],2)</f>
        <v>1.4065116055059362E-2</v>
      </c>
      <c r="G130">
        <f t="shared" si="1"/>
        <v>1.7389614962374673</v>
      </c>
    </row>
    <row r="131" spans="1:7" x14ac:dyDescent="0.25">
      <c r="A131">
        <v>1.7344800229999999</v>
      </c>
      <c r="B131">
        <v>-3.4355811999999999E-2</v>
      </c>
      <c r="C131">
        <v>0.118583411</v>
      </c>
      <c r="D131">
        <f>POWER(Table_T09_14062023[[#This Row],[Torque X (N-m)]],2)</f>
        <v>3.0084209501860801</v>
      </c>
      <c r="E131">
        <f>POWER(Table_T09_14062023[[#This Row],[Torque Y (N-m)]],2)</f>
        <v>1.180321818179344E-3</v>
      </c>
      <c r="F131">
        <f>POWER(Table_T09_14062023[[#This Row],[Torque Z (N-m)]],2)</f>
        <v>1.4062025364394921E-2</v>
      </c>
      <c r="G131">
        <f t="shared" ref="G131:G194" si="2">SQRT((SUM(D131:F131)))</f>
        <v>1.7388683956437458</v>
      </c>
    </row>
    <row r="132" spans="1:7" x14ac:dyDescent="0.25">
      <c r="A132">
        <v>1.734324813</v>
      </c>
      <c r="B132">
        <v>-3.4330934E-2</v>
      </c>
      <c r="C132">
        <v>0.11840192200000001</v>
      </c>
      <c r="D132">
        <f>POWER(Table_T09_14062023[[#This Row],[Torque X (N-m)]],2)</f>
        <v>3.007882556987485</v>
      </c>
      <c r="E132">
        <f>POWER(Table_T09_14062023[[#This Row],[Torque Y (N-m)]],2)</f>
        <v>1.1786130293123559E-3</v>
      </c>
      <c r="F132">
        <f>POWER(Table_T09_14062023[[#This Row],[Torque Z (N-m)]],2)</f>
        <v>1.4019015133294085E-2</v>
      </c>
      <c r="G132">
        <f t="shared" si="2"/>
        <v>1.7387007175330926</v>
      </c>
    </row>
    <row r="133" spans="1:7" x14ac:dyDescent="0.25">
      <c r="A133">
        <v>1.7345017190000001</v>
      </c>
      <c r="B133">
        <v>-3.4455634999999998E-2</v>
      </c>
      <c r="C133">
        <v>0.118521892</v>
      </c>
      <c r="D133">
        <f>POWER(Table_T09_14062023[[#This Row],[Torque X (N-m)]],2)</f>
        <v>3.008496213213955</v>
      </c>
      <c r="E133">
        <f>POWER(Table_T09_14062023[[#This Row],[Torque Y (N-m)]],2)</f>
        <v>1.1871907832532249E-3</v>
      </c>
      <c r="F133">
        <f>POWER(Table_T09_14062023[[#This Row],[Torque Z (N-m)]],2)</f>
        <v>1.4047438883259666E-2</v>
      </c>
      <c r="G133">
        <f t="shared" si="2"/>
        <v>1.7388878177963256</v>
      </c>
    </row>
    <row r="134" spans="1:7" x14ac:dyDescent="0.25">
      <c r="A134">
        <v>1.734362602</v>
      </c>
      <c r="B134">
        <v>-3.4254435E-2</v>
      </c>
      <c r="C134">
        <v>0.11853894600000001</v>
      </c>
      <c r="D134">
        <f>POWER(Table_T09_14062023[[#This Row],[Torque X (N-m)]],2)</f>
        <v>3.0080136352162103</v>
      </c>
      <c r="E134">
        <f>POWER(Table_T09_14062023[[#This Row],[Torque Y (N-m)]],2)</f>
        <v>1.173366317169225E-3</v>
      </c>
      <c r="F134">
        <f>POWER(Table_T09_14062023[[#This Row],[Torque Z (N-m)]],2)</f>
        <v>1.4051481718790917E-2</v>
      </c>
      <c r="G134">
        <f t="shared" si="2"/>
        <v>1.738746238889439</v>
      </c>
    </row>
    <row r="135" spans="1:7" x14ac:dyDescent="0.25">
      <c r="A135">
        <v>1.7342418429999999</v>
      </c>
      <c r="B135">
        <v>-3.4501250999999997E-2</v>
      </c>
      <c r="C135">
        <v>0.118436925</v>
      </c>
      <c r="D135">
        <f>POWER(Table_T09_14062023[[#This Row],[Torque X (N-m)]],2)</f>
        <v>3.0075947700120365</v>
      </c>
      <c r="E135">
        <f>POWER(Table_T09_14062023[[#This Row],[Torque Y (N-m)]],2)</f>
        <v>1.1903363205650007E-3</v>
      </c>
      <c r="F135">
        <f>POWER(Table_T09_14062023[[#This Row],[Torque Z (N-m)]],2)</f>
        <v>1.4027305203455624E-2</v>
      </c>
      <c r="G135">
        <f t="shared" si="2"/>
        <v>1.738623711887094</v>
      </c>
    </row>
    <row r="136" spans="1:7" x14ac:dyDescent="0.25">
      <c r="A136">
        <v>1.734316111</v>
      </c>
      <c r="B136">
        <v>-3.4345201999999998E-2</v>
      </c>
      <c r="C136">
        <v>0.118512452</v>
      </c>
      <c r="D136">
        <f>POWER(Table_T09_14062023[[#This Row],[Torque X (N-m)]],2)</f>
        <v>3.0078523728741646</v>
      </c>
      <c r="E136">
        <f>POWER(Table_T09_14062023[[#This Row],[Torque Y (N-m)]],2)</f>
        <v>1.1795929004208038E-3</v>
      </c>
      <c r="F136">
        <f>POWER(Table_T09_14062023[[#This Row],[Torque Z (N-m)]],2)</f>
        <v>1.4045201279052306E-2</v>
      </c>
      <c r="G136">
        <f t="shared" si="2"/>
        <v>1.7386998496156942</v>
      </c>
    </row>
    <row r="137" spans="1:7" x14ac:dyDescent="0.25">
      <c r="A137">
        <v>1.734282017</v>
      </c>
      <c r="B137">
        <v>-3.4309559000000003E-2</v>
      </c>
      <c r="C137">
        <v>0.118617758</v>
      </c>
      <c r="D137">
        <f>POWER(Table_T09_14062023[[#This Row],[Torque X (N-m)]],2)</f>
        <v>3.0077341144895882</v>
      </c>
      <c r="E137">
        <f>POWER(Table_T09_14062023[[#This Row],[Torque Y (N-m)]],2)</f>
        <v>1.1771458387744812E-3</v>
      </c>
      <c r="F137">
        <f>POWER(Table_T09_14062023[[#This Row],[Torque Z (N-m)]],2)</f>
        <v>1.4070172512946564E-2</v>
      </c>
      <c r="G137">
        <f t="shared" si="2"/>
        <v>1.7386723189955344</v>
      </c>
    </row>
    <row r="138" spans="1:7" x14ac:dyDescent="0.25">
      <c r="A138">
        <v>1.7342046499999999</v>
      </c>
      <c r="B138">
        <v>-3.4564786E-2</v>
      </c>
      <c r="C138">
        <v>0.11854511500000001</v>
      </c>
      <c r="D138">
        <f>POWER(Table_T09_14062023[[#This Row],[Torque X (N-m)]],2)</f>
        <v>3.0074657680816221</v>
      </c>
      <c r="E138">
        <f>POWER(Table_T09_14062023[[#This Row],[Torque Y (N-m)]],2)</f>
        <v>1.194724431225796E-3</v>
      </c>
      <c r="F138">
        <f>POWER(Table_T09_14062023[[#This Row],[Torque Z (N-m)]],2)</f>
        <v>1.4052944290363226E-2</v>
      </c>
      <c r="G138">
        <f t="shared" si="2"/>
        <v>1.7385952481251095</v>
      </c>
    </row>
    <row r="139" spans="1:7" x14ac:dyDescent="0.25">
      <c r="A139">
        <v>1.7340017560000001</v>
      </c>
      <c r="B139">
        <v>-3.4296989E-2</v>
      </c>
      <c r="C139">
        <v>0.118471146</v>
      </c>
      <c r="D139">
        <f>POWER(Table_T09_14062023[[#This Row],[Torque X (N-m)]],2)</f>
        <v>3.0067620898110836</v>
      </c>
      <c r="E139">
        <f>POWER(Table_T09_14062023[[#This Row],[Torque Y (N-m)]],2)</f>
        <v>1.176283454466121E-3</v>
      </c>
      <c r="F139">
        <f>POWER(Table_T09_14062023[[#This Row],[Torque Z (N-m)]],2)</f>
        <v>1.4035412434553316E-2</v>
      </c>
      <c r="G139">
        <f t="shared" si="2"/>
        <v>1.7383825199593164</v>
      </c>
    </row>
    <row r="140" spans="1:7" x14ac:dyDescent="0.25">
      <c r="A140">
        <v>1.7341763969999999</v>
      </c>
      <c r="B140">
        <v>-3.4447885999999997E-2</v>
      </c>
      <c r="C140">
        <v>0.11851845699999999</v>
      </c>
      <c r="D140">
        <f>POWER(Table_T09_14062023[[#This Row],[Torque X (N-m)]],2)</f>
        <v>3.0073677759119013</v>
      </c>
      <c r="E140">
        <f>POWER(Table_T09_14062023[[#This Row],[Torque Y (N-m)]],2)</f>
        <v>1.1866568498689958E-3</v>
      </c>
      <c r="F140">
        <f>POWER(Table_T09_14062023[[#This Row],[Torque Z (N-m)]],2)</f>
        <v>1.4046624649660848E-2</v>
      </c>
      <c r="G140">
        <f t="shared" si="2"/>
        <v>1.7385629288039679</v>
      </c>
    </row>
    <row r="141" spans="1:7" x14ac:dyDescent="0.25">
      <c r="A141">
        <v>1.7342669959999999</v>
      </c>
      <c r="B141">
        <v>-3.4412537E-2</v>
      </c>
      <c r="C141">
        <v>0.118572898</v>
      </c>
      <c r="D141">
        <f>POWER(Table_T09_14062023[[#This Row],[Torque X (N-m)]],2)</f>
        <v>3.0076820134148639</v>
      </c>
      <c r="E141">
        <f>POWER(Table_T09_14062023[[#This Row],[Torque Y (N-m)]],2)</f>
        <v>1.184222702776369E-3</v>
      </c>
      <c r="F141">
        <f>POWER(Table_T09_14062023[[#This Row],[Torque Z (N-m)]],2)</f>
        <v>1.4059532140118403E-2</v>
      </c>
      <c r="G141">
        <f t="shared" si="2"/>
        <v>1.7386563111373561</v>
      </c>
    </row>
    <row r="142" spans="1:7" x14ac:dyDescent="0.25">
      <c r="A142">
        <v>1.7342196700000001</v>
      </c>
      <c r="B142">
        <v>-3.4233708000000002E-2</v>
      </c>
      <c r="C142">
        <v>0.11863683899999999</v>
      </c>
      <c r="D142">
        <f>POWER(Table_T09_14062023[[#This Row],[Torque X (N-m)]],2)</f>
        <v>3.0075178638149094</v>
      </c>
      <c r="E142">
        <f>POWER(Table_T09_14062023[[#This Row],[Torque Y (N-m)]],2)</f>
        <v>1.1719467634292641E-3</v>
      </c>
      <c r="F142">
        <f>POWER(Table_T09_14062023[[#This Row],[Torque Z (N-m)]],2)</f>
        <v>1.407469956791192E-2</v>
      </c>
      <c r="G142">
        <f t="shared" si="2"/>
        <v>1.7386099361691945</v>
      </c>
    </row>
    <row r="143" spans="1:7" x14ac:dyDescent="0.25">
      <c r="A143">
        <v>1.7341799739999999</v>
      </c>
      <c r="B143">
        <v>-3.4518287000000002E-2</v>
      </c>
      <c r="C143">
        <v>0.118618295</v>
      </c>
      <c r="D143">
        <f>POWER(Table_T09_14062023[[#This Row],[Torque X (N-m)]],2)</f>
        <v>3.0073801822226405</v>
      </c>
      <c r="E143">
        <f>POWER(Table_T09_14062023[[#This Row],[Torque Y (N-m)]],2)</f>
        <v>1.1915121374143692E-3</v>
      </c>
      <c r="F143">
        <f>POWER(Table_T09_14062023[[#This Row],[Torque Z (N-m)]],2)</f>
        <v>1.4070299908707024E-2</v>
      </c>
      <c r="G143">
        <f t="shared" si="2"/>
        <v>1.738574701952367</v>
      </c>
    </row>
    <row r="144" spans="1:7" x14ac:dyDescent="0.25">
      <c r="A144">
        <v>1.7339106799999999</v>
      </c>
      <c r="B144">
        <v>-3.423056E-2</v>
      </c>
      <c r="C144">
        <v>0.11862600600000001</v>
      </c>
      <c r="D144">
        <f>POWER(Table_T09_14062023[[#This Row],[Torque X (N-m)]],2)</f>
        <v>3.0064462462180623</v>
      </c>
      <c r="E144">
        <f>POWER(Table_T09_14062023[[#This Row],[Torque Y (N-m)]],2)</f>
        <v>1.1717312379135999E-3</v>
      </c>
      <c r="F144">
        <f>POWER(Table_T09_14062023[[#This Row],[Torque Z (N-m)]],2)</f>
        <v>1.4072129299512038E-2</v>
      </c>
      <c r="G144">
        <f t="shared" si="2"/>
        <v>1.7383009252587678</v>
      </c>
    </row>
    <row r="145" spans="1:7" x14ac:dyDescent="0.25">
      <c r="A145">
        <v>1.7339030499999999</v>
      </c>
      <c r="B145">
        <v>-3.4176963999999997E-2</v>
      </c>
      <c r="C145">
        <v>0.118524738</v>
      </c>
      <c r="D145">
        <f>POWER(Table_T09_14062023[[#This Row],[Torque X (N-m)]],2)</f>
        <v>3.0064197867993023</v>
      </c>
      <c r="E145">
        <f>POWER(Table_T09_14062023[[#This Row],[Torque Y (N-m)]],2)</f>
        <v>1.1680648682572958E-3</v>
      </c>
      <c r="F145">
        <f>POWER(Table_T09_14062023[[#This Row],[Torque Z (N-m)]],2)</f>
        <v>1.4048113517968645E-2</v>
      </c>
      <c r="G145">
        <f t="shared" si="2"/>
        <v>1.7382853520597612</v>
      </c>
    </row>
    <row r="146" spans="1:7" x14ac:dyDescent="0.25">
      <c r="A146">
        <v>1.733911395</v>
      </c>
      <c r="B146">
        <v>-3.4426751999999998E-2</v>
      </c>
      <c r="C146">
        <v>0.118516259</v>
      </c>
      <c r="D146">
        <f>POWER(Table_T09_14062023[[#This Row],[Torque X (N-m)]],2)</f>
        <v>3.0064487257108463</v>
      </c>
      <c r="E146">
        <f>POWER(Table_T09_14062023[[#This Row],[Torque Y (N-m)]],2)</f>
        <v>1.1852012532695038E-3</v>
      </c>
      <c r="F146">
        <f>POWER(Table_T09_14062023[[#This Row],[Torque Z (N-m)]],2)</f>
        <v>1.404610364735508E-2</v>
      </c>
      <c r="G146">
        <f t="shared" si="2"/>
        <v>1.738298026982563</v>
      </c>
    </row>
    <row r="147" spans="1:7" x14ac:dyDescent="0.25">
      <c r="A147">
        <v>1.7339905499999999</v>
      </c>
      <c r="B147">
        <v>-3.4171049000000002E-2</v>
      </c>
      <c r="C147">
        <v>0.118617162</v>
      </c>
      <c r="D147">
        <f>POWER(Table_T09_14062023[[#This Row],[Torque X (N-m)]],2)</f>
        <v>3.0067232274893021</v>
      </c>
      <c r="E147">
        <f>POWER(Table_T09_14062023[[#This Row],[Torque Y (N-m)]],2)</f>
        <v>1.1676605897604012E-3</v>
      </c>
      <c r="F147">
        <f>POWER(Table_T09_14062023[[#This Row],[Torque Z (N-m)]],2)</f>
        <v>1.4070031120934244E-2</v>
      </c>
      <c r="G147">
        <f t="shared" si="2"/>
        <v>1.7383788192451024</v>
      </c>
    </row>
    <row r="148" spans="1:7" x14ac:dyDescent="0.25">
      <c r="A148">
        <v>1.734063745</v>
      </c>
      <c r="B148">
        <v>-3.4539333999999998E-2</v>
      </c>
      <c r="C148">
        <v>0.11859004200000001</v>
      </c>
      <c r="D148">
        <f>POWER(Table_T09_14062023[[#This Row],[Torque X (N-m)]],2)</f>
        <v>3.006977071723425</v>
      </c>
      <c r="E148">
        <f>POWER(Table_T09_14062023[[#This Row],[Torque Y (N-m)]],2)</f>
        <v>1.1929655931635559E-3</v>
      </c>
      <c r="F148">
        <f>POWER(Table_T09_14062023[[#This Row],[Torque Z (N-m)]],2)</f>
        <v>1.4063598061561766E-2</v>
      </c>
      <c r="G148">
        <f t="shared" si="2"/>
        <v>1.7384572572767356</v>
      </c>
    </row>
    <row r="149" spans="1:7" x14ac:dyDescent="0.25">
      <c r="A149">
        <v>1.7339559790000001</v>
      </c>
      <c r="B149">
        <v>-3.4334588999999999E-2</v>
      </c>
      <c r="C149">
        <v>0.118562393</v>
      </c>
      <c r="D149">
        <f>POWER(Table_T09_14062023[[#This Row],[Torque X (N-m)]],2)</f>
        <v>3.0066033371098486</v>
      </c>
      <c r="E149">
        <f>POWER(Table_T09_14062023[[#This Row],[Torque Y (N-m)]],2)</f>
        <v>1.178864001798921E-3</v>
      </c>
      <c r="F149">
        <f>POWER(Table_T09_14062023[[#This Row],[Torque Z (N-m)]],2)</f>
        <v>1.405704103388645E-2</v>
      </c>
      <c r="G149">
        <f t="shared" si="2"/>
        <v>1.7383438216145659</v>
      </c>
    </row>
    <row r="150" spans="1:7" x14ac:dyDescent="0.25">
      <c r="A150">
        <v>1.7338262799999999</v>
      </c>
      <c r="B150">
        <v>-3.4346136999999999E-2</v>
      </c>
      <c r="C150">
        <v>0.118461385</v>
      </c>
      <c r="D150">
        <f>POWER(Table_T09_14062023[[#This Row],[Torque X (N-m)]],2)</f>
        <v>3.0061535692186383</v>
      </c>
      <c r="E150">
        <f>POWER(Table_T09_14062023[[#This Row],[Torque Y (N-m)]],2)</f>
        <v>1.1796571268227688E-3</v>
      </c>
      <c r="F150">
        <f>POWER(Table_T09_14062023[[#This Row],[Torque Z (N-m)]],2)</f>
        <v>1.4033099736118226E-2</v>
      </c>
      <c r="G150">
        <f t="shared" si="2"/>
        <v>1.7382077913993998</v>
      </c>
    </row>
    <row r="151" spans="1:7" x14ac:dyDescent="0.25">
      <c r="A151">
        <v>1.73378706</v>
      </c>
      <c r="B151">
        <v>-3.4421462999999999E-2</v>
      </c>
      <c r="C151">
        <v>0.118605323</v>
      </c>
      <c r="D151">
        <f>POWER(Table_T09_14062023[[#This Row],[Torque X (N-m)]],2)</f>
        <v>3.0060175694234439</v>
      </c>
      <c r="E151">
        <f>POWER(Table_T09_14062023[[#This Row],[Torque Y (N-m)]],2)</f>
        <v>1.184837115060369E-3</v>
      </c>
      <c r="F151">
        <f>POWER(Table_T09_14062023[[#This Row],[Torque Z (N-m)]],2)</f>
        <v>1.4067222643934328E-2</v>
      </c>
      <c r="G151">
        <f t="shared" si="2"/>
        <v>1.7381799760618686</v>
      </c>
    </row>
    <row r="152" spans="1:7" x14ac:dyDescent="0.25">
      <c r="A152">
        <v>1.7337117200000001</v>
      </c>
      <c r="B152">
        <v>-3.4363708999999999E-2</v>
      </c>
      <c r="C152">
        <v>0.11856760099999999</v>
      </c>
      <c r="D152">
        <f>POWER(Table_T09_14062023[[#This Row],[Torque X (N-m)]],2)</f>
        <v>3.0057563280653588</v>
      </c>
      <c r="E152">
        <f>POWER(Table_T09_14062023[[#This Row],[Torque Y (N-m)]],2)</f>
        <v>1.1808644962366809E-3</v>
      </c>
      <c r="F152">
        <f>POWER(Table_T09_14062023[[#This Row],[Torque Z (N-m)]],2)</f>
        <v>1.4058276006895199E-2</v>
      </c>
      <c r="G152">
        <f t="shared" si="2"/>
        <v>1.7381011099957593</v>
      </c>
    </row>
    <row r="153" spans="1:7" x14ac:dyDescent="0.25">
      <c r="A153">
        <v>1.7336537839999999</v>
      </c>
      <c r="B153">
        <v>-3.4199607E-2</v>
      </c>
      <c r="C153">
        <v>0.118604921</v>
      </c>
      <c r="D153">
        <f>POWER(Table_T09_14062023[[#This Row],[Torque X (N-m)]],2)</f>
        <v>3.0055554427775184</v>
      </c>
      <c r="E153">
        <f>POWER(Table_T09_14062023[[#This Row],[Torque Y (N-m)]],2)</f>
        <v>1.1696131189544491E-3</v>
      </c>
      <c r="F153">
        <f>POWER(Table_T09_14062023[[#This Row],[Torque Z (N-m)]],2)</f>
        <v>1.4067127285416241E-2</v>
      </c>
      <c r="G153">
        <f t="shared" si="2"/>
        <v>1.7380426298517218</v>
      </c>
    </row>
    <row r="154" spans="1:7" x14ac:dyDescent="0.25">
      <c r="A154">
        <v>1.7336698770000001</v>
      </c>
      <c r="B154">
        <v>-3.4424596000000002E-2</v>
      </c>
      <c r="C154">
        <v>0.11854951800000001</v>
      </c>
      <c r="D154">
        <f>POWER(Table_T09_14062023[[#This Row],[Torque X (N-m)]],2)</f>
        <v>3.0056112424171952</v>
      </c>
      <c r="E154">
        <f>POWER(Table_T09_14062023[[#This Row],[Torque Y (N-m)]],2)</f>
        <v>1.1850528097632161E-3</v>
      </c>
      <c r="F154">
        <f>POWER(Table_T09_14062023[[#This Row],[Torque Z (N-m)]],2)</f>
        <v>1.4053988218032325E-2</v>
      </c>
      <c r="G154">
        <f t="shared" si="2"/>
        <v>1.7380593440515748</v>
      </c>
    </row>
    <row r="155" spans="1:7" x14ac:dyDescent="0.25">
      <c r="A155">
        <v>1.7336570019999999</v>
      </c>
      <c r="B155">
        <v>-3.4293272E-2</v>
      </c>
      <c r="C155">
        <v>0.11837054800000001</v>
      </c>
      <c r="D155">
        <f>POWER(Table_T09_14062023[[#This Row],[Torque X (N-m)]],2)</f>
        <v>3.0055666005836277</v>
      </c>
      <c r="E155">
        <f>POWER(Table_T09_14062023[[#This Row],[Torque Y (N-m)]],2)</f>
        <v>1.1760285044659839E-3</v>
      </c>
      <c r="F155">
        <f>POWER(Table_T09_14062023[[#This Row],[Torque Z (N-m)]],2)</f>
        <v>1.4011586633820305E-2</v>
      </c>
      <c r="G155">
        <f t="shared" si="2"/>
        <v>1.7380317073407821</v>
      </c>
    </row>
    <row r="156" spans="1:7" x14ac:dyDescent="0.25">
      <c r="A156">
        <v>1.7336373329999999</v>
      </c>
      <c r="B156">
        <v>-3.4350313E-2</v>
      </c>
      <c r="C156">
        <v>0.118589446</v>
      </c>
      <c r="D156">
        <f>POWER(Table_T09_14062023[[#This Row],[Torque X (N-m)]],2)</f>
        <v>3.0054984023713525</v>
      </c>
      <c r="E156">
        <f>POWER(Table_T09_14062023[[#This Row],[Torque Y (N-m)]],2)</f>
        <v>1.1799440031979691E-3</v>
      </c>
      <c r="F156">
        <f>POWER(Table_T09_14062023[[#This Row],[Torque Z (N-m)]],2)</f>
        <v>1.4063456702586916E-2</v>
      </c>
      <c r="G156">
        <f t="shared" si="2"/>
        <v>1.7380281364457646</v>
      </c>
    </row>
    <row r="157" spans="1:7" x14ac:dyDescent="0.25">
      <c r="A157">
        <v>1.7336134910000001</v>
      </c>
      <c r="B157">
        <v>-3.4494101999999999E-2</v>
      </c>
      <c r="C157">
        <v>0.11861342900000001</v>
      </c>
      <c r="D157">
        <f>POWER(Table_T09_14062023[[#This Row],[Torque X (N-m)]],2)</f>
        <v>3.0054157361772074</v>
      </c>
      <c r="E157">
        <f>POWER(Table_T09_14062023[[#This Row],[Torque Y (N-m)]],2)</f>
        <v>1.189843072786404E-3</v>
      </c>
      <c r="F157">
        <f>POWER(Table_T09_14062023[[#This Row],[Torque Z (N-m)]],2)</f>
        <v>1.4069145539138043E-2</v>
      </c>
      <c r="G157">
        <f t="shared" si="2"/>
        <v>1.7380088390998281</v>
      </c>
    </row>
    <row r="158" spans="1:7" x14ac:dyDescent="0.25">
      <c r="A158">
        <v>1.7335869070000001</v>
      </c>
      <c r="B158">
        <v>-3.4282080999999999E-2</v>
      </c>
      <c r="C158">
        <v>0.11846923099999999</v>
      </c>
      <c r="D158">
        <f>POWER(Table_T09_14062023[[#This Row],[Torque X (N-m)]],2)</f>
        <v>3.0053235641218268</v>
      </c>
      <c r="E158">
        <f>POWER(Table_T09_14062023[[#This Row],[Torque Y (N-m)]],2)</f>
        <v>1.1752610776905609E-3</v>
      </c>
      <c r="F158">
        <f>POWER(Table_T09_14062023[[#This Row],[Torque Z (N-m)]],2)</f>
        <v>1.4034958693731359E-2</v>
      </c>
      <c r="G158">
        <f t="shared" si="2"/>
        <v>1.7379682919700372</v>
      </c>
    </row>
    <row r="159" spans="1:7" x14ac:dyDescent="0.25">
      <c r="A159">
        <v>1.733630657</v>
      </c>
      <c r="B159">
        <v>-3.4309725999999999E-2</v>
      </c>
      <c r="C159">
        <v>0.11862395000000001</v>
      </c>
      <c r="D159">
        <f>POWER(Table_T09_14062023[[#This Row],[Torque X (N-m)]],2)</f>
        <v>3.0054752548902517</v>
      </c>
      <c r="E159">
        <f>POWER(Table_T09_14062023[[#This Row],[Torque Y (N-m)]],2)</f>
        <v>1.1771572981950759E-3</v>
      </c>
      <c r="F159">
        <f>POWER(Table_T09_14062023[[#This Row],[Torque Z (N-m)]],2)</f>
        <v>1.4071641513602502E-2</v>
      </c>
      <c r="G159">
        <f t="shared" si="2"/>
        <v>1.7380230302565181</v>
      </c>
    </row>
    <row r="160" spans="1:7" x14ac:dyDescent="0.25">
      <c r="A160">
        <v>1.733545184</v>
      </c>
      <c r="B160">
        <v>-3.4290671000000002E-2</v>
      </c>
      <c r="C160">
        <v>0.118630022</v>
      </c>
      <c r="D160">
        <f>POWER(Table_T09_14062023[[#This Row],[Torque X (N-m)]],2)</f>
        <v>3.0051789049695938</v>
      </c>
      <c r="E160">
        <f>POWER(Table_T09_14062023[[#This Row],[Torque Y (N-m)]],2)</f>
        <v>1.175850117630241E-3</v>
      </c>
      <c r="F160">
        <f>POWER(Table_T09_14062023[[#This Row],[Torque Z (N-m)]],2)</f>
        <v>1.4073082119720484E-2</v>
      </c>
      <c r="G160">
        <f t="shared" si="2"/>
        <v>1.7379378116627029</v>
      </c>
    </row>
    <row r="161" spans="1:7" x14ac:dyDescent="0.25">
      <c r="A161">
        <v>1.7333945040000001</v>
      </c>
      <c r="B161">
        <v>-3.4215923000000002E-2</v>
      </c>
      <c r="C161">
        <v>0.118566252</v>
      </c>
      <c r="D161">
        <f>POWER(Table_T09_14062023[[#This Row],[Torque X (N-m)]],2)</f>
        <v>3.004656506497406</v>
      </c>
      <c r="E161">
        <f>POWER(Table_T09_14062023[[#This Row],[Torque Y (N-m)]],2)</f>
        <v>1.1707293867419292E-3</v>
      </c>
      <c r="F161">
        <f>POWER(Table_T09_14062023[[#This Row],[Torque Z (N-m)]],2)</f>
        <v>1.4057956113327504E-2</v>
      </c>
      <c r="G161">
        <f t="shared" si="2"/>
        <v>1.7377816870934839</v>
      </c>
    </row>
    <row r="162" spans="1:7" x14ac:dyDescent="0.25">
      <c r="A162">
        <v>1.733320475</v>
      </c>
      <c r="B162">
        <v>-3.4532551000000002E-2</v>
      </c>
      <c r="C162">
        <v>0.118484609</v>
      </c>
      <c r="D162">
        <f>POWER(Table_T09_14062023[[#This Row],[Torque X (N-m)]],2)</f>
        <v>3.0043998690542257</v>
      </c>
      <c r="E162">
        <f>POWER(Table_T09_14062023[[#This Row],[Torque Y (N-m)]],2)</f>
        <v>1.192497078567601E-3</v>
      </c>
      <c r="F162">
        <f>POWER(Table_T09_14062023[[#This Row],[Torque Z (N-m)]],2)</f>
        <v>1.4038602569882883E-2</v>
      </c>
      <c r="G162">
        <f t="shared" si="2"/>
        <v>1.737708539629899</v>
      </c>
    </row>
    <row r="163" spans="1:7" x14ac:dyDescent="0.25">
      <c r="A163">
        <v>1.7332526450000001</v>
      </c>
      <c r="B163">
        <v>-3.4301102E-2</v>
      </c>
      <c r="C163">
        <v>0.118401453</v>
      </c>
      <c r="D163">
        <f>POWER(Table_T09_14062023[[#This Row],[Torque X (N-m)]],2)</f>
        <v>3.0041647313994964</v>
      </c>
      <c r="E163">
        <f>POWER(Table_T09_14062023[[#This Row],[Torque Y (N-m)]],2)</f>
        <v>1.176565598414404E-3</v>
      </c>
      <c r="F163">
        <f>POWER(Table_T09_14062023[[#This Row],[Torque Z (N-m)]],2)</f>
        <v>1.4018904072511209E-2</v>
      </c>
      <c r="G163">
        <f t="shared" si="2"/>
        <v>1.7376306284911134</v>
      </c>
    </row>
    <row r="164" spans="1:7" x14ac:dyDescent="0.25">
      <c r="A164">
        <v>1.7334308620000001</v>
      </c>
      <c r="B164">
        <v>-3.4309949999999999E-2</v>
      </c>
      <c r="C164">
        <v>0.118586339</v>
      </c>
      <c r="D164">
        <f>POWER(Table_T09_14062023[[#This Row],[Torque X (N-m)]],2)</f>
        <v>3.0047825533340631</v>
      </c>
      <c r="E164">
        <f>POWER(Table_T09_14062023[[#This Row],[Torque Y (N-m)]],2)</f>
        <v>1.1771726690024999E-3</v>
      </c>
      <c r="F164">
        <f>POWER(Table_T09_14062023[[#This Row],[Torque Z (N-m)]],2)</f>
        <v>1.4062719797422921E-2</v>
      </c>
      <c r="G164">
        <f t="shared" si="2"/>
        <v>1.7378211777396686</v>
      </c>
    </row>
    <row r="165" spans="1:7" x14ac:dyDescent="0.25">
      <c r="A165">
        <v>1.7332719560000001</v>
      </c>
      <c r="B165">
        <v>-3.4298795999999999E-2</v>
      </c>
      <c r="C165">
        <v>0.118600368</v>
      </c>
      <c r="D165">
        <f>POWER(Table_T09_14062023[[#This Row],[Torque X (N-m)]],2)</f>
        <v>3.0042316734560663</v>
      </c>
      <c r="E165">
        <f>POWER(Table_T09_14062023[[#This Row],[Torque Y (N-m)]],2)</f>
        <v>1.176407407049616E-3</v>
      </c>
      <c r="F165">
        <f>POWER(Table_T09_14062023[[#This Row],[Torque Z (N-m)]],2)</f>
        <v>1.4066047289735423E-2</v>
      </c>
      <c r="G165">
        <f t="shared" si="2"/>
        <v>1.7376634104891693</v>
      </c>
    </row>
    <row r="166" spans="1:7" x14ac:dyDescent="0.25">
      <c r="A166">
        <v>1.733372927</v>
      </c>
      <c r="B166">
        <v>-3.4342035999999999E-2</v>
      </c>
      <c r="C166">
        <v>0.11853069099999999</v>
      </c>
      <c r="D166">
        <f>POWER(Table_T09_14062023[[#This Row],[Torque X (N-m)]],2)</f>
        <v>3.0045817040565472</v>
      </c>
      <c r="E166">
        <f>POWER(Table_T09_14062023[[#This Row],[Torque Y (N-m)]],2)</f>
        <v>1.1793754366252959E-3</v>
      </c>
      <c r="F166">
        <f>POWER(Table_T09_14062023[[#This Row],[Torque Z (N-m)]],2)</f>
        <v>1.4049524708937479E-2</v>
      </c>
      <c r="G166">
        <f t="shared" si="2"/>
        <v>1.7377602263264371</v>
      </c>
    </row>
    <row r="167" spans="1:7" x14ac:dyDescent="0.25">
      <c r="A167">
        <v>1.7333025929999999</v>
      </c>
      <c r="B167">
        <v>-3.4224673999999997E-2</v>
      </c>
      <c r="C167">
        <v>0.118665881</v>
      </c>
      <c r="D167">
        <f>POWER(Table_T09_14062023[[#This Row],[Torque X (N-m)]],2)</f>
        <v>3.0043378789005231</v>
      </c>
      <c r="E167">
        <f>POWER(Table_T09_14062023[[#This Row],[Torque Y (N-m)]],2)</f>
        <v>1.1713283104062757E-3</v>
      </c>
      <c r="F167">
        <f>POWER(Table_T09_14062023[[#This Row],[Torque Z (N-m)]],2)</f>
        <v>1.4081591313506161E-2</v>
      </c>
      <c r="G167">
        <f t="shared" si="2"/>
        <v>1.7376969812152048</v>
      </c>
    </row>
    <row r="168" spans="1:7" x14ac:dyDescent="0.25">
      <c r="A168">
        <v>1.733336687</v>
      </c>
      <c r="B168">
        <v>-3.4420263E-2</v>
      </c>
      <c r="C168">
        <v>0.118602365</v>
      </c>
      <c r="D168">
        <f>POWER(Table_T09_14062023[[#This Row],[Torque X (N-m)]],2)</f>
        <v>3.0044560705001357</v>
      </c>
      <c r="E168">
        <f>POWER(Table_T09_14062023[[#This Row],[Torque Y (N-m)]],2)</f>
        <v>1.1847545049891691E-3</v>
      </c>
      <c r="F168">
        <f>POWER(Table_T09_14062023[[#This Row],[Torque Z (N-m)]],2)</f>
        <v>1.4066520983593225E-2</v>
      </c>
      <c r="G168">
        <f t="shared" si="2"/>
        <v>1.7377305159283813</v>
      </c>
    </row>
    <row r="169" spans="1:7" x14ac:dyDescent="0.25">
      <c r="A169">
        <v>1.7331566810000001</v>
      </c>
      <c r="B169">
        <v>-3.4277125999999998E-2</v>
      </c>
      <c r="C169">
        <v>0.11847505699999999</v>
      </c>
      <c r="D169">
        <f>POWER(Table_T09_14062023[[#This Row],[Torque X (N-m)]],2)</f>
        <v>3.0038320808949361</v>
      </c>
      <c r="E169">
        <f>POWER(Table_T09_14062023[[#This Row],[Torque Y (N-m)]],2)</f>
        <v>1.1749213668198759E-3</v>
      </c>
      <c r="F169">
        <f>POWER(Table_T09_14062023[[#This Row],[Torque Z (N-m)]],2)</f>
        <v>1.4036339131153248E-2</v>
      </c>
      <c r="G169">
        <f t="shared" si="2"/>
        <v>1.7375394503126855</v>
      </c>
    </row>
    <row r="170" spans="1:7" x14ac:dyDescent="0.25">
      <c r="A170">
        <v>1.733208895</v>
      </c>
      <c r="B170">
        <v>-3.4259683999999999E-2</v>
      </c>
      <c r="C170">
        <v>0.11872866</v>
      </c>
      <c r="D170">
        <f>POWER(Table_T09_14062023[[#This Row],[Torque X (N-m)]],2)</f>
        <v>3.0040130737071209</v>
      </c>
      <c r="E170">
        <f>POWER(Table_T09_14062023[[#This Row],[Torque Y (N-m)]],2)</f>
        <v>1.1737259477798559E-3</v>
      </c>
      <c r="F170">
        <f>POWER(Table_T09_14062023[[#This Row],[Torque Z (N-m)]],2)</f>
        <v>1.4096494705395601E-2</v>
      </c>
      <c r="G170">
        <f t="shared" si="2"/>
        <v>1.7376084985865765</v>
      </c>
    </row>
    <row r="171" spans="1:7" x14ac:dyDescent="0.25">
      <c r="A171">
        <v>1.733146071</v>
      </c>
      <c r="B171">
        <v>-3.4473143999999997E-2</v>
      </c>
      <c r="C171">
        <v>0.118544266</v>
      </c>
      <c r="D171">
        <f>POWER(Table_T09_14062023[[#This Row],[Torque X (N-m)]],2)</f>
        <v>3.0037953034227369</v>
      </c>
      <c r="E171">
        <f>POWER(Table_T09_14062023[[#This Row],[Torque Y (N-m)]],2)</f>
        <v>1.1883976572447357E-3</v>
      </c>
      <c r="F171">
        <f>POWER(Table_T09_14062023[[#This Row],[Torque Z (N-m)]],2)</f>
        <v>1.4052743001478754E-2</v>
      </c>
      <c r="G171">
        <f t="shared" si="2"/>
        <v>1.7375374655187901</v>
      </c>
    </row>
    <row r="172" spans="1:7" x14ac:dyDescent="0.25">
      <c r="A172">
        <v>1.733124852</v>
      </c>
      <c r="B172">
        <v>-3.4277721999999997E-2</v>
      </c>
      <c r="C172">
        <v>0.118546911</v>
      </c>
      <c r="D172">
        <f>POWER(Table_T09_14062023[[#This Row],[Torque X (N-m)]],2)</f>
        <v>3.0037217526200219</v>
      </c>
      <c r="E172">
        <f>POWER(Table_T09_14062023[[#This Row],[Torque Y (N-m)]],2)</f>
        <v>1.1749622255092839E-3</v>
      </c>
      <c r="F172">
        <f>POWER(Table_T09_14062023[[#This Row],[Torque Z (N-m)]],2)</f>
        <v>1.4053370107641922E-2</v>
      </c>
      <c r="G172">
        <f t="shared" si="2"/>
        <v>1.7375126143292237</v>
      </c>
    </row>
    <row r="173" spans="1:7" x14ac:dyDescent="0.25">
      <c r="A173">
        <v>1.733131051</v>
      </c>
      <c r="B173">
        <v>-3.4350455000000002E-2</v>
      </c>
      <c r="C173">
        <v>0.118582189</v>
      </c>
      <c r="D173">
        <f>POWER(Table_T09_14062023[[#This Row],[Torque X (N-m)]],2)</f>
        <v>3.0037432399403645</v>
      </c>
      <c r="E173">
        <f>POWER(Table_T09_14062023[[#This Row],[Torque Y (N-m)]],2)</f>
        <v>1.1799537587070252E-3</v>
      </c>
      <c r="F173">
        <f>POWER(Table_T09_14062023[[#This Row],[Torque Z (N-m)]],2)</f>
        <v>1.4061735548031721E-2</v>
      </c>
      <c r="G173">
        <f t="shared" si="2"/>
        <v>1.7375226413624381</v>
      </c>
    </row>
    <row r="174" spans="1:7" x14ac:dyDescent="0.25">
      <c r="A174">
        <v>1.733005524</v>
      </c>
      <c r="B174">
        <v>-3.4350960999999999E-2</v>
      </c>
      <c r="C174">
        <v>0.118491419</v>
      </c>
      <c r="D174">
        <f>POWER(Table_T09_14062023[[#This Row],[Torque X (N-m)]],2)</f>
        <v>3.0033081462145144</v>
      </c>
      <c r="E174">
        <f>POWER(Table_T09_14062023[[#This Row],[Torque Y (N-m)]],2)</f>
        <v>1.1799885216235209E-3</v>
      </c>
      <c r="F174">
        <f>POWER(Table_T09_14062023[[#This Row],[Torque Z (N-m)]],2)</f>
        <v>1.4040216376633561E-2</v>
      </c>
      <c r="G174">
        <f t="shared" si="2"/>
        <v>1.7373912487153755</v>
      </c>
    </row>
    <row r="175" spans="1:7" x14ac:dyDescent="0.25">
      <c r="A175">
        <v>1.7329646350000001</v>
      </c>
      <c r="B175">
        <v>-3.4340653999999998E-2</v>
      </c>
      <c r="C175">
        <v>0.118554279</v>
      </c>
      <c r="D175">
        <f>POWER(Table_T09_14062023[[#This Row],[Torque X (N-m)]],2)</f>
        <v>3.0031664261606834</v>
      </c>
      <c r="E175">
        <f>POWER(Table_T09_14062023[[#This Row],[Torque Y (N-m)]],2)</f>
        <v>1.1792805171477159E-3</v>
      </c>
      <c r="F175">
        <f>POWER(Table_T09_14062023[[#This Row],[Torque Z (N-m)]],2)</f>
        <v>1.405511706920984E-2</v>
      </c>
      <c r="G175">
        <f t="shared" si="2"/>
        <v>1.7373545475080903</v>
      </c>
    </row>
    <row r="176" spans="1:7" x14ac:dyDescent="0.25">
      <c r="A176">
        <v>1.7330300810000001</v>
      </c>
      <c r="B176">
        <v>-3.4408182000000002E-2</v>
      </c>
      <c r="C176">
        <v>0.118491732</v>
      </c>
      <c r="D176">
        <f>POWER(Table_T09_14062023[[#This Row],[Torque X (N-m)]],2)</f>
        <v>3.0033932616508667</v>
      </c>
      <c r="E176">
        <f>POWER(Table_T09_14062023[[#This Row],[Torque Y (N-m)]],2)</f>
        <v>1.1839229885451242E-3</v>
      </c>
      <c r="F176">
        <f>POWER(Table_T09_14062023[[#This Row],[Torque Z (N-m)]],2)</f>
        <v>1.4040290552359825E-2</v>
      </c>
      <c r="G176">
        <f t="shared" si="2"/>
        <v>1.737416897348409</v>
      </c>
    </row>
    <row r="177" spans="1:7" x14ac:dyDescent="0.25">
      <c r="A177">
        <v>1.7328073980000001</v>
      </c>
      <c r="B177">
        <v>-3.4247711E-2</v>
      </c>
      <c r="C177">
        <v>0.11851646</v>
      </c>
      <c r="D177">
        <f>POWER(Table_T09_14062023[[#This Row],[Torque X (N-m)]],2)</f>
        <v>3.0026214785635306</v>
      </c>
      <c r="E177">
        <f>POWER(Table_T09_14062023[[#This Row],[Torque Y (N-m)]],2)</f>
        <v>1.172905708739521E-3</v>
      </c>
      <c r="F177">
        <f>POWER(Table_T09_14062023[[#This Row],[Torque Z (N-m)]],2)</f>
        <v>1.4046151290931602E-2</v>
      </c>
      <c r="G177">
        <f t="shared" si="2"/>
        <v>1.7371932925161788</v>
      </c>
    </row>
    <row r="178" spans="1:7" x14ac:dyDescent="0.25">
      <c r="A178">
        <v>1.7329584360000001</v>
      </c>
      <c r="B178">
        <v>-3.4288435999999999E-2</v>
      </c>
      <c r="C178">
        <v>0.11865215</v>
      </c>
      <c r="D178">
        <f>POWER(Table_T09_14062023[[#This Row],[Torque X (N-m)]],2)</f>
        <v>3.0031449409035664</v>
      </c>
      <c r="E178">
        <f>POWER(Table_T09_14062023[[#This Row],[Torque Y (N-m)]],2)</f>
        <v>1.175696843326096E-3</v>
      </c>
      <c r="F178">
        <f>POWER(Table_T09_14062023[[#This Row],[Torque Z (N-m)]],2)</f>
        <v>1.40783326996225E-2</v>
      </c>
      <c r="G178">
        <f t="shared" si="2"/>
        <v>1.7373540141394659</v>
      </c>
    </row>
    <row r="179" spans="1:7" x14ac:dyDescent="0.25">
      <c r="A179">
        <v>1.732932329</v>
      </c>
      <c r="B179">
        <v>-3.4438413000000001E-2</v>
      </c>
      <c r="C179">
        <v>0.118545145</v>
      </c>
      <c r="D179">
        <f>POWER(Table_T09_14062023[[#This Row],[Torque X (N-m)]],2)</f>
        <v>3.0030544568933646</v>
      </c>
      <c r="E179">
        <f>POWER(Table_T09_14062023[[#This Row],[Torque Y (N-m)]],2)</f>
        <v>1.1860042899585691E-3</v>
      </c>
      <c r="F179">
        <f>POWER(Table_T09_14062023[[#This Row],[Torque Z (N-m)]],2)</f>
        <v>1.4052951403071025E-2</v>
      </c>
      <c r="G179">
        <f t="shared" si="2"/>
        <v>1.7373236349587817</v>
      </c>
    </row>
    <row r="180" spans="1:7" x14ac:dyDescent="0.25">
      <c r="A180">
        <v>1.7328505519999999</v>
      </c>
      <c r="B180">
        <v>-3.4408934000000002E-2</v>
      </c>
      <c r="C180">
        <v>0.118497238</v>
      </c>
      <c r="D180">
        <f>POWER(Table_T09_14062023[[#This Row],[Torque X (N-m)]],2)</f>
        <v>3.0027710355667043</v>
      </c>
      <c r="E180">
        <f>POWER(Table_T09_14062023[[#This Row],[Torque Y (N-m)]],2)</f>
        <v>1.1839747390163561E-3</v>
      </c>
      <c r="F180">
        <f>POWER(Table_T09_14062023[[#This Row],[Torque Z (N-m)]],2)</f>
        <v>1.4041595413628646E-2</v>
      </c>
      <c r="G180">
        <f t="shared" si="2"/>
        <v>1.7372382121399901</v>
      </c>
    </row>
    <row r="181" spans="1:7" x14ac:dyDescent="0.25">
      <c r="A181">
        <v>1.7328969240000001</v>
      </c>
      <c r="B181">
        <v>-3.4179986000000002E-2</v>
      </c>
      <c r="C181">
        <v>0.118570395</v>
      </c>
      <c r="D181">
        <f>POWER(Table_T09_14062023[[#This Row],[Torque X (N-m)]],2)</f>
        <v>3.002931749208662</v>
      </c>
      <c r="E181">
        <f>POWER(Table_T09_14062023[[#This Row],[Torque Y (N-m)]],2)</f>
        <v>1.1682714429601961E-3</v>
      </c>
      <c r="F181">
        <f>POWER(Table_T09_14062023[[#This Row],[Torque Z (N-m)]],2)</f>
        <v>1.4058938570456024E-2</v>
      </c>
      <c r="G181">
        <f t="shared" si="2"/>
        <v>1.7372849389844138</v>
      </c>
    </row>
    <row r="182" spans="1:7" x14ac:dyDescent="0.25">
      <c r="A182">
        <v>1.732760549</v>
      </c>
      <c r="B182">
        <v>-3.4299843000000003E-2</v>
      </c>
      <c r="C182">
        <v>0.118587896</v>
      </c>
      <c r="D182">
        <f>POWER(Table_T09_14062023[[#This Row],[Torque X (N-m)]],2)</f>
        <v>3.0024591201707813</v>
      </c>
      <c r="E182">
        <f>POWER(Table_T09_14062023[[#This Row],[Torque Y (N-m)]],2)</f>
        <v>1.1764792298246491E-3</v>
      </c>
      <c r="F182">
        <f>POWER(Table_T09_14062023[[#This Row],[Torque Z (N-m)]],2)</f>
        <v>1.4063089077706816E-2</v>
      </c>
      <c r="G182">
        <f t="shared" si="2"/>
        <v>1.7371524655246335</v>
      </c>
    </row>
    <row r="183" spans="1:7" x14ac:dyDescent="0.25">
      <c r="A183">
        <v>1.7325737480000001</v>
      </c>
      <c r="B183">
        <v>-3.4111921000000003E-2</v>
      </c>
      <c r="C183">
        <v>0.118476689</v>
      </c>
      <c r="D183">
        <f>POWER(Table_T09_14062023[[#This Row],[Torque X (N-m)]],2)</f>
        <v>3.0018117922587679</v>
      </c>
      <c r="E183">
        <f>POWER(Table_T09_14062023[[#This Row],[Torque Y (N-m)]],2)</f>
        <v>1.1636231543102411E-3</v>
      </c>
      <c r="F183">
        <f>POWER(Table_T09_14062023[[#This Row],[Torque Z (N-m)]],2)</f>
        <v>1.403672583640272E-2</v>
      </c>
      <c r="G183">
        <f t="shared" si="2"/>
        <v>1.7369548472109115</v>
      </c>
    </row>
    <row r="184" spans="1:7" x14ac:dyDescent="0.25">
      <c r="A184">
        <v>1.7327793840000001</v>
      </c>
      <c r="B184">
        <v>-3.4256525000000003E-2</v>
      </c>
      <c r="C184">
        <v>0.118599281</v>
      </c>
      <c r="D184">
        <f>POWER(Table_T09_14062023[[#This Row],[Torque X (N-m)]],2)</f>
        <v>3.0025243936154196</v>
      </c>
      <c r="E184">
        <f>POWER(Table_T09_14062023[[#This Row],[Torque Y (N-m)]],2)</f>
        <v>1.1735095050756253E-3</v>
      </c>
      <c r="F184">
        <f>POWER(Table_T09_14062023[[#This Row],[Torque Z (N-m)]],2)</f>
        <v>1.4065789453716962E-2</v>
      </c>
      <c r="G184">
        <f t="shared" si="2"/>
        <v>1.7371711753808869</v>
      </c>
    </row>
    <row r="185" spans="1:7" x14ac:dyDescent="0.25">
      <c r="A185">
        <v>1.7328276629999999</v>
      </c>
      <c r="B185">
        <v>-3.4489006000000003E-2</v>
      </c>
      <c r="C185">
        <v>0.11866908499999999</v>
      </c>
      <c r="D185">
        <f>POWER(Table_T09_14062023[[#This Row],[Torque X (N-m)]],2)</f>
        <v>3.0026917096580412</v>
      </c>
      <c r="E185">
        <f>POWER(Table_T09_14062023[[#This Row],[Torque Y (N-m)]],2)</f>
        <v>1.1894915348680361E-3</v>
      </c>
      <c r="F185">
        <f>POWER(Table_T09_14062023[[#This Row],[Torque Z (N-m)]],2)</f>
        <v>1.4082351734737224E-2</v>
      </c>
      <c r="G185">
        <f t="shared" si="2"/>
        <v>1.7372286990858878</v>
      </c>
    </row>
    <row r="186" spans="1:7" x14ac:dyDescent="0.25">
      <c r="A186">
        <v>1.732718349</v>
      </c>
      <c r="B186">
        <v>-3.4088029999999998E-2</v>
      </c>
      <c r="C186">
        <v>0.11850643900000001</v>
      </c>
      <c r="D186">
        <f>POWER(Table_T09_14062023[[#This Row],[Torque X (N-m)]],2)</f>
        <v>3.0023128769612857</v>
      </c>
      <c r="E186">
        <f>POWER(Table_T09_14062023[[#This Row],[Torque Y (N-m)]],2)</f>
        <v>1.1619937892808998E-3</v>
      </c>
      <c r="F186">
        <f>POWER(Table_T09_14062023[[#This Row],[Torque Z (N-m)]],2)</f>
        <v>1.4043776084460722E-2</v>
      </c>
      <c r="G186">
        <f t="shared" si="2"/>
        <v>1.7371006438416363</v>
      </c>
    </row>
    <row r="187" spans="1:7" x14ac:dyDescent="0.25">
      <c r="A187">
        <v>1.732755899</v>
      </c>
      <c r="B187">
        <v>-3.4408264000000001E-2</v>
      </c>
      <c r="C187">
        <v>0.118625857</v>
      </c>
      <c r="D187">
        <f>POWER(Table_T09_14062023[[#This Row],[Torque X (N-m)]],2)</f>
        <v>3.0024430055192983</v>
      </c>
      <c r="E187">
        <f>POWER(Table_T09_14062023[[#This Row],[Torque Y (N-m)]],2)</f>
        <v>1.183928631493696E-3</v>
      </c>
      <c r="F187">
        <f>POWER(Table_T09_14062023[[#This Row],[Torque Z (N-m)]],2)</f>
        <v>1.4072093948984449E-2</v>
      </c>
      <c r="G187">
        <f t="shared" si="2"/>
        <v>1.7371525632769784</v>
      </c>
    </row>
    <row r="188" spans="1:7" x14ac:dyDescent="0.25">
      <c r="A188">
        <v>1.732496262</v>
      </c>
      <c r="B188">
        <v>-3.4298523999999997E-2</v>
      </c>
      <c r="C188">
        <v>0.118566766</v>
      </c>
      <c r="D188">
        <f>POWER(Table_T09_14062023[[#This Row],[Torque X (N-m)]],2)</f>
        <v>3.0015432978439724</v>
      </c>
      <c r="E188">
        <f>POWER(Table_T09_14062023[[#This Row],[Torque Y (N-m)]],2)</f>
        <v>1.1763887485785759E-3</v>
      </c>
      <c r="F188">
        <f>POWER(Table_T09_14062023[[#This Row],[Torque Z (N-m)]],2)</f>
        <v>1.4058077999698756E-2</v>
      </c>
      <c r="G188">
        <f t="shared" si="2"/>
        <v>1.7368873782120273</v>
      </c>
    </row>
    <row r="189" spans="1:7" x14ac:dyDescent="0.25">
      <c r="A189">
        <v>1.7325755359999999</v>
      </c>
      <c r="B189">
        <v>-3.4164633999999999E-2</v>
      </c>
      <c r="C189">
        <v>0.11853361900000001</v>
      </c>
      <c r="D189">
        <f>POWER(Table_T09_14062023[[#This Row],[Torque X (N-m)]],2)</f>
        <v>3.001817987945687</v>
      </c>
      <c r="E189">
        <f>POWER(Table_T09_14062023[[#This Row],[Torque Y (N-m)]],2)</f>
        <v>1.1672222163539559E-3</v>
      </c>
      <c r="F189">
        <f>POWER(Table_T09_14062023[[#This Row],[Torque Z (N-m)]],2)</f>
        <v>1.4050218833237163E-2</v>
      </c>
      <c r="G189">
        <f t="shared" si="2"/>
        <v>1.7369615508108629</v>
      </c>
    </row>
    <row r="190" spans="1:7" x14ac:dyDescent="0.25">
      <c r="A190">
        <v>1.7325825690000001</v>
      </c>
      <c r="B190">
        <v>-3.4290164999999997E-2</v>
      </c>
      <c r="C190">
        <v>0.118576609</v>
      </c>
      <c r="D190">
        <f>POWER(Table_T09_14062023[[#This Row],[Torque X (N-m)]],2)</f>
        <v>3.0018423584026399</v>
      </c>
      <c r="E190">
        <f>POWER(Table_T09_14062023[[#This Row],[Torque Y (N-m)]],2)</f>
        <v>1.1758154157272248E-3</v>
      </c>
      <c r="F190">
        <f>POWER(Table_T09_14062023[[#This Row],[Torque Z (N-m)]],2)</f>
        <v>1.406041220193888E-2</v>
      </c>
      <c r="G190">
        <f t="shared" si="2"/>
        <v>1.7369739739041303</v>
      </c>
    </row>
    <row r="191" spans="1:7" x14ac:dyDescent="0.25">
      <c r="A191">
        <v>1.7325234410000001</v>
      </c>
      <c r="B191">
        <v>-3.4129369999999999E-2</v>
      </c>
      <c r="C191">
        <v>0.11851495500000001</v>
      </c>
      <c r="D191">
        <f>POWER(Table_T09_14062023[[#This Row],[Torque X (N-m)]],2)</f>
        <v>3.0016374736144811</v>
      </c>
      <c r="E191">
        <f>POWER(Table_T09_14062023[[#This Row],[Torque Y (N-m)]],2)</f>
        <v>1.1648138965969E-3</v>
      </c>
      <c r="F191">
        <f>POWER(Table_T09_14062023[[#This Row],[Torque Z (N-m)]],2)</f>
        <v>1.4045794558652026E-2</v>
      </c>
      <c r="G191">
        <f t="shared" si="2"/>
        <v>1.736907620476613</v>
      </c>
    </row>
    <row r="192" spans="1:7" x14ac:dyDescent="0.25">
      <c r="A192">
        <v>1.732443213</v>
      </c>
      <c r="B192">
        <v>-3.4225869999999999E-2</v>
      </c>
      <c r="C192">
        <v>0.11848639699999999</v>
      </c>
      <c r="D192">
        <f>POWER(Table_T09_14062023[[#This Row],[Torque X (N-m)]],2)</f>
        <v>3.0013594862697635</v>
      </c>
      <c r="E192">
        <f>POWER(Table_T09_14062023[[#This Row],[Torque Y (N-m)]],2)</f>
        <v>1.1714101772568998E-3</v>
      </c>
      <c r="F192">
        <f>POWER(Table_T09_14062023[[#This Row],[Torque Z (N-m)]],2)</f>
        <v>1.4039026274041607E-2</v>
      </c>
      <c r="G192">
        <f t="shared" si="2"/>
        <v>1.7368275454751003</v>
      </c>
    </row>
    <row r="193" spans="1:7" x14ac:dyDescent="0.25">
      <c r="A193">
        <v>1.732249141</v>
      </c>
      <c r="B193">
        <v>-3.4395907000000003E-2</v>
      </c>
      <c r="C193">
        <v>0.118527539</v>
      </c>
      <c r="D193">
        <f>POWER(Table_T09_14062023[[#This Row],[Torque X (N-m)]],2)</f>
        <v>3.0006870864952382</v>
      </c>
      <c r="E193">
        <f>POWER(Table_T09_14062023[[#This Row],[Torque Y (N-m)]],2)</f>
        <v>1.1830784183526491E-3</v>
      </c>
      <c r="F193">
        <f>POWER(Table_T09_14062023[[#This Row],[Torque Z (N-m)]],2)</f>
        <v>1.4048777501396522E-2</v>
      </c>
      <c r="G193">
        <f t="shared" si="2"/>
        <v>1.7366401303709953</v>
      </c>
    </row>
    <row r="194" spans="1:7" x14ac:dyDescent="0.25">
      <c r="A194">
        <v>1.732334971</v>
      </c>
      <c r="B194">
        <v>-3.4341684999999997E-2</v>
      </c>
      <c r="C194">
        <v>0.11843904099999999</v>
      </c>
      <c r="D194">
        <f>POWER(Table_T09_14062023[[#This Row],[Torque X (N-m)]],2)</f>
        <v>3.000984451749571</v>
      </c>
      <c r="E194">
        <f>POWER(Table_T09_14062023[[#This Row],[Torque Y (N-m)]],2)</f>
        <v>1.1793513286392247E-3</v>
      </c>
      <c r="F194">
        <f>POWER(Table_T09_14062023[[#This Row],[Torque Z (N-m)]],2)</f>
        <v>1.402780643299968E-2</v>
      </c>
      <c r="G194">
        <f t="shared" si="2"/>
        <v>1.7367186327989947</v>
      </c>
    </row>
    <row r="195" spans="1:7" x14ac:dyDescent="0.25">
      <c r="A195">
        <v>1.7324231859999999</v>
      </c>
      <c r="B195">
        <v>-3.4196187000000003E-2</v>
      </c>
      <c r="C195">
        <v>0.11854358</v>
      </c>
      <c r="D195">
        <f>POWER(Table_T09_14062023[[#This Row],[Torque X (N-m)]],2)</f>
        <v>3.0012900953903903</v>
      </c>
      <c r="E195">
        <f>POWER(Table_T09_14062023[[#This Row],[Torque Y (N-m)]],2)</f>
        <v>1.1693792053389693E-3</v>
      </c>
      <c r="F195">
        <f>POWER(Table_T09_14062023[[#This Row],[Torque Z (N-m)]],2)</f>
        <v>1.4052580359216398E-2</v>
      </c>
      <c r="G195">
        <f t="shared" ref="G195:G258" si="3">SQRT((SUM(D195:F195)))</f>
        <v>1.7368108863531877</v>
      </c>
    </row>
    <row r="196" spans="1:7" x14ac:dyDescent="0.25">
      <c r="A196">
        <v>1.7323145870000001</v>
      </c>
      <c r="B196">
        <v>-3.4503113000000002E-2</v>
      </c>
      <c r="C196">
        <v>0.118602633</v>
      </c>
      <c r="D196">
        <f>POWER(Table_T09_14062023[[#This Row],[Torque X (N-m)]],2)</f>
        <v>3.000913828332981</v>
      </c>
      <c r="E196">
        <f>POWER(Table_T09_14062023[[#This Row],[Torque Y (N-m)]],2)</f>
        <v>1.1904648066907691E-3</v>
      </c>
      <c r="F196">
        <f>POWER(Table_T09_14062023[[#This Row],[Torque Z (N-m)]],2)</f>
        <v>1.4066584554532689E-2</v>
      </c>
      <c r="G196">
        <f t="shared" si="3"/>
        <v>1.736712664114074</v>
      </c>
    </row>
    <row r="197" spans="1:7" x14ac:dyDescent="0.25">
      <c r="A197">
        <v>1.7322233920000001</v>
      </c>
      <c r="B197">
        <v>-3.4199084999999997E-2</v>
      </c>
      <c r="C197">
        <v>0.118493795</v>
      </c>
      <c r="D197">
        <f>POWER(Table_T09_14062023[[#This Row],[Torque X (N-m)]],2)</f>
        <v>3.0005978797919859</v>
      </c>
      <c r="E197">
        <f>POWER(Table_T09_14062023[[#This Row],[Torque Y (N-m)]],2)</f>
        <v>1.1695774148372249E-3</v>
      </c>
      <c r="F197">
        <f>POWER(Table_T09_14062023[[#This Row],[Torque Z (N-m)]],2)</f>
        <v>1.4040779453502026E-2</v>
      </c>
      <c r="G197">
        <f t="shared" si="3"/>
        <v>1.7366082565335008</v>
      </c>
    </row>
    <row r="198" spans="1:7" x14ac:dyDescent="0.25">
      <c r="A198">
        <v>1.732355833</v>
      </c>
      <c r="B198">
        <v>-3.4231227000000003E-2</v>
      </c>
      <c r="C198">
        <v>0.118620723</v>
      </c>
      <c r="D198">
        <f>POWER(Table_T09_14062023[[#This Row],[Torque X (N-m)]],2)</f>
        <v>3.0010567321291237</v>
      </c>
      <c r="E198">
        <f>POWER(Table_T09_14062023[[#This Row],[Torque Y (N-m)]],2)</f>
        <v>1.1717769019255293E-3</v>
      </c>
      <c r="F198">
        <f>POWER(Table_T09_14062023[[#This Row],[Torque Z (N-m)]],2)</f>
        <v>1.4070875925042728E-2</v>
      </c>
      <c r="G198">
        <f t="shared" si="3"/>
        <v>1.7367496609920763</v>
      </c>
    </row>
    <row r="199" spans="1:7" x14ac:dyDescent="0.25">
      <c r="A199">
        <v>1.7324154380000001</v>
      </c>
      <c r="B199">
        <v>-3.4277520999999998E-2</v>
      </c>
      <c r="C199">
        <v>0.11856752600000001</v>
      </c>
      <c r="D199">
        <f>POWER(Table_T09_14062023[[#This Row],[Torque X (N-m)]],2)</f>
        <v>3.0012632498207323</v>
      </c>
      <c r="E199">
        <f>POWER(Table_T09_14062023[[#This Row],[Torque Y (N-m)]],2)</f>
        <v>1.1749484459054409E-3</v>
      </c>
      <c r="F199">
        <f>POWER(Table_T09_14062023[[#This Row],[Torque Z (N-m)]],2)</f>
        <v>1.4058258221760678E-2</v>
      </c>
      <c r="G199">
        <f t="shared" si="3"/>
        <v>1.7368063957990247</v>
      </c>
    </row>
    <row r="200" spans="1:7" x14ac:dyDescent="0.25">
      <c r="A200">
        <v>1.732309222</v>
      </c>
      <c r="B200">
        <v>-3.4200411E-2</v>
      </c>
      <c r="C200">
        <v>0.118557289</v>
      </c>
      <c r="D200">
        <f>POWER(Table_T09_14062023[[#This Row],[Torque X (N-m)]],2)</f>
        <v>3.0008952406262455</v>
      </c>
      <c r="E200">
        <f>POWER(Table_T09_14062023[[#This Row],[Torque Y (N-m)]],2)</f>
        <v>1.169668112568921E-3</v>
      </c>
      <c r="F200">
        <f>POWER(Table_T09_14062023[[#This Row],[Torque Z (N-m)]],2)</f>
        <v>1.405583077502952E-2</v>
      </c>
      <c r="G200">
        <f t="shared" si="3"/>
        <v>1.7366982292597191</v>
      </c>
    </row>
    <row r="201" spans="1:7" x14ac:dyDescent="0.25">
      <c r="A201">
        <v>1.732131243</v>
      </c>
      <c r="B201">
        <v>-3.4238227000000003E-2</v>
      </c>
      <c r="C201">
        <v>0.118547007</v>
      </c>
      <c r="D201">
        <f>POWER(Table_T09_14062023[[#This Row],[Torque X (N-m)]],2)</f>
        <v>3.000278642976725</v>
      </c>
      <c r="E201">
        <f>POWER(Table_T09_14062023[[#This Row],[Torque Y (N-m)]],2)</f>
        <v>1.1722561881035293E-3</v>
      </c>
      <c r="F201">
        <f>POWER(Table_T09_14062023[[#This Row],[Torque Z (N-m)]],2)</f>
        <v>1.4053392868658048E-2</v>
      </c>
      <c r="G201">
        <f t="shared" si="3"/>
        <v>1.7365207433352148</v>
      </c>
    </row>
    <row r="202" spans="1:7" x14ac:dyDescent="0.25">
      <c r="A202">
        <v>1.731912136</v>
      </c>
      <c r="B202">
        <v>-3.4390720999999999E-2</v>
      </c>
      <c r="C202">
        <v>0.11843358700000001</v>
      </c>
      <c r="D202">
        <f>POWER(Table_T09_14062023[[#This Row],[Torque X (N-m)]],2)</f>
        <v>2.9995196468240826</v>
      </c>
      <c r="E202">
        <f>POWER(Table_T09_14062023[[#This Row],[Torque Y (N-m)]],2)</f>
        <v>1.1827216908998409E-3</v>
      </c>
      <c r="F202">
        <f>POWER(Table_T09_14062023[[#This Row],[Torque Z (N-m)]],2)</f>
        <v>1.4026514529686571E-2</v>
      </c>
      <c r="G202">
        <f t="shared" si="3"/>
        <v>1.7362974638709432</v>
      </c>
    </row>
    <row r="203" spans="1:7" x14ac:dyDescent="0.25">
      <c r="A203">
        <v>1.7322206499999999</v>
      </c>
      <c r="B203">
        <v>-3.4221210000000002E-2</v>
      </c>
      <c r="C203">
        <v>0.11843396</v>
      </c>
      <c r="D203">
        <f>POWER(Table_T09_14062023[[#This Row],[Torque X (N-m)]],2)</f>
        <v>3.0005883802864224</v>
      </c>
      <c r="E203">
        <f>POWER(Table_T09_14062023[[#This Row],[Torque Y (N-m)]],2)</f>
        <v>1.1710912138641002E-3</v>
      </c>
      <c r="F203">
        <f>POWER(Table_T09_14062023[[#This Row],[Torque Z (N-m)]],2)</f>
        <v>1.4026602881281601E-2</v>
      </c>
      <c r="G203">
        <f t="shared" si="3"/>
        <v>1.736601875612706</v>
      </c>
    </row>
    <row r="204" spans="1:7" x14ac:dyDescent="0.25">
      <c r="A204">
        <v>1.732373714</v>
      </c>
      <c r="B204">
        <v>-3.4382309999999999E-2</v>
      </c>
      <c r="C204">
        <v>0.11857551299999999</v>
      </c>
      <c r="D204">
        <f>POWER(Table_T09_14062023[[#This Row],[Torque X (N-m)]],2)</f>
        <v>3.0011186849581537</v>
      </c>
      <c r="E204">
        <f>POWER(Table_T09_14062023[[#This Row],[Torque Y (N-m)]],2)</f>
        <v>1.1821432409360999E-3</v>
      </c>
      <c r="F204">
        <f>POWER(Table_T09_14062023[[#This Row],[Torque Z (N-m)]],2)</f>
        <v>1.4060152283213168E-2</v>
      </c>
      <c r="G204">
        <f t="shared" si="3"/>
        <v>1.7367673938908177</v>
      </c>
    </row>
    <row r="205" spans="1:7" x14ac:dyDescent="0.25">
      <c r="A205">
        <v>1.732185364</v>
      </c>
      <c r="B205">
        <v>-3.4272492000000002E-2</v>
      </c>
      <c r="C205">
        <v>0.118717909</v>
      </c>
      <c r="D205">
        <f>POWER(Table_T09_14062023[[#This Row],[Torque X (N-m)]],2)</f>
        <v>3.0004661352558126</v>
      </c>
      <c r="E205">
        <f>POWER(Table_T09_14062023[[#This Row],[Torque Y (N-m)]],2)</f>
        <v>1.174603707890064E-3</v>
      </c>
      <c r="F205">
        <f>POWER(Table_T09_14062023[[#This Row],[Torque Z (N-m)]],2)</f>
        <v>1.409394191733228E-2</v>
      </c>
      <c r="G205">
        <f t="shared" si="3"/>
        <v>1.7365870784043729</v>
      </c>
    </row>
    <row r="206" spans="1:7" x14ac:dyDescent="0.25">
      <c r="A206">
        <v>1.7318764929999999</v>
      </c>
      <c r="B206">
        <v>-3.4146823E-2</v>
      </c>
      <c r="C206">
        <v>0.118661314</v>
      </c>
      <c r="D206">
        <f>POWER(Table_T09_14062023[[#This Row],[Torque X (N-m)]],2)</f>
        <v>2.9993961870059787</v>
      </c>
      <c r="E206">
        <f>POWER(Table_T09_14062023[[#This Row],[Torque Y (N-m)]],2)</f>
        <v>1.1660055209933289E-3</v>
      </c>
      <c r="F206">
        <f>POWER(Table_T09_14062023[[#This Row],[Torque Z (N-m)]],2)</f>
        <v>1.4080507440206598E-2</v>
      </c>
      <c r="G206">
        <f t="shared" si="3"/>
        <v>1.7362726456312034</v>
      </c>
    </row>
    <row r="207" spans="1:7" x14ac:dyDescent="0.25">
      <c r="A207">
        <v>1.731930137</v>
      </c>
      <c r="B207">
        <v>-3.4378551E-2</v>
      </c>
      <c r="C207">
        <v>0.118534654</v>
      </c>
      <c r="D207">
        <f>POWER(Table_T09_14062023[[#This Row],[Torque X (N-m)]],2)</f>
        <v>2.9995819994488389</v>
      </c>
      <c r="E207">
        <f>POWER(Table_T09_14062023[[#This Row],[Torque Y (N-m)]],2)</f>
        <v>1.181884768859601E-3</v>
      </c>
      <c r="F207">
        <f>POWER(Table_T09_14062023[[#This Row],[Torque Z (N-m)]],2)</f>
        <v>1.4050464198899716E-2</v>
      </c>
      <c r="G207">
        <f t="shared" si="3"/>
        <v>1.7363220750818662</v>
      </c>
    </row>
    <row r="208" spans="1:7" x14ac:dyDescent="0.25">
      <c r="A208">
        <v>1.732337832</v>
      </c>
      <c r="B208">
        <v>-3.4254423999999999E-2</v>
      </c>
      <c r="C208">
        <v>0.118685976</v>
      </c>
      <c r="D208">
        <f>POWER(Table_T09_14062023[[#This Row],[Torque X (N-m)]],2)</f>
        <v>3.0009943641784602</v>
      </c>
      <c r="E208">
        <f>POWER(Table_T09_14062023[[#This Row],[Torque Y (N-m)]],2)</f>
        <v>1.1733655635717758E-3</v>
      </c>
      <c r="F208">
        <f>POWER(Table_T09_14062023[[#This Row],[Torque Z (N-m)]],2)</f>
        <v>1.4086360899072576E-2</v>
      </c>
      <c r="G208">
        <f t="shared" si="3"/>
        <v>1.7367366209765673</v>
      </c>
    </row>
    <row r="209" spans="1:7" x14ac:dyDescent="0.25">
      <c r="A209">
        <v>1.732105255</v>
      </c>
      <c r="B209">
        <v>-3.4218971000000001E-2</v>
      </c>
      <c r="C209">
        <v>0.11869178</v>
      </c>
      <c r="D209">
        <f>POWER(Table_T09_14062023[[#This Row],[Torque X (N-m)]],2)</f>
        <v>3.0001886143986152</v>
      </c>
      <c r="E209">
        <f>POWER(Table_T09_14062023[[#This Row],[Torque Y (N-m)]],2)</f>
        <v>1.170937976298841E-3</v>
      </c>
      <c r="F209">
        <f>POWER(Table_T09_14062023[[#This Row],[Torque Z (N-m)]],2)</f>
        <v>1.4087738639568399E-2</v>
      </c>
      <c r="G209">
        <f t="shared" si="3"/>
        <v>1.7365043308366619</v>
      </c>
    </row>
    <row r="210" spans="1:7" x14ac:dyDescent="0.25">
      <c r="A210">
        <v>1.7319833039999999</v>
      </c>
      <c r="B210">
        <v>-3.4391238999999997E-2</v>
      </c>
      <c r="C210">
        <v>0.118590824</v>
      </c>
      <c r="D210">
        <f>POWER(Table_T09_14062023[[#This Row],[Torque X (N-m)]],2)</f>
        <v>2.9997661653347558</v>
      </c>
      <c r="E210">
        <f>POWER(Table_T09_14062023[[#This Row],[Torque Y (N-m)]],2)</f>
        <v>1.1827573199551208E-3</v>
      </c>
      <c r="F210">
        <f>POWER(Table_T09_14062023[[#This Row],[Torque Z (N-m)]],2)</f>
        <v>1.4063783536998975E-2</v>
      </c>
      <c r="G210">
        <f t="shared" si="3"/>
        <v>1.7363791942406215</v>
      </c>
    </row>
    <row r="211" spans="1:7" x14ac:dyDescent="0.25">
      <c r="A211">
        <v>1.7316615580000001</v>
      </c>
      <c r="B211">
        <v>-3.4263201E-2</v>
      </c>
      <c r="C211">
        <v>0.11857801699999999</v>
      </c>
      <c r="D211">
        <f>POWER(Table_T09_14062023[[#This Row],[Torque X (N-m)]],2)</f>
        <v>2.9986517514549877</v>
      </c>
      <c r="E211">
        <f>POWER(Table_T09_14062023[[#This Row],[Torque Y (N-m)]],2)</f>
        <v>1.173966942766401E-3</v>
      </c>
      <c r="F211">
        <f>POWER(Table_T09_14062023[[#This Row],[Torque Z (N-m)]],2)</f>
        <v>1.4060746115652287E-2</v>
      </c>
      <c r="G211">
        <f t="shared" si="3"/>
        <v>1.7360548564240146</v>
      </c>
    </row>
    <row r="212" spans="1:7" x14ac:dyDescent="0.25">
      <c r="A212">
        <v>1.731892467</v>
      </c>
      <c r="B212">
        <v>-3.4336354999999999E-2</v>
      </c>
      <c r="C212">
        <v>0.118482091</v>
      </c>
      <c r="D212">
        <f>POWER(Table_T09_14062023[[#This Row],[Torque X (N-m)]],2)</f>
        <v>2.9994515172513458</v>
      </c>
      <c r="E212">
        <f>POWER(Table_T09_14062023[[#This Row],[Torque Y (N-m)]],2)</f>
        <v>1.178985274686025E-3</v>
      </c>
      <c r="F212">
        <f>POWER(Table_T09_14062023[[#This Row],[Torque Z (N-m)]],2)</f>
        <v>1.4038005887732281E-2</v>
      </c>
      <c r="G212">
        <f t="shared" si="3"/>
        <v>1.7362800777563983</v>
      </c>
    </row>
    <row r="213" spans="1:7" x14ac:dyDescent="0.25">
      <c r="A213">
        <v>1.732046127</v>
      </c>
      <c r="B213">
        <v>-3.4470639999999997E-2</v>
      </c>
      <c r="C213">
        <v>0.1186461</v>
      </c>
      <c r="D213">
        <f>POWER(Table_T09_14062023[[#This Row],[Torque X (N-m)]],2)</f>
        <v>2.9999837860557004</v>
      </c>
      <c r="E213">
        <f>POWER(Table_T09_14062023[[#This Row],[Torque Y (N-m)]],2)</f>
        <v>1.1882250220095999E-3</v>
      </c>
      <c r="F213">
        <f>POWER(Table_T09_14062023[[#This Row],[Torque Z (N-m)]],2)</f>
        <v>1.407689704521E-2</v>
      </c>
      <c r="G213">
        <f t="shared" si="3"/>
        <v>1.7364472085620455</v>
      </c>
    </row>
    <row r="214" spans="1:7" x14ac:dyDescent="0.25">
      <c r="A214">
        <v>1.732043266</v>
      </c>
      <c r="B214">
        <v>-3.4150387999999997E-2</v>
      </c>
      <c r="C214">
        <v>0.11842986899999999</v>
      </c>
      <c r="D214">
        <f>POWER(Table_T09_14062023[[#This Row],[Torque X (N-m)]],2)</f>
        <v>2.9999738752959471</v>
      </c>
      <c r="E214">
        <f>POWER(Table_T09_14062023[[#This Row],[Torque Y (N-m)]],2)</f>
        <v>1.1662490005505438E-3</v>
      </c>
      <c r="F214">
        <f>POWER(Table_T09_14062023[[#This Row],[Torque Z (N-m)]],2)</f>
        <v>1.4025633871357159E-2</v>
      </c>
      <c r="G214">
        <f t="shared" si="3"/>
        <v>1.7364232658450114</v>
      </c>
    </row>
    <row r="215" spans="1:7" x14ac:dyDescent="0.25">
      <c r="A215">
        <v>1.7317878010000001</v>
      </c>
      <c r="B215">
        <v>-3.4369927000000002E-2</v>
      </c>
      <c r="C215">
        <v>0.118508339</v>
      </c>
      <c r="D215">
        <f>POWER(Table_T09_14062023[[#This Row],[Torque X (N-m)]],2)</f>
        <v>2.9990889876924158</v>
      </c>
      <c r="E215">
        <f>POWER(Table_T09_14062023[[#This Row],[Torque Y (N-m)]],2)</f>
        <v>1.1812918819853291E-3</v>
      </c>
      <c r="F215">
        <f>POWER(Table_T09_14062023[[#This Row],[Torque Z (N-m)]],2)</f>
        <v>1.4044226412538921E-2</v>
      </c>
      <c r="G215">
        <f t="shared" si="3"/>
        <v>1.7361781319861564</v>
      </c>
    </row>
    <row r="216" spans="1:7" x14ac:dyDescent="0.25">
      <c r="A216">
        <v>1.7315604689999999</v>
      </c>
      <c r="B216">
        <v>-3.4300439000000002E-2</v>
      </c>
      <c r="C216">
        <v>0.118514039</v>
      </c>
      <c r="D216">
        <f>POWER(Table_T09_14062023[[#This Row],[Torque X (N-m)]],2)</f>
        <v>2.9983016578034998</v>
      </c>
      <c r="E216">
        <f>POWER(Table_T09_14062023[[#This Row],[Torque Y (N-m)]],2)</f>
        <v>1.1765201155927211E-3</v>
      </c>
      <c r="F216">
        <f>POWER(Table_T09_14062023[[#This Row],[Torque Z (N-m)]],2)</f>
        <v>1.4045577440093521E-2</v>
      </c>
      <c r="G216">
        <f t="shared" si="3"/>
        <v>1.7359503896595623</v>
      </c>
    </row>
    <row r="217" spans="1:7" x14ac:dyDescent="0.25">
      <c r="A217">
        <v>1.7318258289999999</v>
      </c>
      <c r="B217">
        <v>-3.4279986999999998E-2</v>
      </c>
      <c r="C217">
        <v>0.118625857</v>
      </c>
      <c r="D217">
        <f>POWER(Table_T09_14062023[[#This Row],[Torque X (N-m)]],2)</f>
        <v>2.9992207019915371</v>
      </c>
      <c r="E217">
        <f>POWER(Table_T09_14062023[[#This Row],[Torque Y (N-m)]],2)</f>
        <v>1.1751175087201689E-3</v>
      </c>
      <c r="F217">
        <f>POWER(Table_T09_14062023[[#This Row],[Torque Z (N-m)]],2)</f>
        <v>1.4072093948984449E-2</v>
      </c>
      <c r="G217">
        <f t="shared" si="3"/>
        <v>1.7362223110676931</v>
      </c>
    </row>
    <row r="218" spans="1:7" x14ac:dyDescent="0.25">
      <c r="A218">
        <v>1.7319577930000001</v>
      </c>
      <c r="B218">
        <v>-3.4246552999999999E-2</v>
      </c>
      <c r="C218">
        <v>0.118663564</v>
      </c>
      <c r="D218">
        <f>POWER(Table_T09_14062023[[#This Row],[Torque X (N-m)]],2)</f>
        <v>2.9996777967334309</v>
      </c>
      <c r="E218">
        <f>POWER(Table_T09_14062023[[#This Row],[Torque Y (N-m)]],2)</f>
        <v>1.172826392381809E-3</v>
      </c>
      <c r="F218">
        <f>POWER(Table_T09_14062023[[#This Row],[Torque Z (N-m)]],2)</f>
        <v>1.4081041421182095E-2</v>
      </c>
      <c r="G218">
        <f t="shared" si="3"/>
        <v>1.7363558576936338</v>
      </c>
    </row>
    <row r="219" spans="1:7" x14ac:dyDescent="0.25">
      <c r="A219">
        <v>1.7316420079999999</v>
      </c>
      <c r="B219">
        <v>-3.4368820000000001E-2</v>
      </c>
      <c r="C219">
        <v>0.118569165</v>
      </c>
      <c r="D219">
        <f>POWER(Table_T09_14062023[[#This Row],[Torque X (N-m)]],2)</f>
        <v>2.9985840438702716</v>
      </c>
      <c r="E219">
        <f>POWER(Table_T09_14062023[[#This Row],[Torque Y (N-m)]],2)</f>
        <v>1.1812157881924E-3</v>
      </c>
      <c r="F219">
        <f>POWER(Table_T09_14062023[[#This Row],[Torque Z (N-m)]],2)</f>
        <v>1.4058646888797226E-2</v>
      </c>
      <c r="G219">
        <f t="shared" si="3"/>
        <v>1.7360368390524612</v>
      </c>
    </row>
    <row r="220" spans="1:7" x14ac:dyDescent="0.25">
      <c r="A220">
        <v>1.7315579649999999</v>
      </c>
      <c r="B220">
        <v>-3.4087248000000001E-2</v>
      </c>
      <c r="C220">
        <v>0.118504718</v>
      </c>
      <c r="D220">
        <f>POWER(Table_T09_14062023[[#This Row],[Torque X (N-m)]],2)</f>
        <v>2.998292986154941</v>
      </c>
      <c r="E220">
        <f>POWER(Table_T09_14062023[[#This Row],[Torque Y (N-m)]],2)</f>
        <v>1.1619404762135039E-3</v>
      </c>
      <c r="F220">
        <f>POWER(Table_T09_14062023[[#This Row],[Torque Z (N-m)]],2)</f>
        <v>1.4043368188259523E-2</v>
      </c>
      <c r="G220">
        <f t="shared" si="3"/>
        <v>1.7359430563297329</v>
      </c>
    </row>
    <row r="221" spans="1:7" x14ac:dyDescent="0.25">
      <c r="A221">
        <v>1.731526613</v>
      </c>
      <c r="B221">
        <v>-3.4314059000000001E-2</v>
      </c>
      <c r="C221">
        <v>0.118576907</v>
      </c>
      <c r="D221">
        <f>POWER(Table_T09_14062023[[#This Row],[Torque X (N-m)]],2)</f>
        <v>2.9981844115272516</v>
      </c>
      <c r="E221">
        <f>POWER(Table_T09_14062023[[#This Row],[Torque Y (N-m)]],2)</f>
        <v>1.1774546450554811E-3</v>
      </c>
      <c r="F221">
        <f>POWER(Table_T09_14062023[[#This Row],[Torque Z (N-m)]],2)</f>
        <v>1.4060482873686648E-2</v>
      </c>
      <c r="G221">
        <f t="shared" si="3"/>
        <v>1.7359211816917246</v>
      </c>
    </row>
    <row r="222" spans="1:7" x14ac:dyDescent="0.25">
      <c r="A222">
        <v>1.731638432</v>
      </c>
      <c r="B222">
        <v>-3.4391496000000001E-2</v>
      </c>
      <c r="C222">
        <v>0.11849454800000001</v>
      </c>
      <c r="D222">
        <f>POWER(Table_T09_14062023[[#This Row],[Torque X (N-m)]],2)</f>
        <v>2.9985716591794187</v>
      </c>
      <c r="E222">
        <f>POWER(Table_T09_14062023[[#This Row],[Torque Y (N-m)]],2)</f>
        <v>1.1827749971180161E-3</v>
      </c>
      <c r="F222">
        <f>POWER(Table_T09_14062023[[#This Row],[Torque Z (N-m)]],2)</f>
        <v>1.4040957905724306E-2</v>
      </c>
      <c r="G222">
        <f t="shared" si="3"/>
        <v>1.7360286265157787</v>
      </c>
    </row>
    <row r="223" spans="1:7" x14ac:dyDescent="0.25">
      <c r="A223">
        <v>1.731536269</v>
      </c>
      <c r="B223">
        <v>-3.4218863000000002E-2</v>
      </c>
      <c r="C223">
        <v>0.118613593</v>
      </c>
      <c r="D223">
        <f>POWER(Table_T09_14062023[[#This Row],[Torque X (N-m)]],2)</f>
        <v>2.9982178508624404</v>
      </c>
      <c r="E223">
        <f>POWER(Table_T09_14062023[[#This Row],[Torque Y (N-m)]],2)</f>
        <v>1.1709305850127691E-3</v>
      </c>
      <c r="F223">
        <f>POWER(Table_T09_14062023[[#This Row],[Torque Z (N-m)]],2)</f>
        <v>1.4069184444369649E-2</v>
      </c>
      <c r="G223">
        <f t="shared" si="3"/>
        <v>1.7359314404353137</v>
      </c>
    </row>
    <row r="224" spans="1:7" x14ac:dyDescent="0.25">
      <c r="A224">
        <v>1.7313276529999999</v>
      </c>
      <c r="B224">
        <v>-3.4555886000000001E-2</v>
      </c>
      <c r="C224">
        <v>0.118576363</v>
      </c>
      <c r="D224">
        <f>POWER(Table_T09_14062023[[#This Row],[Torque X (N-m)]],2)</f>
        <v>2.9974954420424882</v>
      </c>
      <c r="E224">
        <f>POWER(Table_T09_14062023[[#This Row],[Torque Y (N-m)]],2)</f>
        <v>1.194109257244996E-3</v>
      </c>
      <c r="F224">
        <f>POWER(Table_T09_14062023[[#This Row],[Torque Z (N-m)]],2)</f>
        <v>1.406035386230777E-2</v>
      </c>
      <c r="G224">
        <f t="shared" si="3"/>
        <v>1.7357274858577427</v>
      </c>
    </row>
    <row r="225" spans="1:7" x14ac:dyDescent="0.25">
      <c r="A225">
        <v>1.731395483</v>
      </c>
      <c r="B225">
        <v>-3.4120873000000003E-2</v>
      </c>
      <c r="C225">
        <v>0.118585654</v>
      </c>
      <c r="D225">
        <f>POWER(Table_T09_14062023[[#This Row],[Torque X (N-m)]],2)</f>
        <v>2.9977303185528035</v>
      </c>
      <c r="E225">
        <f>POWER(Table_T09_14062023[[#This Row],[Torque Y (N-m)]],2)</f>
        <v>1.1642339742821291E-3</v>
      </c>
      <c r="F225">
        <f>POWER(Table_T09_14062023[[#This Row],[Torque Z (N-m)]],2)</f>
        <v>1.4062557334607716E-2</v>
      </c>
      <c r="G225">
        <f t="shared" si="3"/>
        <v>1.7357871729741794</v>
      </c>
    </row>
    <row r="226" spans="1:7" x14ac:dyDescent="0.25">
      <c r="A226">
        <v>1.7316290139999999</v>
      </c>
      <c r="B226">
        <v>-3.4150619E-2</v>
      </c>
      <c r="C226">
        <v>0.118625067</v>
      </c>
      <c r="D226">
        <f>POWER(Table_T09_14062023[[#This Row],[Torque X (N-m)]],2)</f>
        <v>2.998539042126612</v>
      </c>
      <c r="E226">
        <f>POWER(Table_T09_14062023[[#This Row],[Torque Y (N-m)]],2)</f>
        <v>1.166264778083161E-3</v>
      </c>
      <c r="F226">
        <f>POWER(Table_T09_14062023[[#This Row],[Torque Z (N-m)]],2)</f>
        <v>1.4071906520754488E-2</v>
      </c>
      <c r="G226">
        <f t="shared" si="3"/>
        <v>1.7360233908059677</v>
      </c>
    </row>
    <row r="227" spans="1:7" x14ac:dyDescent="0.25">
      <c r="A227">
        <v>1.731642723</v>
      </c>
      <c r="B227">
        <v>-3.4344442000000003E-2</v>
      </c>
      <c r="C227">
        <v>0.118642047</v>
      </c>
      <c r="D227">
        <f>POWER(Table_T09_14062023[[#This Row],[Torque X (N-m)]],2)</f>
        <v>2.9985865201188546</v>
      </c>
      <c r="E227">
        <f>POWER(Table_T09_14062023[[#This Row],[Torque Y (N-m)]],2)</f>
        <v>1.1795406962913642E-3</v>
      </c>
      <c r="F227">
        <f>POWER(Table_T09_14062023[[#This Row],[Torque Z (N-m)]],2)</f>
        <v>1.4075935316350209E-2</v>
      </c>
      <c r="G227">
        <f t="shared" si="3"/>
        <v>1.7360420490677915</v>
      </c>
    </row>
    <row r="228" spans="1:7" x14ac:dyDescent="0.25">
      <c r="A228">
        <v>1.731701851</v>
      </c>
      <c r="B228">
        <v>-3.4260232000000002E-2</v>
      </c>
      <c r="C228">
        <v>0.118706003</v>
      </c>
      <c r="D228">
        <f>POWER(Table_T09_14062023[[#This Row],[Torque X (N-m)]],2)</f>
        <v>2.9987913007568259</v>
      </c>
      <c r="E228">
        <f>POWER(Table_T09_14062023[[#This Row],[Torque Y (N-m)]],2)</f>
        <v>1.1737634966938241E-3</v>
      </c>
      <c r="F228">
        <f>POWER(Table_T09_14062023[[#This Row],[Torque Z (N-m)]],2)</f>
        <v>1.409111514823601E-2</v>
      </c>
      <c r="G228">
        <f t="shared" si="3"/>
        <v>1.736103735207593</v>
      </c>
    </row>
    <row r="229" spans="1:7" x14ac:dyDescent="0.25">
      <c r="A229">
        <v>1.7311537269999999</v>
      </c>
      <c r="B229">
        <v>-3.4193326000000003E-2</v>
      </c>
      <c r="C229">
        <v>0.11864727</v>
      </c>
      <c r="D229">
        <f>POWER(Table_T09_14062023[[#This Row],[Torque X (N-m)]],2)</f>
        <v>2.9968932265059904</v>
      </c>
      <c r="E229">
        <f>POWER(Table_T09_14062023[[#This Row],[Torque Y (N-m)]],2)</f>
        <v>1.1691835429422763E-3</v>
      </c>
      <c r="F229">
        <f>POWER(Table_T09_14062023[[#This Row],[Torque Z (N-m)]],2)</f>
        <v>1.4077174678452899E-2</v>
      </c>
      <c r="G229">
        <f t="shared" si="3"/>
        <v>1.7355516658190806</v>
      </c>
    </row>
    <row r="230" spans="1:7" x14ac:dyDescent="0.25">
      <c r="A230">
        <v>1.731171131</v>
      </c>
      <c r="B230">
        <v>-3.4334291000000003E-2</v>
      </c>
      <c r="C230">
        <v>0.11846683199999999</v>
      </c>
      <c r="D230">
        <f>POWER(Table_T09_14062023[[#This Row],[Torque X (N-m)]],2)</f>
        <v>2.9969534848078192</v>
      </c>
      <c r="E230">
        <f>POWER(Table_T09_14062023[[#This Row],[Torque Y (N-m)]],2)</f>
        <v>1.1788435384726811E-3</v>
      </c>
      <c r="F230">
        <f>POWER(Table_T09_14062023[[#This Row],[Torque Z (N-m)]],2)</f>
        <v>1.4034390284116223E-2</v>
      </c>
      <c r="G230">
        <f t="shared" si="3"/>
        <v>1.7355594828845273</v>
      </c>
    </row>
    <row r="231" spans="1:7" x14ac:dyDescent="0.25">
      <c r="A231">
        <v>1.7312752010000001</v>
      </c>
      <c r="B231">
        <v>-3.4413977999999998E-2</v>
      </c>
      <c r="C231">
        <v>0.118567675</v>
      </c>
      <c r="D231">
        <f>POWER(Table_T09_14062023[[#This Row],[Torque X (N-m)]],2)</f>
        <v>2.9973138215975905</v>
      </c>
      <c r="E231">
        <f>POWER(Table_T09_14062023[[#This Row],[Torque Y (N-m)]],2)</f>
        <v>1.1843218817844839E-3</v>
      </c>
      <c r="F231">
        <f>POWER(Table_T09_14062023[[#This Row],[Torque Z (N-m)]],2)</f>
        <v>1.4058293554905624E-2</v>
      </c>
      <c r="G231">
        <f t="shared" si="3"/>
        <v>1.7356717538273996</v>
      </c>
    </row>
    <row r="232" spans="1:7" x14ac:dyDescent="0.25">
      <c r="A232">
        <v>1.7314157489999999</v>
      </c>
      <c r="B232">
        <v>-3.4095842000000001E-2</v>
      </c>
      <c r="C232">
        <v>0.118568882</v>
      </c>
      <c r="D232">
        <f>POWER(Table_T09_14062023[[#This Row],[Torque X (N-m)]],2)</f>
        <v>2.9978004958852309</v>
      </c>
      <c r="E232">
        <f>POWER(Table_T09_14062023[[#This Row],[Torque Y (N-m)]],2)</f>
        <v>1.1625264416889641E-3</v>
      </c>
      <c r="F232">
        <f>POWER(Table_T09_14062023[[#This Row],[Torque Z (N-m)]],2)</f>
        <v>1.4058579778729924E-2</v>
      </c>
      <c r="G232">
        <f t="shared" si="3"/>
        <v>1.7358057501073239</v>
      </c>
    </row>
    <row r="233" spans="1:7" x14ac:dyDescent="0.25">
      <c r="A233">
        <v>1.731269956</v>
      </c>
      <c r="B233">
        <v>-3.4291197000000002E-2</v>
      </c>
      <c r="C233">
        <v>0.118548371</v>
      </c>
      <c r="D233">
        <f>POWER(Table_T09_14062023[[#This Row],[Torque X (N-m)]],2)</f>
        <v>2.9972956605482421</v>
      </c>
      <c r="E233">
        <f>POWER(Table_T09_14062023[[#This Row],[Torque Y (N-m)]],2)</f>
        <v>1.1758861916928091E-3</v>
      </c>
      <c r="F233">
        <f>POWER(Table_T09_14062023[[#This Row],[Torque Z (N-m)]],2)</f>
        <v>1.4053716266753641E-2</v>
      </c>
      <c r="G233">
        <f t="shared" si="3"/>
        <v>1.7356627734115544</v>
      </c>
    </row>
    <row r="234" spans="1:7" x14ac:dyDescent="0.25">
      <c r="A234">
        <v>1.730893016</v>
      </c>
      <c r="B234">
        <v>-3.4243766000000002E-2</v>
      </c>
      <c r="C234">
        <v>0.11864461</v>
      </c>
      <c r="D234">
        <f>POWER(Table_T09_14062023[[#This Row],[Torque X (N-m)]],2)</f>
        <v>2.9959906328375765</v>
      </c>
      <c r="E234">
        <f>POWER(Table_T09_14062023[[#This Row],[Torque Y (N-m)]],2)</f>
        <v>1.1726355098627562E-3</v>
      </c>
      <c r="F234">
        <f>POWER(Table_T09_14062023[[#This Row],[Torque Z (N-m)]],2)</f>
        <v>1.40765434820521E-2</v>
      </c>
      <c r="G234">
        <f t="shared" si="3"/>
        <v>1.7352924283328997</v>
      </c>
    </row>
    <row r="235" spans="1:7" x14ac:dyDescent="0.25">
      <c r="A235">
        <v>1.7313237189999999</v>
      </c>
      <c r="B235">
        <v>-3.4217945999999999E-2</v>
      </c>
      <c r="C235">
        <v>0.118701927</v>
      </c>
      <c r="D235">
        <f>POWER(Table_T09_14062023[[#This Row],[Torque X (N-m)]],2)</f>
        <v>2.9974818199719908</v>
      </c>
      <c r="E235">
        <f>POWER(Table_T09_14062023[[#This Row],[Torque Y (N-m)]],2)</f>
        <v>1.170867828458916E-3</v>
      </c>
      <c r="F235">
        <f>POWER(Table_T09_14062023[[#This Row],[Torque Z (N-m)]],2)</f>
        <v>1.4090147473513328E-2</v>
      </c>
      <c r="G235">
        <f t="shared" si="3"/>
        <v>1.7357254492787628</v>
      </c>
    </row>
    <row r="236" spans="1:7" x14ac:dyDescent="0.25">
      <c r="A236">
        <v>1.7314149139999999</v>
      </c>
      <c r="B236">
        <v>-3.4247037000000001E-2</v>
      </c>
      <c r="C236">
        <v>0.118625656</v>
      </c>
      <c r="D236">
        <f>POWER(Table_T09_14062023[[#This Row],[Torque X (N-m)]],2)</f>
        <v>2.9977976044216272</v>
      </c>
      <c r="E236">
        <f>POWER(Table_T09_14062023[[#This Row],[Torque Y (N-m)]],2)</f>
        <v>1.172859543279369E-3</v>
      </c>
      <c r="F236">
        <f>POWER(Table_T09_14062023[[#This Row],[Torque Z (N-m)]],2)</f>
        <v>1.4072046261430335E-2</v>
      </c>
      <c r="G236">
        <f t="shared" si="3"/>
        <v>1.7358117726949363</v>
      </c>
    </row>
    <row r="237" spans="1:7" x14ac:dyDescent="0.25">
      <c r="A237">
        <v>1.7309761050000001</v>
      </c>
      <c r="B237">
        <v>-3.4176905E-2</v>
      </c>
      <c r="C237">
        <v>0.118572935</v>
      </c>
      <c r="D237">
        <f>POWER(Table_T09_14062023[[#This Row],[Torque X (N-m)]],2)</f>
        <v>2.9962782760809712</v>
      </c>
      <c r="E237">
        <f>POWER(Table_T09_14062023[[#This Row],[Torque Y (N-m)]],2)</f>
        <v>1.1680608353790251E-3</v>
      </c>
      <c r="F237">
        <f>POWER(Table_T09_14062023[[#This Row],[Torque Z (N-m)]],2)</f>
        <v>1.4059540914514225E-2</v>
      </c>
      <c r="G237">
        <f t="shared" si="3"/>
        <v>1.7353690897993039</v>
      </c>
    </row>
    <row r="238" spans="1:7" x14ac:dyDescent="0.25">
      <c r="A238">
        <v>1.7310316560000001</v>
      </c>
      <c r="B238">
        <v>-3.4092233E-2</v>
      </c>
      <c r="C238">
        <v>0.11863818800000001</v>
      </c>
      <c r="D238">
        <f>POWER(Table_T09_14062023[[#This Row],[Torque X (N-m)]],2)</f>
        <v>2.9964705940741028</v>
      </c>
      <c r="E238">
        <f>POWER(Table_T09_14062023[[#This Row],[Torque Y (N-m)]],2)</f>
        <v>1.162280350926289E-3</v>
      </c>
      <c r="F238">
        <f>POWER(Table_T09_14062023[[#This Row],[Torque Z (N-m)]],2)</f>
        <v>1.4075019651923345E-2</v>
      </c>
      <c r="G238">
        <f t="shared" si="3"/>
        <v>1.7354272943793849</v>
      </c>
    </row>
    <row r="239" spans="1:7" x14ac:dyDescent="0.25">
      <c r="A239">
        <v>1.730987072</v>
      </c>
      <c r="B239">
        <v>-3.4391399000000003E-2</v>
      </c>
      <c r="C239">
        <v>0.118628636</v>
      </c>
      <c r="D239">
        <f>POWER(Table_T09_14062023[[#This Row],[Torque X (N-m)]],2)</f>
        <v>2.9963162434311332</v>
      </c>
      <c r="E239">
        <f>POWER(Table_T09_14062023[[#This Row],[Torque Y (N-m)]],2)</f>
        <v>1.1827683251772012E-3</v>
      </c>
      <c r="F239">
        <f>POWER(Table_T09_14062023[[#This Row],[Torque Z (N-m)]],2)</f>
        <v>1.4072753279220494E-2</v>
      </c>
      <c r="G239">
        <f t="shared" si="3"/>
        <v>1.7353880733240998</v>
      </c>
    </row>
    <row r="240" spans="1:7" x14ac:dyDescent="0.25">
      <c r="A240">
        <v>1.7311251160000001</v>
      </c>
      <c r="B240">
        <v>-3.4272138000000001E-2</v>
      </c>
      <c r="C240">
        <v>0.118494213</v>
      </c>
      <c r="D240">
        <f>POWER(Table_T09_14062023[[#This Row],[Torque X (N-m)]],2)</f>
        <v>2.9967941672460139</v>
      </c>
      <c r="E240">
        <f>POWER(Table_T09_14062023[[#This Row],[Torque Y (N-m)]],2)</f>
        <v>1.1745794430910441E-3</v>
      </c>
      <c r="F240">
        <f>POWER(Table_T09_14062023[[#This Row],[Torque Z (N-m)]],2)</f>
        <v>1.4040878514489369E-2</v>
      </c>
      <c r="G240">
        <f t="shared" si="3"/>
        <v>1.7355142250075608</v>
      </c>
    </row>
    <row r="241" spans="1:7" x14ac:dyDescent="0.25">
      <c r="A241">
        <v>1.7313451769999999</v>
      </c>
      <c r="B241">
        <v>-3.4207324999999997E-2</v>
      </c>
      <c r="C241">
        <v>0.118687578</v>
      </c>
      <c r="D241">
        <f>POWER(Table_T09_14062023[[#This Row],[Torque X (N-m)]],2)</f>
        <v>2.9975561219211611</v>
      </c>
      <c r="E241">
        <f>POWER(Table_T09_14062023[[#This Row],[Torque Y (N-m)]],2)</f>
        <v>1.1701410836556247E-3</v>
      </c>
      <c r="F241">
        <f>POWER(Table_T09_14062023[[#This Row],[Torque Z (N-m)]],2)</f>
        <v>1.4086741171506085E-2</v>
      </c>
      <c r="G241">
        <f t="shared" si="3"/>
        <v>1.7357456622951195</v>
      </c>
    </row>
    <row r="242" spans="1:7" x14ac:dyDescent="0.25">
      <c r="A242">
        <v>1.7309281830000001</v>
      </c>
      <c r="B242">
        <v>-3.4379303E-2</v>
      </c>
      <c r="C242">
        <v>0.118583441</v>
      </c>
      <c r="D242">
        <f>POWER(Table_T09_14062023[[#This Row],[Torque X (N-m)]],2)</f>
        <v>2.9961123747036815</v>
      </c>
      <c r="E242">
        <f>POWER(Table_T09_14062023[[#This Row],[Torque Y (N-m)]],2)</f>
        <v>1.1819364747658091E-3</v>
      </c>
      <c r="F242">
        <f>POWER(Table_T09_14062023[[#This Row],[Torque Z (N-m)]],2)</f>
        <v>1.406203247940048E-2</v>
      </c>
      <c r="G242">
        <f t="shared" si="3"/>
        <v>1.7353260050082369</v>
      </c>
    </row>
    <row r="243" spans="1:7" x14ac:dyDescent="0.25">
      <c r="A243">
        <v>1.730541348</v>
      </c>
      <c r="B243">
        <v>-3.4410312999999998E-2</v>
      </c>
      <c r="C243">
        <v>0.118421964</v>
      </c>
      <c r="D243">
        <f>POWER(Table_T09_14062023[[#This Row],[Torque X (N-m)]],2)</f>
        <v>2.9947733571376571</v>
      </c>
      <c r="E243">
        <f>POWER(Table_T09_14062023[[#This Row],[Torque Y (N-m)]],2)</f>
        <v>1.1840696407579689E-3</v>
      </c>
      <c r="F243">
        <f>POWER(Table_T09_14062023[[#This Row],[Torque Z (N-m)]],2)</f>
        <v>1.4023761557617297E-2</v>
      </c>
      <c r="G243">
        <f t="shared" si="3"/>
        <v>1.7349297358498506</v>
      </c>
    </row>
    <row r="244" spans="1:7" x14ac:dyDescent="0.25">
      <c r="A244">
        <v>1.7307702300000001</v>
      </c>
      <c r="B244">
        <v>-3.4198939999999997E-2</v>
      </c>
      <c r="C244">
        <v>0.118590608</v>
      </c>
      <c r="D244">
        <f>POWER(Table_T09_14062023[[#This Row],[Torque X (N-m)]],2)</f>
        <v>2.995565589054253</v>
      </c>
      <c r="E244">
        <f>POWER(Table_T09_14062023[[#This Row],[Torque Y (N-m)]],2)</f>
        <v>1.1695674971235997E-3</v>
      </c>
      <c r="F244">
        <f>POWER(Table_T09_14062023[[#This Row],[Torque Z (N-m)]],2)</f>
        <v>1.4063732305809665E-2</v>
      </c>
      <c r="G244">
        <f t="shared" si="3"/>
        <v>1.7351653779559992</v>
      </c>
    </row>
    <row r="245" spans="1:7" x14ac:dyDescent="0.25">
      <c r="A245">
        <v>1.7311737540000001</v>
      </c>
      <c r="B245">
        <v>-3.4270793000000001E-2</v>
      </c>
      <c r="C245">
        <v>0.118603639</v>
      </c>
      <c r="D245">
        <f>POWER(Table_T09_14062023[[#This Row],[Torque X (N-m)]],2)</f>
        <v>2.9969625665384529</v>
      </c>
      <c r="E245">
        <f>POWER(Table_T09_14062023[[#This Row],[Torque Y (N-m)]],2)</f>
        <v>1.1744872528488489E-3</v>
      </c>
      <c r="F245">
        <f>POWER(Table_T09_14062023[[#This Row],[Torque Z (N-m)]],2)</f>
        <v>1.406682318404232E-2</v>
      </c>
      <c r="G245">
        <f t="shared" si="3"/>
        <v>1.73557018785624</v>
      </c>
    </row>
    <row r="246" spans="1:7" x14ac:dyDescent="0.25">
      <c r="A246">
        <v>1.7310664650000001</v>
      </c>
      <c r="B246">
        <v>-3.4077436000000003E-2</v>
      </c>
      <c r="C246">
        <v>0.11872930800000001</v>
      </c>
      <c r="D246">
        <f>POWER(Table_T09_14062023[[#This Row],[Torque X (N-m)]],2)</f>
        <v>2.9965911062475965</v>
      </c>
      <c r="E246">
        <f>POWER(Table_T09_14062023[[#This Row],[Torque Y (N-m)]],2)</f>
        <v>1.1612716443340962E-3</v>
      </c>
      <c r="F246">
        <f>POWER(Table_T09_14062023[[#This Row],[Torque Z (N-m)]],2)</f>
        <v>1.4096648578158866E-2</v>
      </c>
      <c r="G246">
        <f t="shared" si="3"/>
        <v>1.735467956048192</v>
      </c>
    </row>
    <row r="247" spans="1:7" x14ac:dyDescent="0.25">
      <c r="A247">
        <v>1.730847239</v>
      </c>
      <c r="B247">
        <v>-3.4189496E-2</v>
      </c>
      <c r="C247">
        <v>0.11867230400000001</v>
      </c>
      <c r="D247">
        <f>POWER(Table_T09_14062023[[#This Row],[Torque X (N-m)]],2)</f>
        <v>2.9958321647539234</v>
      </c>
      <c r="E247">
        <f>POWER(Table_T09_14062023[[#This Row],[Torque Y (N-m)]],2)</f>
        <v>1.1689216367340161E-3</v>
      </c>
      <c r="F247">
        <f>POWER(Table_T09_14062023[[#This Row],[Torque Z (N-m)]],2)</f>
        <v>1.4083115736668417E-2</v>
      </c>
      <c r="G247">
        <f t="shared" si="3"/>
        <v>1.7352475910161425</v>
      </c>
    </row>
    <row r="248" spans="1:7" x14ac:dyDescent="0.25">
      <c r="A248">
        <v>1.730632663</v>
      </c>
      <c r="B248">
        <v>-3.4143000999999999E-2</v>
      </c>
      <c r="C248">
        <v>0.118541732</v>
      </c>
      <c r="D248">
        <f>POWER(Table_T09_14062023[[#This Row],[Torque X (N-m)]],2)</f>
        <v>2.9950894142424715</v>
      </c>
      <c r="E248">
        <f>POWER(Table_T09_14062023[[#This Row],[Torque Y (N-m)]],2)</f>
        <v>1.165744517286001E-3</v>
      </c>
      <c r="F248">
        <f>POWER(Table_T09_14062023[[#This Row],[Torque Z (N-m)]],2)</f>
        <v>1.4052142225559823E-2</v>
      </c>
      <c r="G248">
        <f t="shared" si="3"/>
        <v>1.7350237177010917</v>
      </c>
    </row>
    <row r="249" spans="1:7" x14ac:dyDescent="0.25">
      <c r="A249">
        <v>1.7308733460000001</v>
      </c>
      <c r="B249">
        <v>-3.4180433000000003E-2</v>
      </c>
      <c r="C249">
        <v>0.118691541</v>
      </c>
      <c r="D249">
        <f>POWER(Table_T09_14062023[[#This Row],[Torque X (N-m)]],2)</f>
        <v>2.9959225398932361</v>
      </c>
      <c r="E249">
        <f>POWER(Table_T09_14062023[[#This Row],[Torque Y (N-m)]],2)</f>
        <v>1.1683020000674892E-3</v>
      </c>
      <c r="F249">
        <f>POWER(Table_T09_14062023[[#This Row],[Torque Z (N-m)]],2)</f>
        <v>1.408768190495468E-2</v>
      </c>
      <c r="G249">
        <f t="shared" si="3"/>
        <v>1.7352747689626153</v>
      </c>
    </row>
    <row r="250" spans="1:7" x14ac:dyDescent="0.25">
      <c r="A250">
        <v>1.7310116289999999</v>
      </c>
      <c r="B250">
        <v>-3.4303527E-2</v>
      </c>
      <c r="C250">
        <v>0.118728824</v>
      </c>
      <c r="D250">
        <f>POWER(Table_T09_14062023[[#This Row],[Torque X (N-m)]],2)</f>
        <v>2.9964012597332332</v>
      </c>
      <c r="E250">
        <f>POWER(Table_T09_14062023[[#This Row],[Torque Y (N-m)]],2)</f>
        <v>1.1767319646397291E-3</v>
      </c>
      <c r="F250">
        <f>POWER(Table_T09_14062023[[#This Row],[Torque Z (N-m)]],2)</f>
        <v>1.4096533648422975E-2</v>
      </c>
      <c r="G250">
        <f t="shared" si="3"/>
        <v>1.7354176803715859</v>
      </c>
    </row>
    <row r="251" spans="1:7" x14ac:dyDescent="0.25">
      <c r="A251">
        <v>1.730903029</v>
      </c>
      <c r="B251">
        <v>-3.4241213999999999E-2</v>
      </c>
      <c r="C251">
        <v>0.118564263</v>
      </c>
      <c r="D251">
        <f>POWER(Table_T09_14062023[[#This Row],[Torque X (N-m)]],2)</f>
        <v>2.9960252958013749</v>
      </c>
      <c r="E251">
        <f>POWER(Table_T09_14062023[[#This Row],[Torque Y (N-m)]],2)</f>
        <v>1.172460736193796E-3</v>
      </c>
      <c r="F251">
        <f>POWER(Table_T09_14062023[[#This Row],[Torque Z (N-m)]],2)</f>
        <v>1.4057484460733169E-2</v>
      </c>
      <c r="G251">
        <f t="shared" si="3"/>
        <v>1.7352968740242407</v>
      </c>
    </row>
    <row r="252" spans="1:7" x14ac:dyDescent="0.25">
      <c r="A252">
        <v>1.730586529</v>
      </c>
      <c r="B252">
        <v>-3.4027670000000003E-2</v>
      </c>
      <c r="C252">
        <v>0.118788138</v>
      </c>
      <c r="D252">
        <f>POWER(Table_T09_14062023[[#This Row],[Torque X (N-m)]],2)</f>
        <v>2.9949297343562677</v>
      </c>
      <c r="E252">
        <f>POWER(Table_T09_14062023[[#This Row],[Torque Y (N-m)]],2)</f>
        <v>1.1578823256289002E-3</v>
      </c>
      <c r="F252">
        <f>POWER(Table_T09_14062023[[#This Row],[Torque Z (N-m)]],2)</f>
        <v>1.4110621729507044E-2</v>
      </c>
      <c r="G252">
        <f t="shared" si="3"/>
        <v>1.7349922877094883</v>
      </c>
    </row>
    <row r="253" spans="1:7" x14ac:dyDescent="0.25">
      <c r="A253">
        <v>1.730610132</v>
      </c>
      <c r="B253">
        <v>-3.4158695000000003E-2</v>
      </c>
      <c r="C253">
        <v>0.11856903100000001</v>
      </c>
      <c r="D253">
        <f>POWER(Table_T09_14062023[[#This Row],[Torque X (N-m)]],2)</f>
        <v>2.9950114289810577</v>
      </c>
      <c r="E253">
        <f>POWER(Table_T09_14062023[[#This Row],[Torque Y (N-m)]],2)</f>
        <v>1.1668164441030252E-3</v>
      </c>
      <c r="F253">
        <f>POWER(Table_T09_14062023[[#This Row],[Torque Z (N-m)]],2)</f>
        <v>1.4058615112278962E-2</v>
      </c>
      <c r="G253">
        <f t="shared" si="3"/>
        <v>1.73500341801895</v>
      </c>
    </row>
    <row r="254" spans="1:7" x14ac:dyDescent="0.25">
      <c r="A254">
        <v>1.7308340069999999</v>
      </c>
      <c r="B254">
        <v>-3.4343000999999998E-2</v>
      </c>
      <c r="C254">
        <v>0.118520126</v>
      </c>
      <c r="D254">
        <f>POWER(Table_T09_14062023[[#This Row],[Torque X (N-m)]],2)</f>
        <v>2.9957863597876755</v>
      </c>
      <c r="E254">
        <f>POWER(Table_T09_14062023[[#This Row],[Torque Y (N-m)]],2)</f>
        <v>1.1794417176860009E-3</v>
      </c>
      <c r="F254">
        <f>POWER(Table_T09_14062023[[#This Row],[Torque Z (N-m)]],2)</f>
        <v>1.4047020267055876E-2</v>
      </c>
      <c r="G254">
        <f t="shared" si="3"/>
        <v>1.7352270231218787</v>
      </c>
    </row>
    <row r="255" spans="1:7" x14ac:dyDescent="0.25">
      <c r="A255">
        <v>1.73052597</v>
      </c>
      <c r="B255">
        <v>-3.4268330999999999E-2</v>
      </c>
      <c r="C255">
        <v>0.11867736299999999</v>
      </c>
      <c r="D255">
        <f>POWER(Table_T09_14062023[[#This Row],[Torque X (N-m)]],2)</f>
        <v>2.9947201328444408</v>
      </c>
      <c r="E255">
        <f>POWER(Table_T09_14062023[[#This Row],[Torque Y (N-m)]],2)</f>
        <v>1.174318509525561E-3</v>
      </c>
      <c r="F255">
        <f>POWER(Table_T09_14062023[[#This Row],[Torque Z (N-m)]],2)</f>
        <v>1.4084316488633768E-2</v>
      </c>
      <c r="G255">
        <f t="shared" si="3"/>
        <v>1.7349290382729203</v>
      </c>
    </row>
    <row r="256" spans="1:7" x14ac:dyDescent="0.25">
      <c r="A256">
        <v>1.730699778</v>
      </c>
      <c r="B256">
        <v>-3.4071993000000002E-2</v>
      </c>
      <c r="C256">
        <v>0.118690304</v>
      </c>
      <c r="D256">
        <f>POWER(Table_T09_14062023[[#This Row],[Torque X (N-m)]],2)</f>
        <v>2.9953217215692494</v>
      </c>
      <c r="E256">
        <f>POWER(Table_T09_14062023[[#This Row],[Torque Y (N-m)]],2)</f>
        <v>1.1609007069920492E-3</v>
      </c>
      <c r="F256">
        <f>POWER(Table_T09_14062023[[#This Row],[Torque Z (N-m)]],2)</f>
        <v>1.4087388263612416E-2</v>
      </c>
      <c r="G256">
        <f t="shared" si="3"/>
        <v>1.735099423819815</v>
      </c>
    </row>
    <row r="257" spans="1:7" x14ac:dyDescent="0.25">
      <c r="A257">
        <v>1.7304673189999999</v>
      </c>
      <c r="B257">
        <v>-3.4412444E-2</v>
      </c>
      <c r="C257">
        <v>0.118606366</v>
      </c>
      <c r="D257">
        <f>POWER(Table_T09_14062023[[#This Row],[Torque X (N-m)]],2)</f>
        <v>2.9945171421270476</v>
      </c>
      <c r="E257">
        <f>POWER(Table_T09_14062023[[#This Row],[Torque Y (N-m)]],2)</f>
        <v>1.1842163020531361E-3</v>
      </c>
      <c r="F257">
        <f>POWER(Table_T09_14062023[[#This Row],[Torque Z (N-m)]],2)</f>
        <v>1.4067470055725957E-2</v>
      </c>
      <c r="G257">
        <f t="shared" si="3"/>
        <v>1.7348685334874303</v>
      </c>
    </row>
    <row r="258" spans="1:7" x14ac:dyDescent="0.25">
      <c r="A258">
        <v>1.7304649350000001</v>
      </c>
      <c r="B258">
        <v>-3.3995427000000002E-2</v>
      </c>
      <c r="C258">
        <v>0.118686035</v>
      </c>
      <c r="D258">
        <f>POWER(Table_T09_14062023[[#This Row],[Torque X (N-m)]],2)</f>
        <v>2.9945088912645543</v>
      </c>
      <c r="E258">
        <f>POWER(Table_T09_14062023[[#This Row],[Torque Y (N-m)]],2)</f>
        <v>1.1556890569123291E-3</v>
      </c>
      <c r="F258">
        <f>POWER(Table_T09_14062023[[#This Row],[Torque Z (N-m)]],2)</f>
        <v>1.4086374904021225E-2</v>
      </c>
      <c r="G258">
        <f t="shared" si="3"/>
        <v>1.7348633822942623</v>
      </c>
    </row>
    <row r="259" spans="1:7" x14ac:dyDescent="0.25">
      <c r="A259">
        <v>1.730833888</v>
      </c>
      <c r="B259">
        <v>-3.4264147000000002E-2</v>
      </c>
      <c r="C259">
        <v>0.11871828099999999</v>
      </c>
      <c r="D259">
        <f>POWER(Table_T09_14062023[[#This Row],[Torque X (N-m)]],2)</f>
        <v>2.9957859478491966</v>
      </c>
      <c r="E259">
        <f>POWER(Table_T09_14062023[[#This Row],[Torque Y (N-m)]],2)</f>
        <v>1.1740317696376091E-3</v>
      </c>
      <c r="F259">
        <f>POWER(Table_T09_14062023[[#This Row],[Torque Z (N-m)]],2)</f>
        <v>1.4094030243594961E-2</v>
      </c>
      <c r="G259">
        <f t="shared" ref="G259:G322" si="4">SQRT((SUM(D259:F259)))</f>
        <v>1.7352388912949217</v>
      </c>
    </row>
    <row r="260" spans="1:7" x14ac:dyDescent="0.25">
      <c r="A260">
        <v>1.730494618</v>
      </c>
      <c r="B260">
        <v>-3.4345611999999998E-2</v>
      </c>
      <c r="C260">
        <v>0.11859014599999999</v>
      </c>
      <c r="D260">
        <f>POWER(Table_T09_14062023[[#This Row],[Torque X (N-m)]],2)</f>
        <v>2.9946116229269659</v>
      </c>
      <c r="E260">
        <f>POWER(Table_T09_14062023[[#This Row],[Torque Y (N-m)]],2)</f>
        <v>1.1796210636545439E-3</v>
      </c>
      <c r="F260">
        <f>POWER(Table_T09_14062023[[#This Row],[Torque Z (N-m)]],2)</f>
        <v>1.4063622728301315E-2</v>
      </c>
      <c r="G260">
        <f t="shared" si="4"/>
        <v>1.7348933300692932</v>
      </c>
    </row>
    <row r="261" spans="1:7" x14ac:dyDescent="0.25">
      <c r="A261">
        <v>1.730349183</v>
      </c>
      <c r="B261">
        <v>-3.4152210000000002E-2</v>
      </c>
      <c r="C261">
        <v>0.118515737</v>
      </c>
      <c r="D261">
        <f>POWER(Table_T09_14062023[[#This Row],[Torque X (N-m)]],2)</f>
        <v>2.9941082951087674</v>
      </c>
      <c r="E261">
        <f>POWER(Table_T09_14062023[[#This Row],[Torque Y (N-m)]],2)</f>
        <v>1.1663734478841001E-3</v>
      </c>
      <c r="F261">
        <f>POWER(Table_T09_14062023[[#This Row],[Torque Z (N-m)]],2)</f>
        <v>1.4045979916653168E-2</v>
      </c>
      <c r="G261">
        <f t="shared" si="4"/>
        <v>1.7347393603862526</v>
      </c>
    </row>
    <row r="262" spans="1:7" x14ac:dyDescent="0.25">
      <c r="A262">
        <v>1.7305046319999999</v>
      </c>
      <c r="B262">
        <v>-3.4334957999999999E-2</v>
      </c>
      <c r="C262">
        <v>0.11864187599999999</v>
      </c>
      <c r="D262">
        <f>POWER(Table_T09_14062023[[#This Row],[Torque X (N-m)]],2)</f>
        <v>2.9946462813734551</v>
      </c>
      <c r="E262">
        <f>POWER(Table_T09_14062023[[#This Row],[Torque Y (N-m)]],2)</f>
        <v>1.178889340861764E-3</v>
      </c>
      <c r="F262">
        <f>POWER(Table_T09_14062023[[#This Row],[Torque Z (N-m)]],2)</f>
        <v>1.4075894740799375E-2</v>
      </c>
      <c r="G262">
        <f t="shared" si="4"/>
        <v>1.7349066445936265</v>
      </c>
    </row>
    <row r="263" spans="1:7" x14ac:dyDescent="0.25">
      <c r="A263">
        <v>1.730440617</v>
      </c>
      <c r="B263">
        <v>-3.4169972E-2</v>
      </c>
      <c r="C263">
        <v>0.118650399</v>
      </c>
      <c r="D263">
        <f>POWER(Table_T09_14062023[[#This Row],[Torque X (N-m)]],2)</f>
        <v>2.9944247289633403</v>
      </c>
      <c r="E263">
        <f>POWER(Table_T09_14062023[[#This Row],[Torque Y (N-m)]],2)</f>
        <v>1.167586986480784E-3</v>
      </c>
      <c r="F263">
        <f>POWER(Table_T09_14062023[[#This Row],[Torque Z (N-m)]],2)</f>
        <v>1.4077917182859202E-2</v>
      </c>
      <c r="G263">
        <f t="shared" si="4"/>
        <v>1.7348401174554042</v>
      </c>
    </row>
    <row r="264" spans="1:7" x14ac:dyDescent="0.25">
      <c r="A264">
        <v>1.730592728</v>
      </c>
      <c r="B264">
        <v>-3.4138760999999997E-2</v>
      </c>
      <c r="C264">
        <v>0.11864551199999999</v>
      </c>
      <c r="D264">
        <f>POWER(Table_T09_14062023[[#This Row],[Torque X (N-m)]],2)</f>
        <v>2.994951190206482</v>
      </c>
      <c r="E264">
        <f>POWER(Table_T09_14062023[[#This Row],[Torque Y (N-m)]],2)</f>
        <v>1.1654550026151207E-3</v>
      </c>
      <c r="F264">
        <f>POWER(Table_T09_14062023[[#This Row],[Torque Z (N-m)]],2)</f>
        <v>1.4076757517742143E-2</v>
      </c>
      <c r="G264">
        <f t="shared" si="4"/>
        <v>1.7349908941336951</v>
      </c>
    </row>
    <row r="265" spans="1:7" x14ac:dyDescent="0.25">
      <c r="A265">
        <v>1.7303584809999999</v>
      </c>
      <c r="B265">
        <v>-3.4181137E-2</v>
      </c>
      <c r="C265">
        <v>0.118669212</v>
      </c>
      <c r="D265">
        <f>POWER(Table_T09_14062023[[#This Row],[Torque X (N-m)]],2)</f>
        <v>2.9941404727686272</v>
      </c>
      <c r="E265">
        <f>POWER(Table_T09_14062023[[#This Row],[Torque Y (N-m)]],2)</f>
        <v>1.168350126612769E-3</v>
      </c>
      <c r="F265">
        <f>POWER(Table_T09_14062023[[#This Row],[Torque Z (N-m)]],2)</f>
        <v>1.4082381876700942E-2</v>
      </c>
      <c r="G265">
        <f t="shared" si="4"/>
        <v>1.734759696549335</v>
      </c>
    </row>
    <row r="266" spans="1:7" x14ac:dyDescent="0.25">
      <c r="A266">
        <v>1.7302020789999999</v>
      </c>
      <c r="B266">
        <v>-3.4086472999999999E-2</v>
      </c>
      <c r="C266">
        <v>0.118675634</v>
      </c>
      <c r="D266">
        <f>POWER(Table_T09_14062023[[#This Row],[Torque X (N-m)]],2)</f>
        <v>2.9935992341759219</v>
      </c>
      <c r="E266">
        <f>POWER(Table_T09_14062023[[#This Row],[Torque Y (N-m)]],2)</f>
        <v>1.1618876415797289E-3</v>
      </c>
      <c r="F266">
        <f>POWER(Table_T09_14062023[[#This Row],[Torque Z (N-m)]],2)</f>
        <v>1.4083906105301957E-2</v>
      </c>
      <c r="G266">
        <f t="shared" si="4"/>
        <v>1.7346022679342961</v>
      </c>
    </row>
    <row r="267" spans="1:7" x14ac:dyDescent="0.25">
      <c r="A267">
        <v>1.730379581</v>
      </c>
      <c r="B267">
        <v>-3.4266538999999999E-2</v>
      </c>
      <c r="C267">
        <v>0.11882248500000001</v>
      </c>
      <c r="D267">
        <f>POWER(Table_T09_14062023[[#This Row],[Torque X (N-m)]],2)</f>
        <v>2.9942134943417358</v>
      </c>
      <c r="E267">
        <f>POWER(Table_T09_14062023[[#This Row],[Torque Y (N-m)]],2)</f>
        <v>1.1741956950385209E-3</v>
      </c>
      <c r="F267">
        <f>POWER(Table_T09_14062023[[#This Row],[Torque Z (N-m)]],2)</f>
        <v>1.4118782941575226E-2</v>
      </c>
      <c r="G267">
        <f t="shared" si="4"/>
        <v>1.7347929193360081</v>
      </c>
    </row>
    <row r="268" spans="1:7" x14ac:dyDescent="0.25">
      <c r="A268">
        <v>1.7304629090000001</v>
      </c>
      <c r="B268">
        <v>-3.4265271999999999E-2</v>
      </c>
      <c r="C268">
        <v>0.118742138</v>
      </c>
      <c r="D268">
        <f>POWER(Table_T09_14062023[[#This Row],[Torque X (N-m)]],2)</f>
        <v>2.9945018794247424</v>
      </c>
      <c r="E268">
        <f>POWER(Table_T09_14062023[[#This Row],[Torque Y (N-m)]],2)</f>
        <v>1.1741088652339839E-3</v>
      </c>
      <c r="F268">
        <f>POWER(Table_T09_14062023[[#This Row],[Torque Z (N-m)]],2)</f>
        <v>1.4099695336811043E-2</v>
      </c>
      <c r="G268">
        <f t="shared" si="4"/>
        <v>1.7348705091812435</v>
      </c>
    </row>
    <row r="269" spans="1:7" x14ac:dyDescent="0.25">
      <c r="A269">
        <v>1.730286837</v>
      </c>
      <c r="B269">
        <v>-3.4118645000000003E-2</v>
      </c>
      <c r="C269">
        <v>0.118704557</v>
      </c>
      <c r="D269">
        <f>POWER(Table_T09_14062023[[#This Row],[Torque X (N-m)]],2)</f>
        <v>2.9938925382954644</v>
      </c>
      <c r="E269">
        <f>POWER(Table_T09_14062023[[#This Row],[Torque Y (N-m)]],2)</f>
        <v>1.1640819366360252E-3</v>
      </c>
      <c r="F269">
        <f>POWER(Table_T09_14062023[[#This Row],[Torque Z (N-m)]],2)</f>
        <v>1.4090771852566249E-2</v>
      </c>
      <c r="G269">
        <f t="shared" si="4"/>
        <v>1.7346894223706637</v>
      </c>
    </row>
    <row r="270" spans="1:7" x14ac:dyDescent="0.25">
      <c r="A270">
        <v>1.7302819490000001</v>
      </c>
      <c r="B270">
        <v>-3.4186669000000003E-2</v>
      </c>
      <c r="C270">
        <v>0.11879538000000001</v>
      </c>
      <c r="D270">
        <f>POWER(Table_T09_14062023[[#This Row],[Torque X (N-m)]],2)</f>
        <v>2.993875623035239</v>
      </c>
      <c r="E270">
        <f>POWER(Table_T09_14062023[[#This Row],[Torque Y (N-m)]],2)</f>
        <v>1.1687283373155613E-3</v>
      </c>
      <c r="F270">
        <f>POWER(Table_T09_14062023[[#This Row],[Torque Z (N-m)]],2)</f>
        <v>1.4112342309344401E-2</v>
      </c>
      <c r="G270">
        <f t="shared" si="4"/>
        <v>1.7346921034240914</v>
      </c>
    </row>
    <row r="271" spans="1:7" x14ac:dyDescent="0.25">
      <c r="A271">
        <v>1.7301511759999999</v>
      </c>
      <c r="B271">
        <v>-3.4434977999999998E-2</v>
      </c>
      <c r="C271">
        <v>0.11861819</v>
      </c>
      <c r="D271">
        <f>POWER(Table_T09_14062023[[#This Row],[Torque X (N-m)]],2)</f>
        <v>2.9934230918141824</v>
      </c>
      <c r="E271">
        <f>POWER(Table_T09_14062023[[#This Row],[Torque Y (N-m)]],2)</f>
        <v>1.1857677098604839E-3</v>
      </c>
      <c r="F271">
        <f>POWER(Table_T09_14062023[[#This Row],[Torque Z (N-m)]],2)</f>
        <v>1.4070274998876099E-2</v>
      </c>
      <c r="G271">
        <f t="shared" si="4"/>
        <v>1.734554448416918</v>
      </c>
    </row>
    <row r="272" spans="1:7" x14ac:dyDescent="0.25">
      <c r="A272">
        <v>1.730144262</v>
      </c>
      <c r="B272">
        <v>-3.4082647000000001E-2</v>
      </c>
      <c r="C272">
        <v>0.118622124</v>
      </c>
      <c r="D272">
        <f>POWER(Table_T09_14062023[[#This Row],[Torque X (N-m)]],2)</f>
        <v>2.9933991673315248</v>
      </c>
      <c r="E272">
        <f>POWER(Table_T09_14062023[[#This Row],[Torque Y (N-m)]],2)</f>
        <v>1.1616268265266091E-3</v>
      </c>
      <c r="F272">
        <f>POWER(Table_T09_14062023[[#This Row],[Torque Z (N-m)]],2)</f>
        <v>1.4071208302271375E-2</v>
      </c>
      <c r="G272">
        <f t="shared" si="4"/>
        <v>1.734540862147768</v>
      </c>
    </row>
    <row r="273" spans="1:7" x14ac:dyDescent="0.25">
      <c r="A273">
        <v>1.730388045</v>
      </c>
      <c r="B273">
        <v>-3.4236903999999999E-2</v>
      </c>
      <c r="C273">
        <v>0.118750431</v>
      </c>
      <c r="D273">
        <f>POWER(Table_T09_14062023[[#This Row],[Torque X (N-m)]],2)</f>
        <v>2.9942427862789218</v>
      </c>
      <c r="E273">
        <f>POWER(Table_T09_14062023[[#This Row],[Torque Y (N-m)]],2)</f>
        <v>1.1721655955052159E-3</v>
      </c>
      <c r="F273">
        <f>POWER(Table_T09_14062023[[#This Row],[Torque Z (N-m)]],2)</f>
        <v>1.4101664862685761E-2</v>
      </c>
      <c r="G273">
        <f t="shared" si="4"/>
        <v>1.7347958429559118</v>
      </c>
    </row>
    <row r="274" spans="1:7" x14ac:dyDescent="0.25">
      <c r="A274">
        <v>1.730260253</v>
      </c>
      <c r="B274">
        <v>-3.4357252999999997E-2</v>
      </c>
      <c r="C274">
        <v>0.11879485100000001</v>
      </c>
      <c r="D274">
        <f>POWER(Table_T09_14062023[[#This Row],[Torque X (N-m)]],2)</f>
        <v>2.9938005431116239</v>
      </c>
      <c r="E274">
        <f>POWER(Table_T09_14062023[[#This Row],[Torque Y (N-m)]],2)</f>
        <v>1.1804208337060089E-3</v>
      </c>
      <c r="F274">
        <f>POWER(Table_T09_14062023[[#This Row],[Torque Z (N-m)]],2)</f>
        <v>1.4112216624112203E-2</v>
      </c>
      <c r="G274">
        <f t="shared" si="4"/>
        <v>1.7346737965881198</v>
      </c>
    </row>
    <row r="275" spans="1:7" x14ac:dyDescent="0.25">
      <c r="A275">
        <v>1.7300763130000001</v>
      </c>
      <c r="B275">
        <v>-3.4192148999999998E-2</v>
      </c>
      <c r="C275">
        <v>0.118739732</v>
      </c>
      <c r="D275">
        <f>POWER(Table_T09_14062023[[#This Row],[Torque X (N-m)]],2)</f>
        <v>2.9931640488036741</v>
      </c>
      <c r="E275">
        <f>POWER(Table_T09_14062023[[#This Row],[Torque Y (N-m)]],2)</f>
        <v>1.1691030532382009E-3</v>
      </c>
      <c r="F275">
        <f>POWER(Table_T09_14062023[[#This Row],[Torque Z (N-m)]],2)</f>
        <v>1.4099123955431824E-2</v>
      </c>
      <c r="G275">
        <f t="shared" si="4"/>
        <v>1.7344832878446377</v>
      </c>
    </row>
    <row r="276" spans="1:7" x14ac:dyDescent="0.25">
      <c r="A276">
        <v>1.7300612930000001</v>
      </c>
      <c r="B276">
        <v>-3.4083626999999998E-2</v>
      </c>
      <c r="C276">
        <v>0.118594304</v>
      </c>
      <c r="D276">
        <f>POWER(Table_T09_14062023[[#This Row],[Torque X (N-m)]],2)</f>
        <v>2.9931120775368321</v>
      </c>
      <c r="E276">
        <f>POWER(Table_T09_14062023[[#This Row],[Torque Y (N-m)]],2)</f>
        <v>1.1616936294751288E-3</v>
      </c>
      <c r="F276">
        <f>POWER(Table_T09_14062023[[#This Row],[Torque Z (N-m)]],2)</f>
        <v>1.4064608941244415E-2</v>
      </c>
      <c r="G276">
        <f t="shared" si="4"/>
        <v>1.7344562202914062</v>
      </c>
    </row>
    <row r="277" spans="1:7" x14ac:dyDescent="0.25">
      <c r="A277">
        <v>1.730122685</v>
      </c>
      <c r="B277">
        <v>-3.4266922999999998E-2</v>
      </c>
      <c r="C277">
        <v>0.118738495</v>
      </c>
      <c r="D277">
        <f>POWER(Table_T09_14062023[[#This Row],[Torque X (N-m)]],2)</f>
        <v>2.9933245051516093</v>
      </c>
      <c r="E277">
        <f>POWER(Table_T09_14062023[[#This Row],[Torque Y (N-m)]],2)</f>
        <v>1.1742220118879289E-3</v>
      </c>
      <c r="F277">
        <f>POWER(Table_T09_14062023[[#This Row],[Torque Z (N-m)]],2)</f>
        <v>1.4098830194865025E-2</v>
      </c>
      <c r="G277">
        <f t="shared" si="4"/>
        <v>1.7345309329494134</v>
      </c>
    </row>
    <row r="278" spans="1:7" x14ac:dyDescent="0.25">
      <c r="A278">
        <v>1.7301264999999999</v>
      </c>
      <c r="B278">
        <v>-3.4290533999999998E-2</v>
      </c>
      <c r="C278">
        <v>0.118684769</v>
      </c>
      <c r="D278">
        <f>POWER(Table_T09_14062023[[#This Row],[Torque X (N-m)]],2)</f>
        <v>2.9933377060022495</v>
      </c>
      <c r="E278">
        <f>POWER(Table_T09_14062023[[#This Row],[Torque Y (N-m)]],2)</f>
        <v>1.1758407220051558E-3</v>
      </c>
      <c r="F278">
        <f>POWER(Table_T09_14062023[[#This Row],[Torque Z (N-m)]],2)</f>
        <v>1.408607439258336E-2</v>
      </c>
      <c r="G278">
        <f t="shared" si="4"/>
        <v>1.7345315278532236</v>
      </c>
    </row>
    <row r="279" spans="1:7" x14ac:dyDescent="0.25">
      <c r="A279">
        <v>1.7300519940000001</v>
      </c>
      <c r="B279">
        <v>-3.4120467000000002E-2</v>
      </c>
      <c r="C279">
        <v>0.118612252</v>
      </c>
      <c r="D279">
        <f>POWER(Table_T09_14062023[[#This Row],[Torque X (N-m)]],2)</f>
        <v>2.9930799019433763</v>
      </c>
      <c r="E279">
        <f>POWER(Table_T09_14062023[[#This Row],[Torque Y (N-m)]],2)</f>
        <v>1.1642062682980891E-3</v>
      </c>
      <c r="F279">
        <f>POWER(Table_T09_14062023[[#This Row],[Torque Z (N-m)]],2)</f>
        <v>1.4068866324511504E-2</v>
      </c>
      <c r="G279">
        <f t="shared" si="4"/>
        <v>1.7344488964902327</v>
      </c>
    </row>
    <row r="280" spans="1:7" x14ac:dyDescent="0.25">
      <c r="A280">
        <v>1.729917288</v>
      </c>
      <c r="B280">
        <v>-3.4174778000000003E-2</v>
      </c>
      <c r="C280">
        <v>0.118764333</v>
      </c>
      <c r="D280">
        <f>POWER(Table_T09_14062023[[#This Row],[Torque X (N-m)]],2)</f>
        <v>2.9926138233212751</v>
      </c>
      <c r="E280">
        <f>POWER(Table_T09_14062023[[#This Row],[Torque Y (N-m)]],2)</f>
        <v>1.1679154513492842E-3</v>
      </c>
      <c r="F280">
        <f>POWER(Table_T09_14062023[[#This Row],[Torque Z (N-m)]],2)</f>
        <v>1.410496679293489E-2</v>
      </c>
      <c r="G280">
        <f t="shared" si="4"/>
        <v>1.7343260090206682</v>
      </c>
    </row>
    <row r="281" spans="1:7" x14ac:dyDescent="0.25">
      <c r="A281">
        <v>1.729920983</v>
      </c>
      <c r="B281">
        <v>-3.4189556000000003E-2</v>
      </c>
      <c r="C281">
        <v>0.118565053</v>
      </c>
      <c r="D281">
        <f>POWER(Table_T09_14062023[[#This Row],[Torque X (N-m)]],2)</f>
        <v>2.992626607423686</v>
      </c>
      <c r="E281">
        <f>POWER(Table_T09_14062023[[#This Row],[Torque Y (N-m)]],2)</f>
        <v>1.1689257394771361E-3</v>
      </c>
      <c r="F281">
        <f>POWER(Table_T09_14062023[[#This Row],[Torque Z (N-m)]],2)</f>
        <v>1.4057671792892809E-2</v>
      </c>
      <c r="G281">
        <f t="shared" si="4"/>
        <v>1.7343163508875927</v>
      </c>
    </row>
    <row r="282" spans="1:7" x14ac:dyDescent="0.25">
      <c r="A282">
        <v>1.73029542</v>
      </c>
      <c r="B282">
        <v>-3.4151603000000003E-2</v>
      </c>
      <c r="C282">
        <v>0.11868832999999999</v>
      </c>
      <c r="D282">
        <f>POWER(Table_T09_14062023[[#This Row],[Torque X (N-m)]],2)</f>
        <v>2.9939222404729766</v>
      </c>
      <c r="E282">
        <f>POWER(Table_T09_14062023[[#This Row],[Torque Y (N-m)]],2)</f>
        <v>1.1663319874696092E-3</v>
      </c>
      <c r="F282">
        <f>POWER(Table_T09_14062023[[#This Row],[Torque Z (N-m)]],2)</f>
        <v>1.4086919678188899E-2</v>
      </c>
      <c r="G282">
        <f t="shared" si="4"/>
        <v>1.734697521799877</v>
      </c>
    </row>
    <row r="283" spans="1:7" x14ac:dyDescent="0.25">
      <c r="A283">
        <v>1.730032682</v>
      </c>
      <c r="B283">
        <v>-3.4222122000000001E-2</v>
      </c>
      <c r="C283">
        <v>0.118629128</v>
      </c>
      <c r="D283">
        <f>POWER(Table_T09_14062023[[#This Row],[Torque X (N-m)]],2)</f>
        <v>2.9930130807881135</v>
      </c>
      <c r="E283">
        <f>POWER(Table_T09_14062023[[#This Row],[Torque Y (N-m)]],2)</f>
        <v>1.171153634182884E-3</v>
      </c>
      <c r="F283">
        <f>POWER(Table_T09_14062023[[#This Row],[Torque Z (N-m)]],2)</f>
        <v>1.4072870010040385E-2</v>
      </c>
      <c r="G283">
        <f t="shared" si="4"/>
        <v>1.7344327904050756</v>
      </c>
    </row>
    <row r="284" spans="1:7" x14ac:dyDescent="0.25">
      <c r="A284">
        <v>1.729865432</v>
      </c>
      <c r="B284">
        <v>-3.4068349999999997E-2</v>
      </c>
      <c r="C284">
        <v>0.11863810599999999</v>
      </c>
      <c r="D284">
        <f>POWER(Table_T09_14062023[[#This Row],[Torque X (N-m)]],2)</f>
        <v>2.9924344128285467</v>
      </c>
      <c r="E284">
        <f>POWER(Table_T09_14062023[[#This Row],[Torque Y (N-m)]],2)</f>
        <v>1.1606524717224999E-3</v>
      </c>
      <c r="F284">
        <f>POWER(Table_T09_14062023[[#This Row],[Torque Z (N-m)]],2)</f>
        <v>1.4075000195267234E-2</v>
      </c>
      <c r="G284">
        <f t="shared" si="4"/>
        <v>1.7342635513368596</v>
      </c>
    </row>
    <row r="285" spans="1:7" x14ac:dyDescent="0.25">
      <c r="A285">
        <v>1.72971034</v>
      </c>
      <c r="B285">
        <v>-3.4089099999999997E-2</v>
      </c>
      <c r="C285">
        <v>0.118534997</v>
      </c>
      <c r="D285">
        <f>POWER(Table_T09_14062023[[#This Row],[Torque X (N-m)]],2)</f>
        <v>2.9918978603029158</v>
      </c>
      <c r="E285">
        <f>POWER(Table_T09_14062023[[#This Row],[Torque Y (N-m)]],2)</f>
        <v>1.1620667388099997E-3</v>
      </c>
      <c r="F285">
        <f>POWER(Table_T09_14062023[[#This Row],[Torque Z (N-m)]],2)</f>
        <v>1.405054551379001E-2</v>
      </c>
      <c r="G285">
        <f t="shared" si="4"/>
        <v>1.7341022093739213</v>
      </c>
    </row>
    <row r="286" spans="1:7" x14ac:dyDescent="0.25">
      <c r="A286">
        <v>1.7298588749999999</v>
      </c>
      <c r="B286">
        <v>-3.4458219999999998E-2</v>
      </c>
      <c r="C286">
        <v>0.11868242900000001</v>
      </c>
      <c r="D286">
        <f>POWER(Table_T09_14062023[[#This Row],[Torque X (N-m)]],2)</f>
        <v>2.9924117274162652</v>
      </c>
      <c r="E286">
        <f>POWER(Table_T09_14062023[[#This Row],[Torque Y (N-m)]],2)</f>
        <v>1.1873689255683998E-3</v>
      </c>
      <c r="F286">
        <f>POWER(Table_T09_14062023[[#This Row],[Torque Z (N-m)]],2)</f>
        <v>1.4085518953340042E-2</v>
      </c>
      <c r="G286">
        <f t="shared" si="4"/>
        <v>1.7342677461381717</v>
      </c>
    </row>
    <row r="287" spans="1:7" x14ac:dyDescent="0.25">
      <c r="A287">
        <v>1.730028272</v>
      </c>
      <c r="B287">
        <v>-3.4131504999999999E-2</v>
      </c>
      <c r="C287">
        <v>0.11871140500000001</v>
      </c>
      <c r="D287">
        <f>POWER(Table_T09_14062023[[#This Row],[Torque X (N-m)]],2)</f>
        <v>2.9929978219193059</v>
      </c>
      <c r="E287">
        <f>POWER(Table_T09_14062023[[#This Row],[Torque Y (N-m)]],2)</f>
        <v>1.164959633565025E-3</v>
      </c>
      <c r="F287">
        <f>POWER(Table_T09_14062023[[#This Row],[Torque Z (N-m)]],2)</f>
        <v>1.4092397677074027E-2</v>
      </c>
      <c r="G287">
        <f t="shared" si="4"/>
        <v>1.7344322354101775</v>
      </c>
    </row>
    <row r="288" spans="1:7" x14ac:dyDescent="0.25">
      <c r="A288">
        <v>1.7301083799999999</v>
      </c>
      <c r="B288">
        <v>-3.4142498E-2</v>
      </c>
      <c r="C288">
        <v>0.11873402399999999</v>
      </c>
      <c r="D288">
        <f>POWER(Table_T09_14062023[[#This Row],[Torque X (N-m)]],2)</f>
        <v>2.9932750065462241</v>
      </c>
      <c r="E288">
        <f>POWER(Table_T09_14062023[[#This Row],[Torque Y (N-m)]],2)</f>
        <v>1.1657101696800039E-3</v>
      </c>
      <c r="F288">
        <f>POWER(Table_T09_14062023[[#This Row],[Torque Z (N-m)]],2)</f>
        <v>1.4097768455232574E-2</v>
      </c>
      <c r="G288">
        <f t="shared" si="4"/>
        <v>1.7345139045770537</v>
      </c>
    </row>
    <row r="289" spans="1:7" x14ac:dyDescent="0.25">
      <c r="A289">
        <v>1.7296388149999999</v>
      </c>
      <c r="B289">
        <v>-3.4176013999999998E-2</v>
      </c>
      <c r="C289">
        <v>0.118651912</v>
      </c>
      <c r="D289">
        <f>POWER(Table_T09_14062023[[#This Row],[Torque X (N-m)]],2)</f>
        <v>2.9916504303546039</v>
      </c>
      <c r="E289">
        <f>POWER(Table_T09_14062023[[#This Row],[Torque Y (N-m)]],2)</f>
        <v>1.1679999329281959E-3</v>
      </c>
      <c r="F289">
        <f>POWER(Table_T09_14062023[[#This Row],[Torque Z (N-m)]],2)</f>
        <v>1.4078276221255744E-2</v>
      </c>
      <c r="G289">
        <f t="shared" si="4"/>
        <v>1.734040572336411</v>
      </c>
    </row>
    <row r="290" spans="1:7" x14ac:dyDescent="0.25">
      <c r="A290">
        <v>1.729659557</v>
      </c>
      <c r="B290">
        <v>-3.4236252000000002E-2</v>
      </c>
      <c r="C290">
        <v>0.118669599</v>
      </c>
      <c r="D290">
        <f>POWER(Table_T09_14062023[[#This Row],[Torque X (N-m)]],2)</f>
        <v>2.991722183121436</v>
      </c>
      <c r="E290">
        <f>POWER(Table_T09_14062023[[#This Row],[Torque Y (N-m)]],2)</f>
        <v>1.1721209510075041E-3</v>
      </c>
      <c r="F290">
        <f>POWER(Table_T09_14062023[[#This Row],[Torque Z (N-m)]],2)</f>
        <v>1.4082473726820801E-2</v>
      </c>
      <c r="G290">
        <f t="shared" si="4"/>
        <v>1.7340636602498951</v>
      </c>
    </row>
    <row r="291" spans="1:7" x14ac:dyDescent="0.25">
      <c r="A291">
        <v>1.7297650579999999</v>
      </c>
      <c r="B291">
        <v>-3.4105311999999999E-2</v>
      </c>
      <c r="C291">
        <v>0.118709512</v>
      </c>
      <c r="D291">
        <f>POWER(Table_T09_14062023[[#This Row],[Torque X (N-m)]],2)</f>
        <v>2.9920871558777429</v>
      </c>
      <c r="E291">
        <f>POWER(Table_T09_14062023[[#This Row],[Torque Y (N-m)]],2)</f>
        <v>1.163172306617344E-3</v>
      </c>
      <c r="F291">
        <f>POWER(Table_T09_14062023[[#This Row],[Torque Z (N-m)]],2)</f>
        <v>1.4091948239278144E-2</v>
      </c>
      <c r="G291">
        <f t="shared" si="4"/>
        <v>1.7341690449387104</v>
      </c>
    </row>
    <row r="292" spans="1:7" x14ac:dyDescent="0.25">
      <c r="A292">
        <v>1.7297407389999999</v>
      </c>
      <c r="B292">
        <v>-3.4303478999999998E-2</v>
      </c>
      <c r="C292">
        <v>0.11873505299999999</v>
      </c>
      <c r="D292">
        <f>POWER(Table_T09_14062023[[#This Row],[Torque X (N-m)]],2)</f>
        <v>2.9920030241562658</v>
      </c>
      <c r="E292">
        <f>POWER(Table_T09_14062023[[#This Row],[Torque Y (N-m)]],2)</f>
        <v>1.1767286715034409E-3</v>
      </c>
      <c r="F292">
        <f>POWER(Table_T09_14062023[[#This Row],[Torque Z (N-m)]],2)</f>
        <v>1.4098012810912807E-2</v>
      </c>
      <c r="G292">
        <f t="shared" si="4"/>
        <v>1.7341504449264724</v>
      </c>
    </row>
    <row r="293" spans="1:7" x14ac:dyDescent="0.25">
      <c r="A293">
        <v>1.7295641900000001</v>
      </c>
      <c r="B293">
        <v>-3.4076403999999998E-2</v>
      </c>
      <c r="C293">
        <v>0.11860628400000001</v>
      </c>
      <c r="D293">
        <f>POWER(Table_T09_14062023[[#This Row],[Torque X (N-m)]],2)</f>
        <v>2.9913922873303562</v>
      </c>
      <c r="E293">
        <f>POWER(Table_T09_14062023[[#This Row],[Torque Y (N-m)]],2)</f>
        <v>1.1612013095712158E-3</v>
      </c>
      <c r="F293">
        <f>POWER(Table_T09_14062023[[#This Row],[Torque Z (N-m)]],2)</f>
        <v>1.4067450604288658E-2</v>
      </c>
      <c r="G293">
        <f t="shared" si="4"/>
        <v>1.7339610547080395</v>
      </c>
    </row>
    <row r="294" spans="1:7" x14ac:dyDescent="0.25">
      <c r="A294">
        <v>1.729657292</v>
      </c>
      <c r="B294">
        <v>-3.4161914000000002E-2</v>
      </c>
      <c r="C294">
        <v>0.118534811</v>
      </c>
      <c r="D294">
        <f>POWER(Table_T09_14062023[[#This Row],[Torque X (N-m)]],2)</f>
        <v>2.9917143477687733</v>
      </c>
      <c r="E294">
        <f>POWER(Table_T09_14062023[[#This Row],[Torque Y (N-m)]],2)</f>
        <v>1.1670363681433962E-3</v>
      </c>
      <c r="F294">
        <f>POWER(Table_T09_14062023[[#This Row],[Torque Z (N-m)]],2)</f>
        <v>1.4050501418805723E-2</v>
      </c>
      <c r="G294">
        <f t="shared" si="4"/>
        <v>1.7340507159698999</v>
      </c>
    </row>
    <row r="295" spans="1:7" x14ac:dyDescent="0.25">
      <c r="A295">
        <v>1.72978425</v>
      </c>
      <c r="B295">
        <v>-3.4207716999999999E-2</v>
      </c>
      <c r="C295">
        <v>0.118738048</v>
      </c>
      <c r="D295">
        <f>POWER(Table_T09_14062023[[#This Row],[Torque X (N-m)]],2)</f>
        <v>2.9921535515480624</v>
      </c>
      <c r="E295">
        <f>POWER(Table_T09_14062023[[#This Row],[Torque Y (N-m)]],2)</f>
        <v>1.1701679023520888E-3</v>
      </c>
      <c r="F295">
        <f>POWER(Table_T09_14062023[[#This Row],[Torque Z (N-m)]],2)</f>
        <v>1.4098724042850303E-2</v>
      </c>
      <c r="G295">
        <f t="shared" si="4"/>
        <v>1.734192158756712</v>
      </c>
    </row>
    <row r="296" spans="1:7" x14ac:dyDescent="0.25">
      <c r="A296">
        <v>1.7296155689999999</v>
      </c>
      <c r="B296">
        <v>-3.4131984999999997E-2</v>
      </c>
      <c r="C296">
        <v>0.118600003</v>
      </c>
      <c r="D296">
        <f>POWER(Table_T09_14062023[[#This Row],[Torque X (N-m)]],2)</f>
        <v>2.9915700165271932</v>
      </c>
      <c r="E296">
        <f>POWER(Table_T09_14062023[[#This Row],[Torque Y (N-m)]],2)</f>
        <v>1.1649924000402248E-3</v>
      </c>
      <c r="F296">
        <f>POWER(Table_T09_14062023[[#This Row],[Torque Z (N-m)]],2)</f>
        <v>1.4065960711600009E-2</v>
      </c>
      <c r="G296">
        <f t="shared" si="4"/>
        <v>1.734012966975401</v>
      </c>
    </row>
    <row r="297" spans="1:7" x14ac:dyDescent="0.25">
      <c r="A297">
        <v>1.729515433</v>
      </c>
      <c r="B297">
        <v>-3.4161441000000001E-2</v>
      </c>
      <c r="C297">
        <v>0.118714891</v>
      </c>
      <c r="D297">
        <f>POWER(Table_T09_14062023[[#This Row],[Torque X (N-m)]],2)</f>
        <v>2.9912236329851773</v>
      </c>
      <c r="E297">
        <f>POWER(Table_T09_14062023[[#This Row],[Torque Y (N-m)]],2)</f>
        <v>1.167004051196481E-3</v>
      </c>
      <c r="F297">
        <f>POWER(Table_T09_14062023[[#This Row],[Torque Z (N-m)]],2)</f>
        <v>1.4093225345141881E-2</v>
      </c>
      <c r="G297">
        <f t="shared" si="4"/>
        <v>1.7339215271694148</v>
      </c>
    </row>
    <row r="298" spans="1:7" x14ac:dyDescent="0.25">
      <c r="A298">
        <v>1.729488492</v>
      </c>
      <c r="B298">
        <v>-3.4292106000000003E-2</v>
      </c>
      <c r="C298">
        <v>0.11867024</v>
      </c>
      <c r="D298">
        <f>POWER(Table_T09_14062023[[#This Row],[Torque X (N-m)]],2)</f>
        <v>2.9911304439604338</v>
      </c>
      <c r="E298">
        <f>POWER(Table_T09_14062023[[#This Row],[Torque Y (N-m)]],2)</f>
        <v>1.1759485339152363E-3</v>
      </c>
      <c r="F298">
        <f>POWER(Table_T09_14062023[[#This Row],[Torque Z (N-m)]],2)</f>
        <v>1.4082625861657599E-2</v>
      </c>
      <c r="G298">
        <f t="shared" si="4"/>
        <v>1.7338941773810785</v>
      </c>
    </row>
    <row r="299" spans="1:7" x14ac:dyDescent="0.25">
      <c r="A299">
        <v>1.7294769290000001</v>
      </c>
      <c r="B299">
        <v>-3.4254316E-2</v>
      </c>
      <c r="C299">
        <v>0.11877800500000001</v>
      </c>
      <c r="D299">
        <f>POWER(Table_T09_14062023[[#This Row],[Torque X (N-m)]],2)</f>
        <v>2.9910904479432712</v>
      </c>
      <c r="E299">
        <f>POWER(Table_T09_14062023[[#This Row],[Torque Y (N-m)]],2)</f>
        <v>1.173358164627856E-3</v>
      </c>
      <c r="F299">
        <f>POWER(Table_T09_14062023[[#This Row],[Torque Z (N-m)]],2)</f>
        <v>1.4108214471780026E-2</v>
      </c>
      <c r="G299">
        <f t="shared" si="4"/>
        <v>1.733889275755427</v>
      </c>
    </row>
    <row r="300" spans="1:7" x14ac:dyDescent="0.25">
      <c r="A300">
        <v>1.729530931</v>
      </c>
      <c r="B300">
        <v>-3.4093368999999998E-2</v>
      </c>
      <c r="C300">
        <v>0.118716426</v>
      </c>
      <c r="D300">
        <f>POWER(Table_T09_14062023[[#This Row],[Torque X (N-m)]],2)</f>
        <v>2.9912772412857267</v>
      </c>
      <c r="E300">
        <f>POWER(Table_T09_14062023[[#This Row],[Torque Y (N-m)]],2)</f>
        <v>1.1623578097701608E-3</v>
      </c>
      <c r="F300">
        <f>POWER(Table_T09_14062023[[#This Row],[Torque Z (N-m)]],2)</f>
        <v>1.4093589802213476E-2</v>
      </c>
      <c r="G300">
        <f t="shared" si="4"/>
        <v>1.7339357510870206</v>
      </c>
    </row>
    <row r="301" spans="1:7" x14ac:dyDescent="0.25">
      <c r="A301">
        <v>1.729644537</v>
      </c>
      <c r="B301">
        <v>-3.4237391999999998E-2</v>
      </c>
      <c r="C301">
        <v>0.11867999999999999</v>
      </c>
      <c r="D301">
        <f>POWER(Table_T09_14062023[[#This Row],[Torque X (N-m)]],2)</f>
        <v>2.9916702243739444</v>
      </c>
      <c r="E301">
        <f>POWER(Table_T09_14062023[[#This Row],[Torque Y (N-m)]],2)</f>
        <v>1.1721990109616639E-3</v>
      </c>
      <c r="F301">
        <f>POWER(Table_T09_14062023[[#This Row],[Torque Z (N-m)]],2)</f>
        <v>1.4084942399999998E-2</v>
      </c>
      <c r="G301">
        <f t="shared" si="4"/>
        <v>1.7340494127287451</v>
      </c>
    </row>
    <row r="302" spans="1:7" x14ac:dyDescent="0.25">
      <c r="A302">
        <v>1.7295333150000001</v>
      </c>
      <c r="B302">
        <v>-3.4090355000000003E-2</v>
      </c>
      <c r="C302">
        <v>0.118633792</v>
      </c>
      <c r="D302">
        <f>POWER(Table_T09_14062023[[#This Row],[Torque X (N-m)]],2)</f>
        <v>2.9912854876948893</v>
      </c>
      <c r="E302">
        <f>POWER(Table_T09_14062023[[#This Row],[Torque Y (N-m)]],2)</f>
        <v>1.1621523040260251E-3</v>
      </c>
      <c r="F302">
        <f>POWER(Table_T09_14062023[[#This Row],[Torque Z (N-m)]],2)</f>
        <v>1.4073976604299264E-2</v>
      </c>
      <c r="G302">
        <f t="shared" si="4"/>
        <v>1.7339324140817067</v>
      </c>
    </row>
    <row r="303" spans="1:7" x14ac:dyDescent="0.25">
      <c r="A303">
        <v>1.7293084860000001</v>
      </c>
      <c r="B303">
        <v>-3.4096929999999998E-2</v>
      </c>
      <c r="C303">
        <v>0.118722171</v>
      </c>
      <c r="D303">
        <f>POWER(Table_T09_14062023[[#This Row],[Torque X (N-m)]],2)</f>
        <v>2.9905078397516127</v>
      </c>
      <c r="E303">
        <f>POWER(Table_T09_14062023[[#This Row],[Torque Y (N-m)]],2)</f>
        <v>1.1626006354248997E-3</v>
      </c>
      <c r="F303">
        <f>POWER(Table_T09_14062023[[#This Row],[Torque Z (N-m)]],2)</f>
        <v>1.4094953886953242E-2</v>
      </c>
      <c r="G303">
        <f t="shared" si="4"/>
        <v>1.7337143346797335</v>
      </c>
    </row>
    <row r="304" spans="1:7" x14ac:dyDescent="0.25">
      <c r="A304">
        <v>1.7293394799999999</v>
      </c>
      <c r="B304">
        <v>-3.4138173000000001E-2</v>
      </c>
      <c r="C304">
        <v>0.11881101099999999</v>
      </c>
      <c r="D304">
        <f>POWER(Table_T09_14062023[[#This Row],[Torque X (N-m)]],2)</f>
        <v>2.9906150370866702</v>
      </c>
      <c r="E304">
        <f>POWER(Table_T09_14062023[[#This Row],[Torque Y (N-m)]],2)</f>
        <v>1.165414855777929E-3</v>
      </c>
      <c r="F304">
        <f>POWER(Table_T09_14062023[[#This Row],[Torque Z (N-m)]],2)</f>
        <v>1.4116056334842119E-2</v>
      </c>
      <c r="G304">
        <f t="shared" si="4"/>
        <v>1.7337521473028636</v>
      </c>
    </row>
    <row r="305" spans="1:7" x14ac:dyDescent="0.25">
      <c r="A305">
        <v>1.7293930049999999</v>
      </c>
      <c r="B305">
        <v>-3.4352413999999998E-2</v>
      </c>
      <c r="C305">
        <v>0.118632659</v>
      </c>
      <c r="D305">
        <f>POWER(Table_T09_14062023[[#This Row],[Torque X (N-m)]],2)</f>
        <v>2.9908001657429297</v>
      </c>
      <c r="E305">
        <f>POWER(Table_T09_14062023[[#This Row],[Torque Y (N-m)]],2)</f>
        <v>1.1800883476273958E-3</v>
      </c>
      <c r="F305">
        <f>POWER(Table_T09_14062023[[#This Row],[Torque Z (N-m)]],2)</f>
        <v>1.4073707781410282E-2</v>
      </c>
      <c r="G305">
        <f t="shared" si="4"/>
        <v>1.7337975550426779</v>
      </c>
    </row>
    <row r="306" spans="1:7" x14ac:dyDescent="0.25">
      <c r="A306">
        <v>1.729568005</v>
      </c>
      <c r="B306">
        <v>-3.4032899999999998E-2</v>
      </c>
      <c r="C306">
        <v>0.11873386800000001</v>
      </c>
      <c r="D306">
        <f>POWER(Table_T09_14062023[[#This Row],[Torque X (N-m)]],2)</f>
        <v>2.9914054839196798</v>
      </c>
      <c r="E306">
        <f>POWER(Table_T09_14062023[[#This Row],[Torque Y (N-m)]],2)</f>
        <v>1.1582382824099999E-3</v>
      </c>
      <c r="F306">
        <f>POWER(Table_T09_14062023[[#This Row],[Torque Z (N-m)]],2)</f>
        <v>1.4097731410241425E-2</v>
      </c>
      <c r="G306">
        <f t="shared" si="4"/>
        <v>1.7339727372748197</v>
      </c>
    </row>
    <row r="307" spans="1:7" x14ac:dyDescent="0.25">
      <c r="A307">
        <v>1.7295070889999999</v>
      </c>
      <c r="B307">
        <v>-3.4190524E-2</v>
      </c>
      <c r="C307">
        <v>0.118654594</v>
      </c>
      <c r="D307">
        <f>POWER(Table_T09_14062023[[#This Row],[Torque X (N-m)]],2)</f>
        <v>2.9911947709012536</v>
      </c>
      <c r="E307">
        <f>POWER(Table_T09_14062023[[#This Row],[Torque Y (N-m)]],2)</f>
        <v>1.1689919313945759E-3</v>
      </c>
      <c r="F307">
        <f>POWER(Table_T09_14062023[[#This Row],[Torque Z (N-m)]],2)</f>
        <v>1.4078912677304836E-2</v>
      </c>
      <c r="G307">
        <f t="shared" si="4"/>
        <v>1.7339096503307065</v>
      </c>
    </row>
    <row r="308" spans="1:7" x14ac:dyDescent="0.25">
      <c r="A308">
        <v>1.72909987</v>
      </c>
      <c r="B308">
        <v>-3.4231070000000002E-2</v>
      </c>
      <c r="C308">
        <v>0.11860337899999999</v>
      </c>
      <c r="D308">
        <f>POWER(Table_T09_14062023[[#This Row],[Torque X (N-m)]],2)</f>
        <v>2.9897863604340169</v>
      </c>
      <c r="E308">
        <f>POWER(Table_T09_14062023[[#This Row],[Torque Y (N-m)]],2)</f>
        <v>1.1717661533449002E-3</v>
      </c>
      <c r="F308">
        <f>POWER(Table_T09_14062023[[#This Row],[Torque Z (N-m)]],2)</f>
        <v>1.406676151021764E-2</v>
      </c>
      <c r="G308">
        <f t="shared" si="4"/>
        <v>1.7335007609163544</v>
      </c>
    </row>
    <row r="309" spans="1:7" x14ac:dyDescent="0.25">
      <c r="A309">
        <v>1.7291315789999999</v>
      </c>
      <c r="B309">
        <v>-3.4202850999999999E-2</v>
      </c>
      <c r="C309">
        <v>0.11863894</v>
      </c>
      <c r="D309">
        <f>POWER(Table_T09_14062023[[#This Row],[Torque X (N-m)]],2)</f>
        <v>2.9898960174950329</v>
      </c>
      <c r="E309">
        <f>POWER(Table_T09_14062023[[#This Row],[Torque Y (N-m)]],2)</f>
        <v>1.169835016528201E-3</v>
      </c>
      <c r="F309">
        <f>POWER(Table_T09_14062023[[#This Row],[Torque Z (N-m)]],2)</f>
        <v>1.4075198084323599E-2</v>
      </c>
      <c r="G309">
        <f t="shared" si="4"/>
        <v>1.7335342657691786</v>
      </c>
    </row>
    <row r="310" spans="1:7" x14ac:dyDescent="0.25">
      <c r="A310">
        <v>1.729345441</v>
      </c>
      <c r="B310">
        <v>-3.4053884E-2</v>
      </c>
      <c r="C310">
        <v>0.11872334</v>
      </c>
      <c r="D310">
        <f>POWER(Table_T09_14062023[[#This Row],[Torque X (N-m)]],2)</f>
        <v>2.9906356543074843</v>
      </c>
      <c r="E310">
        <f>POWER(Table_T09_14062023[[#This Row],[Torque Y (N-m)]],2)</f>
        <v>1.1596670154854559E-3</v>
      </c>
      <c r="F310">
        <f>POWER(Table_T09_14062023[[#This Row],[Torque Z (N-m)]],2)</f>
        <v>1.40952314607556E-2</v>
      </c>
      <c r="G310">
        <f t="shared" si="4"/>
        <v>1.733750429786169</v>
      </c>
    </row>
    <row r="311" spans="1:7" x14ac:dyDescent="0.25">
      <c r="A311">
        <v>1.7292897700000001</v>
      </c>
      <c r="B311">
        <v>-3.4191720000000002E-2</v>
      </c>
      <c r="C311">
        <v>0.118749596</v>
      </c>
      <c r="D311">
        <f>POWER(Table_T09_14062023[[#This Row],[Torque X (N-m)]],2)</f>
        <v>2.990443108626653</v>
      </c>
      <c r="E311">
        <f>POWER(Table_T09_14062023[[#This Row],[Torque Y (N-m)]],2)</f>
        <v>1.1690737165584001E-3</v>
      </c>
      <c r="F311">
        <f>POWER(Table_T09_14062023[[#This Row],[Torque Z (N-m)]],2)</f>
        <v>1.4101466550163215E-2</v>
      </c>
      <c r="G311">
        <f t="shared" si="4"/>
        <v>1.7336994113436661</v>
      </c>
    </row>
    <row r="312" spans="1:7" x14ac:dyDescent="0.25">
      <c r="A312">
        <v>1.7291220430000001</v>
      </c>
      <c r="B312">
        <v>-3.4131043E-2</v>
      </c>
      <c r="C312">
        <v>0.118684784</v>
      </c>
      <c r="D312">
        <f>POWER(Table_T09_14062023[[#This Row],[Torque X (N-m)]],2)</f>
        <v>2.989863039588494</v>
      </c>
      <c r="E312">
        <f>POWER(Table_T09_14062023[[#This Row],[Torque Y (N-m)]],2)</f>
        <v>1.1649280962678489E-3</v>
      </c>
      <c r="F312">
        <f>POWER(Table_T09_14062023[[#This Row],[Torque Z (N-m)]],2)</f>
        <v>1.4086077953126656E-2</v>
      </c>
      <c r="G312">
        <f t="shared" si="4"/>
        <v>1.7335264767628698</v>
      </c>
    </row>
    <row r="313" spans="1:7" x14ac:dyDescent="0.25">
      <c r="A313">
        <v>1.729007006</v>
      </c>
      <c r="B313">
        <v>-3.4090005E-2</v>
      </c>
      <c r="C313">
        <v>0.11863865</v>
      </c>
      <c r="D313">
        <f>POWER(Table_T09_14062023[[#This Row],[Torque X (N-m)]],2)</f>
        <v>2.9894652267970843</v>
      </c>
      <c r="E313">
        <f>POWER(Table_T09_14062023[[#This Row],[Torque Y (N-m)]],2)</f>
        <v>1.1621284409000249E-3</v>
      </c>
      <c r="F313">
        <f>POWER(Table_T09_14062023[[#This Row],[Torque Z (N-m)]],2)</f>
        <v>1.40751292738225E-2</v>
      </c>
      <c r="G313">
        <f t="shared" si="4"/>
        <v>1.7334077663699925</v>
      </c>
    </row>
    <row r="314" spans="1:7" x14ac:dyDescent="0.25">
      <c r="A314">
        <v>1.7289906740000001</v>
      </c>
      <c r="B314">
        <v>-3.4223548999999999E-2</v>
      </c>
      <c r="C314">
        <v>0.118699268</v>
      </c>
      <c r="D314">
        <f>POWER(Table_T09_14062023[[#This Row],[Torque X (N-m)]],2)</f>
        <v>2.9894087507789746</v>
      </c>
      <c r="E314">
        <f>POWER(Table_T09_14062023[[#This Row],[Torque Y (N-m)]],2)</f>
        <v>1.1712513061554008E-3</v>
      </c>
      <c r="F314">
        <f>POWER(Table_T09_14062023[[#This Row],[Torque Z (N-m)]],2)</f>
        <v>1.4089516223735823E-2</v>
      </c>
      <c r="G314">
        <f t="shared" si="4"/>
        <v>1.7333982572706326</v>
      </c>
    </row>
    <row r="315" spans="1:7" x14ac:dyDescent="0.25">
      <c r="A315">
        <v>1.729259849</v>
      </c>
      <c r="B315">
        <v>-3.4216441E-2</v>
      </c>
      <c r="C315">
        <v>0.11861363799999999</v>
      </c>
      <c r="D315">
        <f>POWER(Table_T09_14062023[[#This Row],[Torque X (N-m)]],2)</f>
        <v>2.9903396253635028</v>
      </c>
      <c r="E315">
        <f>POWER(Table_T09_14062023[[#This Row],[Torque Y (N-m)]],2)</f>
        <v>1.1707648347064809E-3</v>
      </c>
      <c r="F315">
        <f>POWER(Table_T09_14062023[[#This Row],[Torque Z (N-m)]],2)</f>
        <v>1.4069195119595042E-2</v>
      </c>
      <c r="G315">
        <f t="shared" si="4"/>
        <v>1.7336607468930605</v>
      </c>
    </row>
    <row r="316" spans="1:7" x14ac:dyDescent="0.25">
      <c r="A316">
        <v>1.729288816</v>
      </c>
      <c r="B316">
        <v>-3.4144833999999999E-2</v>
      </c>
      <c r="C316">
        <v>0.118734136</v>
      </c>
      <c r="D316">
        <f>POWER(Table_T09_14062023[[#This Row],[Torque X (N-m)]],2)</f>
        <v>2.9904398091426816</v>
      </c>
      <c r="E316">
        <f>POWER(Table_T09_14062023[[#This Row],[Torque Y (N-m)]],2)</f>
        <v>1.1658696888875559E-3</v>
      </c>
      <c r="F316">
        <f>POWER(Table_T09_14062023[[#This Row],[Torque Z (N-m)]],2)</f>
        <v>1.4097795051666497E-2</v>
      </c>
      <c r="G316">
        <f t="shared" si="4"/>
        <v>1.7336964768618628</v>
      </c>
    </row>
    <row r="317" spans="1:7" x14ac:dyDescent="0.25">
      <c r="A317">
        <v>1.729157329</v>
      </c>
      <c r="B317">
        <v>-3.4195854999999997E-2</v>
      </c>
      <c r="C317">
        <v>0.118714236</v>
      </c>
      <c r="D317">
        <f>POWER(Table_T09_14062023[[#This Row],[Torque X (N-m)]],2)</f>
        <v>2.989985068434414</v>
      </c>
      <c r="E317">
        <f>POWER(Table_T09_14062023[[#This Row],[Torque Y (N-m)]],2)</f>
        <v>1.1693564991810247E-3</v>
      </c>
      <c r="F317">
        <f>POWER(Table_T09_14062023[[#This Row],[Torque Z (N-m)]],2)</f>
        <v>1.4093069829063696E-2</v>
      </c>
      <c r="G317">
        <f t="shared" si="4"/>
        <v>1.733564966986429</v>
      </c>
    </row>
    <row r="318" spans="1:7" x14ac:dyDescent="0.25">
      <c r="A318">
        <v>1.7289006710000001</v>
      </c>
      <c r="B318">
        <v>-3.4122846999999998E-2</v>
      </c>
      <c r="C318">
        <v>0.118582733</v>
      </c>
      <c r="D318">
        <f>POWER(Table_T09_14062023[[#This Row],[Torque X (N-m)]],2)</f>
        <v>2.9890975301842508</v>
      </c>
      <c r="E318">
        <f>POWER(Table_T09_14062023[[#This Row],[Torque Y (N-m)]],2)</f>
        <v>1.1643686873854088E-3</v>
      </c>
      <c r="F318">
        <f>POWER(Table_T09_14062023[[#This Row],[Torque Z (N-m)]],2)</f>
        <v>1.4061864565749288E-2</v>
      </c>
      <c r="G318">
        <f t="shared" si="4"/>
        <v>1.7332985211547909</v>
      </c>
    </row>
    <row r="319" spans="1:7" x14ac:dyDescent="0.25">
      <c r="A319">
        <v>1.729074478</v>
      </c>
      <c r="B319">
        <v>-3.4027789000000003E-2</v>
      </c>
      <c r="C319">
        <v>0.11871361</v>
      </c>
      <c r="D319">
        <f>POWER(Table_T09_14062023[[#This Row],[Torque X (N-m)]],2)</f>
        <v>2.9896985504709725</v>
      </c>
      <c r="E319">
        <f>POWER(Table_T09_14062023[[#This Row],[Torque Y (N-m)]],2)</f>
        <v>1.1578904242285212E-3</v>
      </c>
      <c r="F319">
        <f>POWER(Table_T09_14062023[[#This Row],[Torque Z (N-m)]],2)</f>
        <v>1.4092921199232099E-2</v>
      </c>
      <c r="G319">
        <f t="shared" si="4"/>
        <v>1.7334789765366159</v>
      </c>
    </row>
    <row r="320" spans="1:7" x14ac:dyDescent="0.25">
      <c r="A320">
        <v>1.728945374</v>
      </c>
      <c r="B320">
        <v>-3.4272943E-2</v>
      </c>
      <c r="C320">
        <v>0.11878172300000001</v>
      </c>
      <c r="D320">
        <f>POWER(Table_T09_14062023[[#This Row],[Torque X (N-m)]],2)</f>
        <v>2.989252106276</v>
      </c>
      <c r="E320">
        <f>POWER(Table_T09_14062023[[#This Row],[Torque Y (N-m)]],2)</f>
        <v>1.1746346218812491E-3</v>
      </c>
      <c r="F320">
        <f>POWER(Table_T09_14062023[[#This Row],[Torque Z (N-m)]],2)</f>
        <v>1.410909771884873E-2</v>
      </c>
      <c r="G320">
        <f t="shared" si="4"/>
        <v>1.7333596968363867</v>
      </c>
    </row>
    <row r="321" spans="1:7" x14ac:dyDescent="0.25">
      <c r="A321">
        <v>1.7290841340000001</v>
      </c>
      <c r="B321">
        <v>-3.4145266000000001E-2</v>
      </c>
      <c r="C321">
        <v>0.118703619</v>
      </c>
      <c r="D321">
        <f>POWER(Table_T09_14062023[[#This Row],[Torque X (N-m)]],2)</f>
        <v>2.98973194245053</v>
      </c>
      <c r="E321">
        <f>POWER(Table_T09_14062023[[#This Row],[Torque Y (N-m)]],2)</f>
        <v>1.165899190210756E-3</v>
      </c>
      <c r="F321">
        <f>POWER(Table_T09_14062023[[#This Row],[Torque Z (N-m)]],2)</f>
        <v>1.4090549163697161E-2</v>
      </c>
      <c r="G321">
        <f t="shared" si="4"/>
        <v>1.7334902338358984</v>
      </c>
    </row>
    <row r="322" spans="1:7" x14ac:dyDescent="0.25">
      <c r="A322">
        <v>1.7290556429999999</v>
      </c>
      <c r="B322">
        <v>-3.4142535000000002E-2</v>
      </c>
      <c r="C322">
        <v>0.118876658</v>
      </c>
      <c r="D322">
        <f>POWER(Table_T09_14062023[[#This Row],[Torque X (N-m)]],2)</f>
        <v>2.9896334165901433</v>
      </c>
      <c r="E322">
        <f>POWER(Table_T09_14062023[[#This Row],[Torque Y (N-m)]],2)</f>
        <v>1.1657126962262251E-3</v>
      </c>
      <c r="F322">
        <f>POWER(Table_T09_14062023[[#This Row],[Torque Z (N-m)]],2)</f>
        <v>1.4131659817248962E-2</v>
      </c>
      <c r="G322">
        <f t="shared" si="4"/>
        <v>1.7334736193849674</v>
      </c>
    </row>
    <row r="323" spans="1:7" x14ac:dyDescent="0.25">
      <c r="A323">
        <v>1.7288448810000001</v>
      </c>
      <c r="B323">
        <v>-3.4260102000000001E-2</v>
      </c>
      <c r="C323">
        <v>0.11870004200000001</v>
      </c>
      <c r="D323">
        <f>POWER(Table_T09_14062023[[#This Row],[Torque X (N-m)]],2)</f>
        <v>2.9889046225599047</v>
      </c>
      <c r="E323">
        <f>POWER(Table_T09_14062023[[#This Row],[Torque Y (N-m)]],2)</f>
        <v>1.1737545890504041E-3</v>
      </c>
      <c r="F323">
        <f>POWER(Table_T09_14062023[[#This Row],[Torque Z (N-m)]],2)</f>
        <v>1.4089699970801766E-2</v>
      </c>
      <c r="G323">
        <f t="shared" ref="G323:G345" si="5">SQRT((SUM(D323:F323)))</f>
        <v>1.7332536101562739</v>
      </c>
    </row>
    <row r="324" spans="1:7" x14ac:dyDescent="0.25">
      <c r="A324">
        <v>1.7289564610000001</v>
      </c>
      <c r="B324">
        <v>-3.4196045000000001E-2</v>
      </c>
      <c r="C324">
        <v>0.118722826</v>
      </c>
      <c r="D324">
        <f>POWER(Table_T09_14062023[[#This Row],[Torque X (N-m)]],2)</f>
        <v>2.989290444033645</v>
      </c>
      <c r="E324">
        <f>POWER(Table_T09_14062023[[#This Row],[Torque Y (N-m)]],2)</f>
        <v>1.169369493642025E-3</v>
      </c>
      <c r="F324">
        <f>POWER(Table_T09_14062023[[#This Row],[Torque Z (N-m)]],2)</f>
        <v>1.4095109413426277E-2</v>
      </c>
      <c r="G324">
        <f t="shared" si="5"/>
        <v>1.733365201837372</v>
      </c>
    </row>
    <row r="325" spans="1:7" x14ac:dyDescent="0.25">
      <c r="A325">
        <v>1.728856921</v>
      </c>
      <c r="B325">
        <v>-3.3886641000000002E-2</v>
      </c>
      <c r="C325">
        <v>0.11871807299999999</v>
      </c>
      <c r="D325">
        <f>POWER(Table_T09_14062023[[#This Row],[Torque X (N-m)]],2)</f>
        <v>2.9889462532896003</v>
      </c>
      <c r="E325">
        <f>POWER(Table_T09_14062023[[#This Row],[Torque Y (N-m)]],2)</f>
        <v>1.1483044382628812E-3</v>
      </c>
      <c r="F325">
        <f>POWER(Table_T09_14062023[[#This Row],[Torque Z (N-m)]],2)</f>
        <v>1.4093980856833327E-2</v>
      </c>
      <c r="G325">
        <f t="shared" si="5"/>
        <v>1.7332595127633648</v>
      </c>
    </row>
    <row r="326" spans="1:7" x14ac:dyDescent="0.25">
      <c r="A326">
        <v>1.7288753990000001</v>
      </c>
      <c r="B326">
        <v>-3.4044287999999999E-2</v>
      </c>
      <c r="C326">
        <v>0.118791997</v>
      </c>
      <c r="D326">
        <f>POWER(Table_T09_14062023[[#This Row],[Torque X (N-m)]],2)</f>
        <v>2.9890101452674096</v>
      </c>
      <c r="E326">
        <f>POWER(Table_T09_14062023[[#This Row],[Torque Y (N-m)]],2)</f>
        <v>1.159013545426944E-3</v>
      </c>
      <c r="F326">
        <f>POWER(Table_T09_14062023[[#This Row],[Torque Z (N-m)]],2)</f>
        <v>1.4111538551248009E-2</v>
      </c>
      <c r="G326">
        <f t="shared" si="5"/>
        <v>1.7332860979550042</v>
      </c>
    </row>
    <row r="327" spans="1:7" x14ac:dyDescent="0.25">
      <c r="A327">
        <v>1.7285826209999999</v>
      </c>
      <c r="B327">
        <v>-3.4006729999999999E-2</v>
      </c>
      <c r="C327">
        <v>0.118725628</v>
      </c>
      <c r="D327">
        <f>POWER(Table_T09_14062023[[#This Row],[Torque X (N-m)]],2)</f>
        <v>2.9879978776232292</v>
      </c>
      <c r="E327">
        <f>POWER(Table_T09_14062023[[#This Row],[Torque Y (N-m)]],2)</f>
        <v>1.1564576852929E-3</v>
      </c>
      <c r="F327">
        <f>POWER(Table_T09_14062023[[#This Row],[Torque Z (N-m)]],2)</f>
        <v>1.4095774743994384E-2</v>
      </c>
      <c r="G327">
        <f t="shared" si="5"/>
        <v>1.7329887795518228</v>
      </c>
    </row>
    <row r="328" spans="1:7" x14ac:dyDescent="0.25">
      <c r="A328">
        <v>1.728681922</v>
      </c>
      <c r="B328">
        <v>-3.4122802000000001E-2</v>
      </c>
      <c r="C328">
        <v>0.11862716099999999</v>
      </c>
      <c r="D328">
        <f>POWER(Table_T09_14062023[[#This Row],[Torque X (N-m)]],2)</f>
        <v>2.9883411874496142</v>
      </c>
      <c r="E328">
        <f>POWER(Table_T09_14062023[[#This Row],[Torque Y (N-m)]],2)</f>
        <v>1.1643656163312041E-3</v>
      </c>
      <c r="F328">
        <f>POWER(Table_T09_14062023[[#This Row],[Torque Z (N-m)]],2)</f>
        <v>1.4072403326919921E-2</v>
      </c>
      <c r="G328">
        <f t="shared" si="5"/>
        <v>1.7330833668329015</v>
      </c>
    </row>
    <row r="329" spans="1:7" x14ac:dyDescent="0.25">
      <c r="A329">
        <v>1.729055405</v>
      </c>
      <c r="B329">
        <v>-3.4353836999999998E-2</v>
      </c>
      <c r="C329">
        <v>0.118829869</v>
      </c>
      <c r="D329">
        <f>POWER(Table_T09_14062023[[#This Row],[Torque X (N-m)]],2)</f>
        <v>2.9896325935597141</v>
      </c>
      <c r="E329">
        <f>POWER(Table_T09_14062023[[#This Row],[Torque Y (N-m)]],2)</f>
        <v>1.180186116622569E-3</v>
      </c>
      <c r="F329">
        <f>POWER(Table_T09_14062023[[#This Row],[Torque Z (N-m)]],2)</f>
        <v>1.4120537766557162E-2</v>
      </c>
      <c r="G329">
        <f t="shared" si="5"/>
        <v>1.7334743486544282</v>
      </c>
    </row>
    <row r="330" spans="1:7" x14ac:dyDescent="0.25">
      <c r="A330">
        <v>1.728875041</v>
      </c>
      <c r="B330">
        <v>-3.4045748000000001E-2</v>
      </c>
      <c r="C330">
        <v>0.118523374</v>
      </c>
      <c r="D330">
        <f>POWER(Table_T09_14062023[[#This Row],[Torque X (N-m)]],2)</f>
        <v>2.9890089073927517</v>
      </c>
      <c r="E330">
        <f>POWER(Table_T09_14062023[[#This Row],[Torque Y (N-m)]],2)</f>
        <v>1.1591129568795041E-3</v>
      </c>
      <c r="F330">
        <f>POWER(Table_T09_14062023[[#This Row],[Torque Z (N-m)]],2)</f>
        <v>1.4047790184343876E-2</v>
      </c>
      <c r="G330">
        <f t="shared" si="5"/>
        <v>1.7332673799890121</v>
      </c>
    </row>
    <row r="331" spans="1:7" x14ac:dyDescent="0.25">
      <c r="A331">
        <v>1.7288278340000001</v>
      </c>
      <c r="B331">
        <v>-3.4075244999999997E-2</v>
      </c>
      <c r="C331">
        <v>0.118728817</v>
      </c>
      <c r="D331">
        <f>POWER(Table_T09_14062023[[#This Row],[Torque X (N-m)]],2)</f>
        <v>2.988845679613132</v>
      </c>
      <c r="E331">
        <f>POWER(Table_T09_14062023[[#This Row],[Torque Y (N-m)]],2)</f>
        <v>1.1611223218100247E-3</v>
      </c>
      <c r="F331">
        <f>POWER(Table_T09_14062023[[#This Row],[Torque Z (N-m)]],2)</f>
        <v>1.4096531986219489E-2</v>
      </c>
      <c r="G331">
        <f t="shared" si="5"/>
        <v>1.7332349332739523</v>
      </c>
    </row>
    <row r="332" spans="1:7" x14ac:dyDescent="0.25">
      <c r="A332">
        <v>1.7285896540000001</v>
      </c>
      <c r="B332">
        <v>-3.4136299000000002E-2</v>
      </c>
      <c r="C332">
        <v>0.11877009299999999</v>
      </c>
      <c r="D332">
        <f>POWER(Table_T09_14062023[[#This Row],[Torque X (N-m)]],2)</f>
        <v>2.9880221919158401</v>
      </c>
      <c r="E332">
        <f>POWER(Table_T09_14062023[[#This Row],[Torque Y (N-m)]],2)</f>
        <v>1.1652869094174012E-3</v>
      </c>
      <c r="F332">
        <f>POWER(Table_T09_14062023[[#This Row],[Torque Z (N-m)]],2)</f>
        <v>1.4106334991228648E-2</v>
      </c>
      <c r="G332">
        <f t="shared" si="5"/>
        <v>1.7330013888674429</v>
      </c>
    </row>
    <row r="333" spans="1:7" x14ac:dyDescent="0.25">
      <c r="A333">
        <v>1.7285786869999999</v>
      </c>
      <c r="B333">
        <v>-3.4124091000000002E-2</v>
      </c>
      <c r="C333">
        <v>0.11883188</v>
      </c>
      <c r="D333">
        <f>POWER(Table_T09_14062023[[#This Row],[Torque X (N-m)]],2)</f>
        <v>2.9879842771506437</v>
      </c>
      <c r="E333">
        <f>POWER(Table_T09_14062023[[#This Row],[Torque Y (N-m)]],2)</f>
        <v>1.1644535865762812E-3</v>
      </c>
      <c r="F333">
        <f>POWER(Table_T09_14062023[[#This Row],[Torque Z (N-m)]],2)</f>
        <v>1.41210157043344E-2</v>
      </c>
      <c r="G333">
        <f t="shared" si="5"/>
        <v>1.7329944450117418</v>
      </c>
    </row>
    <row r="334" spans="1:7" x14ac:dyDescent="0.25">
      <c r="A334">
        <v>1.7290360929999999</v>
      </c>
      <c r="B334">
        <v>-3.4106862000000002E-2</v>
      </c>
      <c r="C334">
        <v>0.118770801</v>
      </c>
      <c r="D334">
        <f>POWER(Table_T09_14062023[[#This Row],[Torque X (N-m)]],2)</f>
        <v>2.9895658108967043</v>
      </c>
      <c r="E334">
        <f>POWER(Table_T09_14062023[[#This Row],[Torque Y (N-m)]],2)</f>
        <v>1.1632780354870441E-3</v>
      </c>
      <c r="F334">
        <f>POWER(Table_T09_14062023[[#This Row],[Torque Z (N-m)]],2)</f>
        <v>1.4106503170181599E-2</v>
      </c>
      <c r="G334">
        <f t="shared" si="5"/>
        <v>1.7334461607163842</v>
      </c>
    </row>
    <row r="335" spans="1:7" x14ac:dyDescent="0.25">
      <c r="A335">
        <v>1.7287931439999999</v>
      </c>
      <c r="B335">
        <v>-3.4224503000000003E-2</v>
      </c>
      <c r="C335">
        <v>0.11868311500000001</v>
      </c>
      <c r="D335">
        <f>POWER(Table_T09_14062023[[#This Row],[Torque X (N-m)]],2)</f>
        <v>2.9887257347414047</v>
      </c>
      <c r="E335">
        <f>POWER(Table_T09_14062023[[#This Row],[Torque Y (N-m)]],2)</f>
        <v>1.1713166055970093E-3</v>
      </c>
      <c r="F335">
        <f>POWER(Table_T09_14062023[[#This Row],[Torque Z (N-m)]],2)</f>
        <v>1.4085681786103227E-2</v>
      </c>
      <c r="G335">
        <f t="shared" si="5"/>
        <v>1.7332001422608714</v>
      </c>
    </row>
    <row r="336" spans="1:7" x14ac:dyDescent="0.25">
      <c r="A336">
        <v>1.7285764219999999</v>
      </c>
      <c r="B336">
        <v>-3.4205320999999997E-2</v>
      </c>
      <c r="C336">
        <v>0.118618481</v>
      </c>
      <c r="D336">
        <f>POWER(Table_T09_14062023[[#This Row],[Torque X (N-m)]],2)</f>
        <v>2.9879764466943217</v>
      </c>
      <c r="E336">
        <f>POWER(Table_T09_14062023[[#This Row],[Torque Y (N-m)]],2)</f>
        <v>1.1700039847130407E-3</v>
      </c>
      <c r="F336">
        <f>POWER(Table_T09_14062023[[#This Row],[Torque Z (N-m)]],2)</f>
        <v>1.407034403474736E-2</v>
      </c>
      <c r="G336">
        <f t="shared" si="5"/>
        <v>1.7329791674205959</v>
      </c>
    </row>
    <row r="337" spans="1:7" x14ac:dyDescent="0.25">
      <c r="A337">
        <v>1.728494167</v>
      </c>
      <c r="B337">
        <v>-3.4081578000000001E-2</v>
      </c>
      <c r="C337">
        <v>0.118770614</v>
      </c>
      <c r="D337">
        <f>POWER(Table_T09_14062023[[#This Row],[Torque X (N-m)]],2)</f>
        <v>2.9876920853530238</v>
      </c>
      <c r="E337">
        <f>POWER(Table_T09_14062023[[#This Row],[Torque Y (N-m)]],2)</f>
        <v>1.1615539589700842E-3</v>
      </c>
      <c r="F337">
        <f>POWER(Table_T09_14062023[[#This Row],[Torque Z (N-m)]],2)</f>
        <v>1.4106458749936995E-2</v>
      </c>
      <c r="G337">
        <f t="shared" si="5"/>
        <v>1.732905103593942</v>
      </c>
    </row>
    <row r="338" spans="1:7" x14ac:dyDescent="0.25">
      <c r="A338">
        <v>1.7285223009999999</v>
      </c>
      <c r="B338">
        <v>-3.4075650999999998E-2</v>
      </c>
      <c r="C338">
        <v>0.118698366</v>
      </c>
      <c r="D338">
        <f>POWER(Table_T09_14062023[[#This Row],[Torque X (N-m)]],2)</f>
        <v>2.9877893450543342</v>
      </c>
      <c r="E338">
        <f>POWER(Table_T09_14062023[[#This Row],[Torque Y (N-m)]],2)</f>
        <v>1.1611499910738009E-3</v>
      </c>
      <c r="F338">
        <f>POWER(Table_T09_14062023[[#This Row],[Torque Z (N-m)]],2)</f>
        <v>1.4089302091069955E-2</v>
      </c>
      <c r="G338">
        <f t="shared" si="5"/>
        <v>1.7329280992402651</v>
      </c>
    </row>
    <row r="339" spans="1:7" x14ac:dyDescent="0.25">
      <c r="A339">
        <v>1.728838801</v>
      </c>
      <c r="B339">
        <v>-3.4282446000000001E-2</v>
      </c>
      <c r="C339">
        <v>0.118727267</v>
      </c>
      <c r="D339">
        <f>POWER(Table_T09_14062023[[#This Row],[Torque X (N-m)]],2)</f>
        <v>2.9888835998431174</v>
      </c>
      <c r="E339">
        <f>POWER(Table_T09_14062023[[#This Row],[Torque Y (N-m)]],2)</f>
        <v>1.1752861037429162E-3</v>
      </c>
      <c r="F339">
        <f>POWER(Table_T09_14062023[[#This Row],[Torque Z (N-m)]],2)</f>
        <v>1.4096163929289288E-2</v>
      </c>
      <c r="G339">
        <f t="shared" si="5"/>
        <v>1.7332498521206194</v>
      </c>
    </row>
    <row r="340" spans="1:7" x14ac:dyDescent="0.25">
      <c r="A340">
        <v>1.728715062</v>
      </c>
      <c r="B340">
        <v>-3.4068151999999997E-2</v>
      </c>
      <c r="C340">
        <v>0.11874558</v>
      </c>
      <c r="D340">
        <f>POWER(Table_T09_14062023[[#This Row],[Torque X (N-m)]],2)</f>
        <v>2.9884557655856638</v>
      </c>
      <c r="E340">
        <f>POWER(Table_T09_14062023[[#This Row],[Torque Y (N-m)]],2)</f>
        <v>1.1606389806951038E-3</v>
      </c>
      <c r="F340">
        <f>POWER(Table_T09_14062023[[#This Row],[Torque Z (N-m)]],2)</f>
        <v>1.4100512769536401E-2</v>
      </c>
      <c r="G340">
        <f t="shared" si="5"/>
        <v>1.733123457038158</v>
      </c>
    </row>
    <row r="341" spans="1:7" x14ac:dyDescent="0.25">
      <c r="A341">
        <v>1.7284324170000001</v>
      </c>
      <c r="B341">
        <v>-3.4063626E-2</v>
      </c>
      <c r="C341">
        <v>0.118786037</v>
      </c>
      <c r="D341">
        <f>POWER(Table_T09_14062023[[#This Row],[Torque X (N-m)]],2)</f>
        <v>2.987478620136462</v>
      </c>
      <c r="E341">
        <f>POWER(Table_T09_14062023[[#This Row],[Torque Y (N-m)]],2)</f>
        <v>1.1603306162678759E-3</v>
      </c>
      <c r="F341">
        <f>POWER(Table_T09_14062023[[#This Row],[Torque Z (N-m)]],2)</f>
        <v>1.4110122586165369E-2</v>
      </c>
      <c r="G341">
        <f t="shared" si="5"/>
        <v>1.7328442149653542</v>
      </c>
    </row>
    <row r="342" spans="1:7" x14ac:dyDescent="0.25">
      <c r="A342">
        <v>1.728528976</v>
      </c>
      <c r="B342">
        <v>-3.4099955000000001E-2</v>
      </c>
      <c r="C342">
        <v>0.11880897</v>
      </c>
      <c r="D342">
        <f>POWER(Table_T09_14062023[[#This Row],[Torque X (N-m)]],2)</f>
        <v>2.9878124208716086</v>
      </c>
      <c r="E342">
        <f>POWER(Table_T09_14062023[[#This Row],[Torque Y (N-m)]],2)</f>
        <v>1.162806931002025E-3</v>
      </c>
      <c r="F342">
        <f>POWER(Table_T09_14062023[[#This Row],[Torque Z (N-m)]],2)</f>
        <v>1.4115571352460899E-2</v>
      </c>
      <c r="G342">
        <f t="shared" si="5"/>
        <v>1.7329428147388681</v>
      </c>
    </row>
    <row r="343" spans="1:7" x14ac:dyDescent="0.25">
      <c r="A343">
        <v>1.728712797</v>
      </c>
      <c r="B343">
        <v>-3.4112233999999998E-2</v>
      </c>
      <c r="C343">
        <v>0.118763968</v>
      </c>
      <c r="D343">
        <f>POWER(Table_T09_14062023[[#This Row],[Torque X (N-m)]],2)</f>
        <v>2.9884479345115631</v>
      </c>
      <c r="E343">
        <f>POWER(Table_T09_14062023[[#This Row],[Torque Y (N-m)]],2)</f>
        <v>1.1636445084707559E-3</v>
      </c>
      <c r="F343">
        <f>POWER(Table_T09_14062023[[#This Row],[Torque Z (N-m)]],2)</f>
        <v>1.4104880095105023E-2</v>
      </c>
      <c r="G343">
        <f t="shared" si="5"/>
        <v>1.733123324843082</v>
      </c>
    </row>
    <row r="344" spans="1:7" x14ac:dyDescent="0.25">
      <c r="A344">
        <v>1.7286676169999999</v>
      </c>
      <c r="B344">
        <v>-3.4043241000000002E-2</v>
      </c>
      <c r="C344">
        <v>0.118809313</v>
      </c>
      <c r="D344">
        <f>POWER(Table_T09_14062023[[#This Row],[Torque X (N-m)]],2)</f>
        <v>2.9882917300644585</v>
      </c>
      <c r="E344">
        <f>POWER(Table_T09_14062023[[#This Row],[Torque Y (N-m)]],2)</f>
        <v>1.158942257784081E-3</v>
      </c>
      <c r="F344">
        <f>POWER(Table_T09_14062023[[#This Row],[Torque Z (N-m)]],2)</f>
        <v>1.4115652855531969E-2</v>
      </c>
      <c r="G344">
        <f t="shared" si="5"/>
        <v>1.7330800111875315</v>
      </c>
    </row>
    <row r="345" spans="1:7" x14ac:dyDescent="0.25">
      <c r="A345">
        <v>1.7273316379999999</v>
      </c>
      <c r="B345">
        <v>-3.2960132000000003E-2</v>
      </c>
      <c r="C345">
        <v>0.121710949</v>
      </c>
      <c r="D345">
        <f>POWER(Table_T09_14062023[[#This Row],[Torque X (N-m)]],2)</f>
        <v>2.9836745876357629</v>
      </c>
      <c r="E345">
        <f>POWER(Table_T09_14062023[[#This Row],[Torque Y (N-m)]],2)</f>
        <v>1.0863703014574243E-3</v>
      </c>
      <c r="F345">
        <f>POWER(Table_T09_14062023[[#This Row],[Torque Z (N-m)]],2)</f>
        <v>1.4813555106480601E-2</v>
      </c>
      <c r="G345">
        <f t="shared" si="5"/>
        <v>1.7319279757090653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3D194-4A7E-47BB-8DF6-6A6EF376C6CA}">
  <dimension ref="A1:G542"/>
  <sheetViews>
    <sheetView workbookViewId="0">
      <selection activeCell="D2" sqref="D2:G2"/>
    </sheetView>
  </sheetViews>
  <sheetFormatPr defaultRowHeight="15" x14ac:dyDescent="0.25"/>
  <cols>
    <col min="1" max="2" width="17" bestFit="1" customWidth="1"/>
    <col min="3" max="3" width="16.85546875" bestFit="1" customWidth="1"/>
    <col min="4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24</v>
      </c>
      <c r="E1" t="s">
        <v>25</v>
      </c>
      <c r="F1" t="s">
        <v>26</v>
      </c>
      <c r="G1" t="s">
        <v>27</v>
      </c>
    </row>
    <row r="2" spans="1:7" x14ac:dyDescent="0.25">
      <c r="A2">
        <v>1.434076667</v>
      </c>
      <c r="B2">
        <v>1.5471699E-2</v>
      </c>
      <c r="C2">
        <v>0.11645183000000001</v>
      </c>
      <c r="D2">
        <f>POWER(Table_T08_14062023[[#This Row],[Torque X (N-m)]],2)</f>
        <v>2.0565758868338291</v>
      </c>
      <c r="E2">
        <f>POWER(Table_T08_14062023[[#This Row],[Torque Y (N-m)]],2)</f>
        <v>2.39373469946601E-4</v>
      </c>
      <c r="F2">
        <f>POWER(Table_T08_14062023[[#This Row],[Torque Z (N-m)]],2)</f>
        <v>1.3561028710348902E-2</v>
      </c>
      <c r="G2" s="1">
        <f>SQRT(SUM(Table_T08_14062023[[#This Row],[Column1]:[Column3]]))</f>
        <v>1.4388802205236282</v>
      </c>
    </row>
    <row r="3" spans="1:7" x14ac:dyDescent="0.25">
      <c r="A3">
        <v>1.4336304660000001</v>
      </c>
      <c r="B3">
        <v>1.5587451E-2</v>
      </c>
      <c r="C3">
        <v>0.116500348</v>
      </c>
      <c r="D3">
        <f>POWER(Table_T08_14062023[[#This Row],[Torque X (N-m)]],2)</f>
        <v>2.0552963130433772</v>
      </c>
      <c r="E3">
        <f>POWER(Table_T08_14062023[[#This Row],[Torque Y (N-m)]],2)</f>
        <v>2.4296862867740103E-4</v>
      </c>
      <c r="F3">
        <f>POWER(Table_T08_14062023[[#This Row],[Torque Z (N-m)]],2)</f>
        <v>1.3572331084121104E-2</v>
      </c>
      <c r="G3" s="1">
        <f>SQRT(SUM(Table_T08_14062023[[#This Row],[Column1]:[Column3]]))</f>
        <v>1.4384406879521225</v>
      </c>
    </row>
    <row r="4" spans="1:7" x14ac:dyDescent="0.25">
      <c r="A4">
        <v>1.433579803</v>
      </c>
      <c r="B4">
        <v>1.5616313E-2</v>
      </c>
      <c r="C4">
        <v>0.116471507</v>
      </c>
      <c r="D4">
        <f>POWER(Table_T08_14062023[[#This Row],[Torque X (N-m)]],2)</f>
        <v>2.0551510515695188</v>
      </c>
      <c r="E4">
        <f>POWER(Table_T08_14062023[[#This Row],[Torque Y (N-m)]],2)</f>
        <v>2.43869231713969E-4</v>
      </c>
      <c r="F4">
        <f>POWER(Table_T08_14062023[[#This Row],[Torque Z (N-m)]],2)</f>
        <v>1.3565611942851049E-2</v>
      </c>
      <c r="G4" s="1">
        <f>SQRT(SUM(Table_T08_14062023[[#This Row],[Column1]:[Column3]]))</f>
        <v>1.4383881717895499</v>
      </c>
    </row>
    <row r="5" spans="1:7" x14ac:dyDescent="0.25">
      <c r="A5">
        <v>1.43321228</v>
      </c>
      <c r="B5">
        <v>1.5525172E-2</v>
      </c>
      <c r="C5">
        <v>0.116454482</v>
      </c>
      <c r="D5">
        <f>POWER(Table_T08_14062023[[#This Row],[Torque X (N-m)]],2)</f>
        <v>2.0540974395427982</v>
      </c>
      <c r="E5">
        <f>POWER(Table_T08_14062023[[#This Row],[Torque Y (N-m)]],2)</f>
        <v>2.4103096562958401E-4</v>
      </c>
      <c r="F5">
        <f>POWER(Table_T08_14062023[[#This Row],[Torque Z (N-m)]],2)</f>
        <v>1.3561646377888323E-2</v>
      </c>
      <c r="G5" s="1">
        <f>SQRT(SUM(Table_T08_14062023[[#This Row],[Column1]:[Column3]]))</f>
        <v>1.4380195119977739</v>
      </c>
    </row>
    <row r="6" spans="1:7" x14ac:dyDescent="0.25">
      <c r="A6">
        <v>1.4328149560000001</v>
      </c>
      <c r="B6">
        <v>1.5532231000000001E-2</v>
      </c>
      <c r="C6">
        <v>0.116384715</v>
      </c>
      <c r="D6">
        <f>POWER(Table_T08_14062023[[#This Row],[Torque X (N-m)]],2)</f>
        <v>2.052958698137282</v>
      </c>
      <c r="E6">
        <f>POWER(Table_T08_14062023[[#This Row],[Torque Y (N-m)]],2)</f>
        <v>2.4125019983736102E-4</v>
      </c>
      <c r="F6">
        <f>POWER(Table_T08_14062023[[#This Row],[Torque Z (N-m)]],2)</f>
        <v>1.3545401885631225E-2</v>
      </c>
      <c r="G6" s="1">
        <f>SQRT(SUM(Table_T08_14062023[[#This Row],[Column1]:[Column3]]))</f>
        <v>1.4376179430651075</v>
      </c>
    </row>
    <row r="7" spans="1:7" x14ac:dyDescent="0.25">
      <c r="A7">
        <v>1.4329855440000001</v>
      </c>
      <c r="B7">
        <v>1.5498969E-2</v>
      </c>
      <c r="C7">
        <v>0.11654397800000001</v>
      </c>
      <c r="D7">
        <f>POWER(Table_T08_14062023[[#This Row],[Torque X (N-m)]],2)</f>
        <v>2.0534475693129761</v>
      </c>
      <c r="E7">
        <f>POWER(Table_T08_14062023[[#This Row],[Torque Y (N-m)]],2)</f>
        <v>2.4021804006296097E-4</v>
      </c>
      <c r="F7">
        <f>POWER(Table_T08_14062023[[#This Row],[Torque Z (N-m)]],2)</f>
        <v>1.3582498808064485E-2</v>
      </c>
      <c r="G7" s="1">
        <f>SQRT(SUM(Table_T08_14062023[[#This Row],[Column1]:[Column3]]))</f>
        <v>1.4378005029075154</v>
      </c>
    </row>
    <row r="8" spans="1:7" x14ac:dyDescent="0.25">
      <c r="A8">
        <v>1.43238771</v>
      </c>
      <c r="B8">
        <v>1.5670855000000001E-2</v>
      </c>
      <c r="C8">
        <v>0.11647509</v>
      </c>
      <c r="D8">
        <f>POWER(Table_T08_14062023[[#This Row],[Torque X (N-m)]],2)</f>
        <v>2.051734551759044</v>
      </c>
      <c r="E8">
        <f>POWER(Table_T08_14062023[[#This Row],[Torque Y (N-m)]],2)</f>
        <v>2.4557569643102504E-4</v>
      </c>
      <c r="F8">
        <f>POWER(Table_T08_14062023[[#This Row],[Torque Z (N-m)]],2)</f>
        <v>1.35664465905081E-2</v>
      </c>
      <c r="G8" s="1">
        <f>SQRT(SUM(Table_T08_14062023[[#This Row],[Column1]:[Column3]]))</f>
        <v>1.4372009511707065</v>
      </c>
    </row>
    <row r="9" spans="1:7" x14ac:dyDescent="0.25">
      <c r="A9">
        <v>1.432144165</v>
      </c>
      <c r="B9">
        <v>1.5590448999999999E-2</v>
      </c>
      <c r="C9">
        <v>0.116018713</v>
      </c>
      <c r="D9">
        <f>POWER(Table_T08_14062023[[#This Row],[Torque X (N-m)]],2)</f>
        <v>2.051036909343547</v>
      </c>
      <c r="E9">
        <f>POWER(Table_T08_14062023[[#This Row],[Torque Y (N-m)]],2)</f>
        <v>2.4306210002160097E-4</v>
      </c>
      <c r="F9">
        <f>POWER(Table_T08_14062023[[#This Row],[Torque Z (N-m)]],2)</f>
        <v>1.3460341766176368E-2</v>
      </c>
      <c r="G9" s="1">
        <f>SQRT(SUM(Table_T08_14062023[[#This Row],[Column1]:[Column3]]))</f>
        <v>1.43692042688861</v>
      </c>
    </row>
    <row r="10" spans="1:7" x14ac:dyDescent="0.25">
      <c r="A10">
        <v>1.431624413</v>
      </c>
      <c r="B10">
        <v>1.5606718E-2</v>
      </c>
      <c r="C10">
        <v>0.11571669599999999</v>
      </c>
      <c r="D10">
        <f>POWER(Table_T08_14062023[[#This Row],[Torque X (N-m)]],2)</f>
        <v>2.0495484598975944</v>
      </c>
      <c r="E10">
        <f>POWER(Table_T08_14062023[[#This Row],[Torque Y (N-m)]],2)</f>
        <v>2.4356964673152401E-4</v>
      </c>
      <c r="F10">
        <f>POWER(Table_T08_14062023[[#This Row],[Torque Z (N-m)]],2)</f>
        <v>1.3390353733156415E-2</v>
      </c>
      <c r="G10" s="1">
        <f>SQRT(SUM(Table_T08_14062023[[#This Row],[Column1]:[Column3]]))</f>
        <v>1.4363782173499715</v>
      </c>
    </row>
    <row r="11" spans="1:7" x14ac:dyDescent="0.25">
      <c r="A11">
        <v>1.4313818220000001</v>
      </c>
      <c r="B11">
        <v>1.5582709E-2</v>
      </c>
      <c r="C11">
        <v>0.115651056</v>
      </c>
      <c r="D11">
        <f>POWER(Table_T08_14062023[[#This Row],[Torque X (N-m)]],2)</f>
        <v>2.0488539203520397</v>
      </c>
      <c r="E11">
        <f>POWER(Table_T08_14062023[[#This Row],[Torque Y (N-m)]],2)</f>
        <v>2.4282081977868101E-4</v>
      </c>
      <c r="F11">
        <f>POWER(Table_T08_14062023[[#This Row],[Torque Z (N-m)]],2)</f>
        <v>1.3375166753915136E-2</v>
      </c>
      <c r="G11" s="1">
        <f>SQRT(SUM(Table_T08_14062023[[#This Row],[Column1]:[Column3]]))</f>
        <v>1.4361308811963251</v>
      </c>
    </row>
    <row r="12" spans="1:7" x14ac:dyDescent="0.25">
      <c r="A12">
        <v>1.4307187800000001</v>
      </c>
      <c r="B12">
        <v>1.5446379999999999E-2</v>
      </c>
      <c r="C12">
        <v>0.115401275</v>
      </c>
      <c r="D12">
        <f>POWER(Table_T08_14062023[[#This Row],[Torque X (N-m)]],2)</f>
        <v>2.0469562274446886</v>
      </c>
      <c r="E12">
        <f>POWER(Table_T08_14062023[[#This Row],[Torque Y (N-m)]],2)</f>
        <v>2.3859065510439998E-4</v>
      </c>
      <c r="F12">
        <f>POWER(Table_T08_14062023[[#This Row],[Torque Z (N-m)]],2)</f>
        <v>1.3317454271625624E-2</v>
      </c>
      <c r="G12" s="1">
        <f>SQRT(SUM(Table_T08_14062023[[#This Row],[Column1]:[Column3]]))</f>
        <v>1.4354484568842654</v>
      </c>
    </row>
    <row r="13" spans="1:7" x14ac:dyDescent="0.25">
      <c r="A13">
        <v>1.4304866789999999</v>
      </c>
      <c r="B13">
        <v>1.5429996E-2</v>
      </c>
      <c r="C13">
        <v>0.11530834399999999</v>
      </c>
      <c r="D13">
        <f>POWER(Table_T08_14062023[[#This Row],[Torque X (N-m)]],2)</f>
        <v>2.0462921387964488</v>
      </c>
      <c r="E13">
        <f>POWER(Table_T08_14062023[[#This Row],[Torque Y (N-m)]],2)</f>
        <v>2.3808477656001598E-4</v>
      </c>
      <c r="F13">
        <f>POWER(Table_T08_14062023[[#This Row],[Torque Z (N-m)]],2)</f>
        <v>1.3296014196022334E-2</v>
      </c>
      <c r="G13" s="1">
        <f>SQRT(SUM(Table_T08_14062023[[#This Row],[Column1]:[Column3]]))</f>
        <v>1.4352094752227047</v>
      </c>
    </row>
    <row r="14" spans="1:7" x14ac:dyDescent="0.25">
      <c r="A14">
        <v>1.4306857589999999</v>
      </c>
      <c r="B14">
        <v>1.5422584E-2</v>
      </c>
      <c r="C14">
        <v>0.115626559</v>
      </c>
      <c r="D14">
        <f>POWER(Table_T08_14062023[[#This Row],[Torque X (N-m)]],2)</f>
        <v>2.0468617410054057</v>
      </c>
      <c r="E14">
        <f>POWER(Table_T08_14062023[[#This Row],[Torque Y (N-m)]],2)</f>
        <v>2.3785609723705599E-4</v>
      </c>
      <c r="F14">
        <f>POWER(Table_T08_14062023[[#This Row],[Torque Z (N-m)]],2)</f>
        <v>1.3369501146180482E-2</v>
      </c>
      <c r="G14" s="1">
        <f>SQRT(SUM(Table_T08_14062023[[#This Row],[Column1]:[Column3]]))</f>
        <v>1.435433418256947</v>
      </c>
    </row>
    <row r="15" spans="1:7" x14ac:dyDescent="0.25">
      <c r="A15">
        <v>1.430703759</v>
      </c>
      <c r="B15">
        <v>1.5339742E-2</v>
      </c>
      <c r="C15">
        <v>0.11570103499999999</v>
      </c>
      <c r="D15">
        <f>POWER(Table_T08_14062023[[#This Row],[Torque X (N-m)]],2)</f>
        <v>2.0469132460167301</v>
      </c>
      <c r="E15">
        <f>POWER(Table_T08_14062023[[#This Row],[Torque Y (N-m)]],2)</f>
        <v>2.3530768462656399E-4</v>
      </c>
      <c r="F15">
        <f>POWER(Table_T08_14062023[[#This Row],[Torque Z (N-m)]],2)</f>
        <v>1.3386729500071224E-2</v>
      </c>
      <c r="G15" s="1">
        <f>SQRT(SUM(Table_T08_14062023[[#This Row],[Column1]:[Column3]]))</f>
        <v>1.4354564720678324</v>
      </c>
    </row>
    <row r="16" spans="1:7" x14ac:dyDescent="0.25">
      <c r="A16">
        <v>1.4300221200000001</v>
      </c>
      <c r="B16">
        <v>1.5493842000000001E-2</v>
      </c>
      <c r="C16">
        <v>0.115412816</v>
      </c>
      <c r="D16">
        <f>POWER(Table_T08_14062023[[#This Row],[Torque X (N-m)]],2)</f>
        <v>2.0449632636892945</v>
      </c>
      <c r="E16">
        <f>POWER(Table_T08_14062023[[#This Row],[Torque Y (N-m)]],2)</f>
        <v>2.4005913992096402E-4</v>
      </c>
      <c r="F16">
        <f>POWER(Table_T08_14062023[[#This Row],[Torque Z (N-m)]],2)</f>
        <v>1.3320118097049857E-2</v>
      </c>
      <c r="G16" s="1">
        <f>SQRT(SUM(Table_T08_14062023[[#This Row],[Column1]:[Column3]]))</f>
        <v>1.4347555335060622</v>
      </c>
    </row>
    <row r="17" spans="1:7" x14ac:dyDescent="0.25">
      <c r="A17">
        <v>1.429652095</v>
      </c>
      <c r="B17">
        <v>1.5531857E-2</v>
      </c>
      <c r="C17">
        <v>0.11523891999999999</v>
      </c>
      <c r="D17">
        <f>POWER(Table_T08_14062023[[#This Row],[Torque X (N-m)]],2)</f>
        <v>2.0439051127378889</v>
      </c>
      <c r="E17">
        <f>POWER(Table_T08_14062023[[#This Row],[Torque Y (N-m)]],2)</f>
        <v>2.41238581868449E-4</v>
      </c>
      <c r="F17">
        <f>POWER(Table_T08_14062023[[#This Row],[Torque Z (N-m)]],2)</f>
        <v>1.3280008682766398E-2</v>
      </c>
      <c r="G17" s="1">
        <f>SQRT(SUM(Table_T08_14062023[[#This Row],[Column1]:[Column3]]))</f>
        <v>1.4343731592589579</v>
      </c>
    </row>
    <row r="18" spans="1:7" x14ac:dyDescent="0.25">
      <c r="A18">
        <v>1.429305077</v>
      </c>
      <c r="B18">
        <v>1.5341766E-2</v>
      </c>
      <c r="C18">
        <v>0.11514566800000001</v>
      </c>
      <c r="D18">
        <f>POWER(Table_T08_14062023[[#This Row],[Torque X (N-m)]],2)</f>
        <v>2.0429130031379761</v>
      </c>
      <c r="E18">
        <f>POWER(Table_T08_14062023[[#This Row],[Torque Y (N-m)]],2)</f>
        <v>2.35369783998756E-4</v>
      </c>
      <c r="F18">
        <f>POWER(Table_T08_14062023[[#This Row],[Torque Z (N-m)]],2)</f>
        <v>1.3258524859166225E-2</v>
      </c>
      <c r="G18" s="1">
        <f>SQRT(SUM(Table_T08_14062023[[#This Row],[Column1]:[Column3]]))</f>
        <v>1.4340177466758008</v>
      </c>
    </row>
    <row r="19" spans="1:7" x14ac:dyDescent="0.25">
      <c r="A19">
        <v>1.4292426110000001</v>
      </c>
      <c r="B19">
        <v>1.5358192999999999E-2</v>
      </c>
      <c r="C19">
        <v>0.11491944599999999</v>
      </c>
      <c r="D19">
        <f>POWER(Table_T08_14062023[[#This Row],[Torque X (N-m)]],2)</f>
        <v>2.0427344410980974</v>
      </c>
      <c r="E19">
        <f>POWER(Table_T08_14062023[[#This Row],[Torque Y (N-m)]],2)</f>
        <v>2.3587409222524896E-4</v>
      </c>
      <c r="F19">
        <f>POWER(Table_T08_14062023[[#This Row],[Torque Z (N-m)]],2)</f>
        <v>1.3206479068946914E-2</v>
      </c>
      <c r="G19" s="1">
        <f>SQRT(SUM(Table_T08_14062023[[#This Row],[Column1]:[Column3]]))</f>
        <v>1.4339375140707038</v>
      </c>
    </row>
    <row r="20" spans="1:7" x14ac:dyDescent="0.25">
      <c r="A20">
        <v>1.429056168</v>
      </c>
      <c r="B20">
        <v>1.5380649E-2</v>
      </c>
      <c r="C20">
        <v>0.11475683</v>
      </c>
      <c r="D20">
        <f>POWER(Table_T08_14062023[[#This Row],[Torque X (N-m)]],2)</f>
        <v>2.0422015312988444</v>
      </c>
      <c r="E20">
        <f>POWER(Table_T08_14062023[[#This Row],[Torque Y (N-m)]],2)</f>
        <v>2.3656436366120099E-4</v>
      </c>
      <c r="F20">
        <f>POWER(Table_T08_14062023[[#This Row],[Torque Z (N-m)]],2)</f>
        <v>1.3169130031648902E-2</v>
      </c>
      <c r="G20" s="1">
        <f>SQRT(SUM(Table_T08_14062023[[#This Row],[Column1]:[Column3]]))</f>
        <v>1.4337388973220175</v>
      </c>
    </row>
    <row r="21" spans="1:7" x14ac:dyDescent="0.25">
      <c r="A21">
        <v>1.428639293</v>
      </c>
      <c r="B21">
        <v>1.5443682E-2</v>
      </c>
      <c r="C21">
        <v>0.114849806</v>
      </c>
      <c r="D21">
        <f>POWER(Table_T08_14062023[[#This Row],[Torque X (N-m)]],2)</f>
        <v>2.0410102295035402</v>
      </c>
      <c r="E21">
        <f>POWER(Table_T08_14062023[[#This Row],[Torque Y (N-m)]],2)</f>
        <v>2.38507313717124E-4</v>
      </c>
      <c r="F21">
        <f>POWER(Table_T08_14062023[[#This Row],[Torque Z (N-m)]],2)</f>
        <v>1.3190477938237636E-2</v>
      </c>
      <c r="G21" s="1">
        <f>SQRT(SUM(Table_T08_14062023[[#This Row],[Column1]:[Column3]]))</f>
        <v>1.4333315090220737</v>
      </c>
    </row>
    <row r="22" spans="1:7" x14ac:dyDescent="0.25">
      <c r="A22">
        <v>1.428431749</v>
      </c>
      <c r="B22">
        <v>1.5529598E-2</v>
      </c>
      <c r="C22">
        <v>0.114812076</v>
      </c>
      <c r="D22">
        <f>POWER(Table_T08_14062023[[#This Row],[Torque X (N-m)]],2)</f>
        <v>2.0404172615511991</v>
      </c>
      <c r="E22">
        <f>POWER(Table_T08_14062023[[#This Row],[Torque Y (N-m)]],2)</f>
        <v>2.41168414041604E-4</v>
      </c>
      <c r="F22">
        <f>POWER(Table_T08_14062023[[#This Row],[Torque Z (N-m)]],2)</f>
        <v>1.3181812795429775E-2</v>
      </c>
      <c r="G22" s="1">
        <f>SQRT(SUM(Table_T08_14062023[[#This Row],[Column1]:[Column3]]))</f>
        <v>1.433122549805379</v>
      </c>
    </row>
    <row r="23" spans="1:7" x14ac:dyDescent="0.25">
      <c r="A23">
        <v>1.4283049109999999</v>
      </c>
      <c r="B23">
        <v>1.5299678000000001E-2</v>
      </c>
      <c r="C23">
        <v>0.11475848399999999</v>
      </c>
      <c r="D23">
        <f>POWER(Table_T08_14062023[[#This Row],[Torque X (N-m)]],2)</f>
        <v>2.0400549187867179</v>
      </c>
      <c r="E23">
        <f>POWER(Table_T08_14062023[[#This Row],[Torque Y (N-m)]],2)</f>
        <v>2.3408014690368402E-4</v>
      </c>
      <c r="F23">
        <f>POWER(Table_T08_14062023[[#This Row],[Torque Z (N-m)]],2)</f>
        <v>1.3169509649978255E-2</v>
      </c>
      <c r="G23" s="1">
        <f>SQRT(SUM(Table_T08_14062023[[#This Row],[Column1]:[Column3]]))</f>
        <v>1.4329893609457118</v>
      </c>
    </row>
    <row r="24" spans="1:7" x14ac:dyDescent="0.25">
      <c r="A24">
        <v>1.4282675979999999</v>
      </c>
      <c r="B24">
        <v>1.5321512000000001E-2</v>
      </c>
      <c r="C24">
        <v>0.114838734</v>
      </c>
      <c r="D24">
        <f>POWER(Table_T08_14062023[[#This Row],[Torque X (N-m)]],2)</f>
        <v>2.0399483314966895</v>
      </c>
      <c r="E24">
        <f>POWER(Table_T08_14062023[[#This Row],[Torque Y (N-m)]],2)</f>
        <v>2.3474872996614402E-4</v>
      </c>
      <c r="F24">
        <f>POWER(Table_T08_14062023[[#This Row],[Torque Z (N-m)]],2)</f>
        <v>1.3187934826722756E-2</v>
      </c>
      <c r="G24" s="1">
        <f>SQRT(SUM(Table_T08_14062023[[#This Row],[Column1]:[Column3]]))</f>
        <v>1.4329588322953937</v>
      </c>
    </row>
    <row r="25" spans="1:7" x14ac:dyDescent="0.25">
      <c r="A25">
        <v>1.4280296560000001</v>
      </c>
      <c r="B25">
        <v>1.5392108999999999E-2</v>
      </c>
      <c r="C25">
        <v>0.114692718</v>
      </c>
      <c r="D25">
        <f>POWER(Table_T08_14062023[[#This Row],[Torque X (N-m)]],2)</f>
        <v>2.0392686984154786</v>
      </c>
      <c r="E25">
        <f>POWER(Table_T08_14062023[[#This Row],[Torque Y (N-m)]],2)</f>
        <v>2.3691701946788098E-4</v>
      </c>
      <c r="F25">
        <f>POWER(Table_T08_14062023[[#This Row],[Torque Z (N-m)]],2)</f>
        <v>1.3154419562227524E-2</v>
      </c>
      <c r="G25" s="1">
        <f>SQRT(SUM(Table_T08_14062023[[#This Row],[Column1]:[Column3]]))</f>
        <v>1.4327107296998842</v>
      </c>
    </row>
    <row r="26" spans="1:7" x14ac:dyDescent="0.25">
      <c r="A26">
        <v>1.427510142</v>
      </c>
      <c r="B26">
        <v>1.5265651E-2</v>
      </c>
      <c r="C26">
        <v>0.114505805</v>
      </c>
      <c r="D26">
        <f>POWER(Table_T08_14062023[[#This Row],[Torque X (N-m)]],2)</f>
        <v>2.0377852055128605</v>
      </c>
      <c r="E26">
        <f>POWER(Table_T08_14062023[[#This Row],[Torque Y (N-m)]],2)</f>
        <v>2.3304010045380099E-4</v>
      </c>
      <c r="F26">
        <f>POWER(Table_T08_14062023[[#This Row],[Torque Z (N-m)]],2)</f>
        <v>1.3111579378698026E-2</v>
      </c>
      <c r="G26" s="1">
        <f>SQRT(SUM(Table_T08_14062023[[#This Row],[Column1]:[Column3]]))</f>
        <v>1.4321766039815105</v>
      </c>
    </row>
    <row r="27" spans="1:7" x14ac:dyDescent="0.25">
      <c r="A27">
        <v>1.4270445110000001</v>
      </c>
      <c r="B27">
        <v>1.5311313999999999E-2</v>
      </c>
      <c r="C27">
        <v>0.114366047</v>
      </c>
      <c r="D27">
        <f>POWER(Table_T08_14062023[[#This Row],[Torque X (N-m)]],2)</f>
        <v>2.0364560363752293</v>
      </c>
      <c r="E27">
        <f>POWER(Table_T08_14062023[[#This Row],[Torque Y (N-m)]],2)</f>
        <v>2.34436336406596E-4</v>
      </c>
      <c r="F27">
        <f>POWER(Table_T08_14062023[[#This Row],[Torque Z (N-m)]],2)</f>
        <v>1.3079592706406209E-2</v>
      </c>
      <c r="G27" s="1">
        <f>SQRT(SUM(Table_T08_14062023[[#This Row],[Column1]:[Column3]]))</f>
        <v>1.4317018074368844</v>
      </c>
    </row>
    <row r="28" spans="1:7" x14ac:dyDescent="0.25">
      <c r="A28">
        <v>1.42708528</v>
      </c>
      <c r="B28">
        <v>1.5241886E-2</v>
      </c>
      <c r="C28">
        <v>0.11419001199999999</v>
      </c>
      <c r="D28">
        <f>POWER(Table_T08_14062023[[#This Row],[Torque X (N-m)]],2)</f>
        <v>2.0365723963926783</v>
      </c>
      <c r="E28">
        <f>POWER(Table_T08_14062023[[#This Row],[Torque Y (N-m)]],2)</f>
        <v>2.32315088836996E-4</v>
      </c>
      <c r="F28">
        <f>POWER(Table_T08_14062023[[#This Row],[Torque Z (N-m)]],2)</f>
        <v>1.3039358840560143E-2</v>
      </c>
      <c r="G28" s="1">
        <f>SQRT(SUM(Table_T08_14062023[[#This Row],[Column1]:[Column3]]))</f>
        <v>1.4317276522865916</v>
      </c>
    </row>
    <row r="29" spans="1:7" x14ac:dyDescent="0.25">
      <c r="A29">
        <v>1.426809311</v>
      </c>
      <c r="B29">
        <v>1.5423446E-2</v>
      </c>
      <c r="C29">
        <v>0.114184678</v>
      </c>
      <c r="D29">
        <f>POWER(Table_T08_14062023[[#This Row],[Torque X (N-m)]],2)</f>
        <v>2.0357848099562945</v>
      </c>
      <c r="E29">
        <f>POWER(Table_T08_14062023[[#This Row],[Torque Y (N-m)]],2)</f>
        <v>2.3788268651491601E-4</v>
      </c>
      <c r="F29">
        <f>POWER(Table_T08_14062023[[#This Row],[Torque Z (N-m)]],2)</f>
        <v>1.3038140689963684E-2</v>
      </c>
      <c r="G29" s="1">
        <f>SQRT(SUM(Table_T08_14062023[[#This Row],[Column1]:[Column3]]))</f>
        <v>1.431454097529073</v>
      </c>
    </row>
    <row r="30" spans="1:7" x14ac:dyDescent="0.25">
      <c r="A30">
        <v>1.4266581540000001</v>
      </c>
      <c r="B30">
        <v>1.5323335E-2</v>
      </c>
      <c r="C30">
        <v>0.114129543</v>
      </c>
      <c r="D30">
        <f>POWER(Table_T08_14062023[[#This Row],[Torque X (N-m)]],2)</f>
        <v>2.035353488374688</v>
      </c>
      <c r="E30">
        <f>POWER(Table_T08_14062023[[#This Row],[Torque Y (N-m)]],2)</f>
        <v>2.3480459552222501E-4</v>
      </c>
      <c r="F30">
        <f>POWER(Table_T08_14062023[[#This Row],[Torque Z (N-m)]],2)</f>
        <v>1.302555258538885E-2</v>
      </c>
      <c r="G30" s="1">
        <f>SQRT(SUM(Table_T08_14062023[[#This Row],[Column1]:[Column3]]))</f>
        <v>1.4312979583425665</v>
      </c>
    </row>
    <row r="31" spans="1:7" x14ac:dyDescent="0.25">
      <c r="A31">
        <v>1.4265037780000001</v>
      </c>
      <c r="B31">
        <v>1.5283967000000001E-2</v>
      </c>
      <c r="C31">
        <v>0.114181034</v>
      </c>
      <c r="D31">
        <f>POWER(Table_T08_14062023[[#This Row],[Torque X (N-m)]],2)</f>
        <v>2.0349130286482735</v>
      </c>
      <c r="E31">
        <f>POWER(Table_T08_14062023[[#This Row],[Torque Y (N-m)]],2)</f>
        <v>2.3359964725708901E-4</v>
      </c>
      <c r="F31">
        <f>POWER(Table_T08_14062023[[#This Row],[Torque Z (N-m)]],2)</f>
        <v>1.3037308525309156E-2</v>
      </c>
      <c r="G31" s="1">
        <f>SQRT(SUM(Table_T08_14062023[[#This Row],[Column1]:[Column3]]))</f>
        <v>1.4311477690374392</v>
      </c>
    </row>
    <row r="32" spans="1:7" x14ac:dyDescent="0.25">
      <c r="A32">
        <v>1.4265975950000001</v>
      </c>
      <c r="B32">
        <v>1.5377429999999999E-2</v>
      </c>
      <c r="C32">
        <v>0.114335731</v>
      </c>
      <c r="D32">
        <f>POWER(Table_T08_14062023[[#This Row],[Torque X (N-m)]],2)</f>
        <v>2.0351806980597842</v>
      </c>
      <c r="E32">
        <f>POWER(Table_T08_14062023[[#This Row],[Torque Y (N-m)]],2)</f>
        <v>2.3646535340489998E-4</v>
      </c>
      <c r="F32">
        <f>POWER(Table_T08_14062023[[#This Row],[Torque Z (N-m)]],2)</f>
        <v>1.3072659383304361E-2</v>
      </c>
      <c r="G32" s="1">
        <f>SQRT(SUM(Table_T08_14062023[[#This Row],[Column1]:[Column3]]))</f>
        <v>1.4312546324104922</v>
      </c>
    </row>
    <row r="33" spans="1:7" x14ac:dyDescent="0.25">
      <c r="A33">
        <v>1.4262996910000001</v>
      </c>
      <c r="B33">
        <v>1.5410861E-2</v>
      </c>
      <c r="C33">
        <v>0.11422708600000001</v>
      </c>
      <c r="D33">
        <f>POWER(Table_T08_14062023[[#This Row],[Torque X (N-m)]],2)</f>
        <v>2.0343308085466956</v>
      </c>
      <c r="E33">
        <f>POWER(Table_T08_14062023[[#This Row],[Torque Y (N-m)]],2)</f>
        <v>2.3749463676132099E-4</v>
      </c>
      <c r="F33">
        <f>POWER(Table_T08_14062023[[#This Row],[Torque Z (N-m)]],2)</f>
        <v>1.3047827176051397E-2</v>
      </c>
      <c r="G33" s="1">
        <f>SQRT(SUM(Table_T08_14062023[[#This Row],[Column1]:[Column3]]))</f>
        <v>1.4309493807816922</v>
      </c>
    </row>
    <row r="34" spans="1:7" x14ac:dyDescent="0.25">
      <c r="A34">
        <v>1.425902247</v>
      </c>
      <c r="B34">
        <v>1.5398202E-2</v>
      </c>
      <c r="C34">
        <v>0.114005491</v>
      </c>
      <c r="D34">
        <f>POWER(Table_T08_14062023[[#This Row],[Torque X (N-m)]],2)</f>
        <v>2.0331972179996489</v>
      </c>
      <c r="E34">
        <f>POWER(Table_T08_14062023[[#This Row],[Torque Y (N-m)]],2)</f>
        <v>2.3710462483280399E-4</v>
      </c>
      <c r="F34">
        <f>POWER(Table_T08_14062023[[#This Row],[Torque Z (N-m)]],2)</f>
        <v>1.2997251978151081E-2</v>
      </c>
      <c r="G34" s="1">
        <f>SQRT(SUM(Table_T08_14062023[[#This Row],[Column1]:[Column3]]))</f>
        <v>1.4305354153611971</v>
      </c>
    </row>
    <row r="35" spans="1:7" x14ac:dyDescent="0.25">
      <c r="A35">
        <v>1.425715208</v>
      </c>
      <c r="B35">
        <v>1.5413212000000001E-2</v>
      </c>
      <c r="C35">
        <v>0.11389516299999999</v>
      </c>
      <c r="D35">
        <f>POWER(Table_T08_14062023[[#This Row],[Torque X (N-m)]],2)</f>
        <v>2.0326638543224833</v>
      </c>
      <c r="E35">
        <f>POWER(Table_T08_14062023[[#This Row],[Torque Y (N-m)]],2)</f>
        <v>2.3756710415694403E-4</v>
      </c>
      <c r="F35">
        <f>POWER(Table_T08_14062023[[#This Row],[Torque Z (N-m)]],2)</f>
        <v>1.2972108154796567E-2</v>
      </c>
      <c r="G35" s="1">
        <f>SQRT(SUM(Table_T08_14062023[[#This Row],[Column1]:[Column3]]))</f>
        <v>1.430340354454644</v>
      </c>
    </row>
    <row r="36" spans="1:7" x14ac:dyDescent="0.25">
      <c r="A36">
        <v>1.4254137280000001</v>
      </c>
      <c r="B36">
        <v>1.5168857000000001E-2</v>
      </c>
      <c r="C36">
        <v>0.113794193</v>
      </c>
      <c r="D36">
        <f>POWER(Table_T08_14062023[[#This Row],[Torque X (N-m)]],2)</f>
        <v>2.0318042959708582</v>
      </c>
      <c r="E36">
        <f>POWER(Table_T08_14062023[[#This Row],[Torque Y (N-m)]],2)</f>
        <v>2.3009422268644903E-4</v>
      </c>
      <c r="F36">
        <f>POWER(Table_T08_14062023[[#This Row],[Torque Z (N-m)]],2)</f>
        <v>1.2949118360521249E-2</v>
      </c>
      <c r="G36" s="1">
        <f>SQRT(SUM(Table_T08_14062023[[#This Row],[Column1]:[Column3]]))</f>
        <v>1.4300291984970328</v>
      </c>
    </row>
    <row r="37" spans="1:7" x14ac:dyDescent="0.25">
      <c r="A37">
        <v>1.42511034</v>
      </c>
      <c r="B37">
        <v>1.5254228E-2</v>
      </c>
      <c r="C37">
        <v>0.11383535</v>
      </c>
      <c r="D37">
        <f>POWER(Table_T08_14062023[[#This Row],[Torque X (N-m)]],2)</f>
        <v>2.0309394811749155</v>
      </c>
      <c r="E37">
        <f>POWER(Table_T08_14062023[[#This Row],[Torque Y (N-m)]],2)</f>
        <v>2.3269147187598399E-4</v>
      </c>
      <c r="F37">
        <f>POWER(Table_T08_14062023[[#This Row],[Torque Z (N-m)]],2)</f>
        <v>1.2958486909622501E-2</v>
      </c>
      <c r="G37" s="1">
        <f>SQRT(SUM(Table_T08_14062023[[#This Row],[Column1]:[Column3]]))</f>
        <v>1.4297309745390614</v>
      </c>
    </row>
    <row r="38" spans="1:7" x14ac:dyDescent="0.25">
      <c r="A38">
        <v>1.4252690079999999</v>
      </c>
      <c r="B38">
        <v>1.5261083E-2</v>
      </c>
      <c r="C38">
        <v>0.11372868699999999</v>
      </c>
      <c r="D38">
        <f>POWER(Table_T08_14062023[[#This Row],[Torque X (N-m)]],2)</f>
        <v>2.0313917451653039</v>
      </c>
      <c r="E38">
        <f>POWER(Table_T08_14062023[[#This Row],[Torque Y (N-m)]],2)</f>
        <v>2.32900654332889E-4</v>
      </c>
      <c r="F38">
        <f>POWER(Table_T08_14062023[[#This Row],[Torque Z (N-m)]],2)</f>
        <v>1.2934214246743968E-2</v>
      </c>
      <c r="G38" s="1">
        <f>SQRT(SUM(Table_T08_14062023[[#This Row],[Column1]:[Column3]]))</f>
        <v>1.4298807153278139</v>
      </c>
    </row>
    <row r="39" spans="1:7" x14ac:dyDescent="0.25">
      <c r="A39">
        <v>1.4250930550000001</v>
      </c>
      <c r="B39">
        <v>1.5326719000000001E-2</v>
      </c>
      <c r="C39">
        <v>0.113701127</v>
      </c>
      <c r="D39">
        <f>POWER(Table_T08_14062023[[#This Row],[Torque X (N-m)]],2)</f>
        <v>2.030890215409233</v>
      </c>
      <c r="E39">
        <f>POWER(Table_T08_14062023[[#This Row],[Torque Y (N-m)]],2)</f>
        <v>2.3490831530496102E-4</v>
      </c>
      <c r="F39">
        <f>POWER(Table_T08_14062023[[#This Row],[Torque Z (N-m)]],2)</f>
        <v>1.2927946281070128E-2</v>
      </c>
      <c r="G39" s="1">
        <f>SQRT(SUM(Table_T08_14062023[[#This Row],[Column1]:[Column3]]))</f>
        <v>1.4297038399632311</v>
      </c>
    </row>
    <row r="40" spans="1:7" x14ac:dyDescent="0.25">
      <c r="A40">
        <v>1.4249433279999999</v>
      </c>
      <c r="B40">
        <v>1.524649E-2</v>
      </c>
      <c r="C40">
        <v>0.113788135</v>
      </c>
      <c r="D40">
        <f>POWER(Table_T08_14062023[[#This Row],[Torque X (N-m)]],2)</f>
        <v>2.0304634880117152</v>
      </c>
      <c r="E40">
        <f>POWER(Table_T08_14062023[[#This Row],[Torque Y (N-m)]],2)</f>
        <v>2.3245545732009998E-4</v>
      </c>
      <c r="F40">
        <f>POWER(Table_T08_14062023[[#This Row],[Torque Z (N-m)]],2)</f>
        <v>1.2947739666778224E-2</v>
      </c>
      <c r="G40" s="1">
        <f>SQRT(SUM(Table_T08_14062023[[#This Row],[Column1]:[Column3]]))</f>
        <v>1.4295606608800528</v>
      </c>
    </row>
    <row r="41" spans="1:7" x14ac:dyDescent="0.25">
      <c r="A41">
        <v>1.4247930049999999</v>
      </c>
      <c r="B41">
        <v>1.5301584999999999E-2</v>
      </c>
      <c r="C41">
        <v>0.11368265700000001</v>
      </c>
      <c r="D41">
        <f>POWER(Table_T08_14062023[[#This Row],[Torque X (N-m)]],2)</f>
        <v>2.0300351070969298</v>
      </c>
      <c r="E41">
        <f>POWER(Table_T08_14062023[[#This Row],[Torque Y (N-m)]],2)</f>
        <v>2.34138503512225E-4</v>
      </c>
      <c r="F41">
        <f>POWER(Table_T08_14062023[[#This Row],[Torque Z (N-m)]],2)</f>
        <v>1.292374650257965E-2</v>
      </c>
      <c r="G41" s="1">
        <f>SQRT(SUM(Table_T08_14062023[[#This Row],[Column1]:[Column3]]))</f>
        <v>1.4294030194815672</v>
      </c>
    </row>
    <row r="42" spans="1:7" x14ac:dyDescent="0.25">
      <c r="A42">
        <v>1.424574971</v>
      </c>
      <c r="B42">
        <v>1.5286006E-2</v>
      </c>
      <c r="C42">
        <v>0.113787122</v>
      </c>
      <c r="D42">
        <f>POWER(Table_T08_14062023[[#This Row],[Torque X (N-m)]],2)</f>
        <v>2.0294138479996509</v>
      </c>
      <c r="E42">
        <f>POWER(Table_T08_14062023[[#This Row],[Torque Y (N-m)]],2)</f>
        <v>2.3366197943203599E-4</v>
      </c>
      <c r="F42">
        <f>POWER(Table_T08_14062023[[#This Row],[Torque Z (N-m)]],2)</f>
        <v>1.2947509133042885E-2</v>
      </c>
      <c r="G42" s="1">
        <f>SQRT(SUM(Table_T08_14062023[[#This Row],[Column1]:[Column3]]))</f>
        <v>1.4291938353883722</v>
      </c>
    </row>
    <row r="43" spans="1:7" x14ac:dyDescent="0.25">
      <c r="A43">
        <v>1.4244729279999999</v>
      </c>
      <c r="B43">
        <v>1.5170093000000001E-2</v>
      </c>
      <c r="C43">
        <v>0.11351547400000001</v>
      </c>
      <c r="D43">
        <f>POWER(Table_T08_14062023[[#This Row],[Torque X (N-m)]],2)</f>
        <v>2.0291231226048931</v>
      </c>
      <c r="E43">
        <f>POWER(Table_T08_14062023[[#This Row],[Torque Y (N-m)]],2)</f>
        <v>2.3013172162864902E-4</v>
      </c>
      <c r="F43">
        <f>POWER(Table_T08_14062023[[#This Row],[Torque Z (N-m)]],2)</f>
        <v>1.2885762837444676E-2</v>
      </c>
      <c r="G43" s="1">
        <f>SQRT(SUM(Table_T08_14062023[[#This Row],[Column1]:[Column3]]))</f>
        <v>1.4290692835422523</v>
      </c>
    </row>
    <row r="44" spans="1:7" x14ac:dyDescent="0.25">
      <c r="A44">
        <v>1.42407167</v>
      </c>
      <c r="B44">
        <v>1.503586E-2</v>
      </c>
      <c r="C44">
        <v>0.11345682999999999</v>
      </c>
      <c r="D44">
        <f>POWER(Table_T08_14062023[[#This Row],[Torque X (N-m)]],2)</f>
        <v>2.0279801212965891</v>
      </c>
      <c r="E44">
        <f>POWER(Table_T08_14062023[[#This Row],[Torque Y (N-m)]],2)</f>
        <v>2.2607708593959998E-4</v>
      </c>
      <c r="F44">
        <f>POWER(Table_T08_14062023[[#This Row],[Torque Z (N-m)]],2)</f>
        <v>1.2872452273648898E-2</v>
      </c>
      <c r="G44" s="1">
        <f>SQRT(SUM(Table_T08_14062023[[#This Row],[Column1]:[Column3]]))</f>
        <v>1.4286632390651681</v>
      </c>
    </row>
    <row r="45" spans="1:7" x14ac:dyDescent="0.25">
      <c r="A45">
        <v>1.4238486290000001</v>
      </c>
      <c r="B45">
        <v>1.5111378999999999E-2</v>
      </c>
      <c r="C45">
        <v>0.113416448</v>
      </c>
      <c r="D45">
        <f>POWER(Table_T08_14062023[[#This Row],[Torque X (N-m)]],2)</f>
        <v>2.0273449183051797</v>
      </c>
      <c r="E45">
        <f>POWER(Table_T08_14062023[[#This Row],[Torque Y (N-m)]],2)</f>
        <v>2.2835377528164098E-4</v>
      </c>
      <c r="F45">
        <f>POWER(Table_T08_14062023[[#This Row],[Torque Z (N-m)]],2)</f>
        <v>1.2863290676936704E-2</v>
      </c>
      <c r="G45" s="1">
        <f>SQRT(SUM(Table_T08_14062023[[#This Row],[Column1]:[Column3]]))</f>
        <v>1.4284385050667734</v>
      </c>
    </row>
    <row r="46" spans="1:7" x14ac:dyDescent="0.25">
      <c r="A46">
        <v>1.4238419529999999</v>
      </c>
      <c r="B46">
        <v>1.5279278E-2</v>
      </c>
      <c r="C46">
        <v>0.113347687</v>
      </c>
      <c r="D46">
        <f>POWER(Table_T08_14062023[[#This Row],[Torque X (N-m)]],2)</f>
        <v>2.027325907122854</v>
      </c>
      <c r="E46">
        <f>POWER(Table_T08_14062023[[#This Row],[Torque Y (N-m)]],2)</f>
        <v>2.3345633620128401E-4</v>
      </c>
      <c r="F46">
        <f>POWER(Table_T08_14062023[[#This Row],[Torque Z (N-m)]],2)</f>
        <v>1.2847698148249969E-2</v>
      </c>
      <c r="G46" s="1">
        <f>SQRT(SUM(Table_T08_14062023[[#This Row],[Column1]:[Column3]]))</f>
        <v>1.428428178666084</v>
      </c>
    </row>
    <row r="47" spans="1:7" x14ac:dyDescent="0.25">
      <c r="A47">
        <v>1.4236221309999999</v>
      </c>
      <c r="B47">
        <v>1.5330880999999999E-2</v>
      </c>
      <c r="C47">
        <v>0.11335413900000001</v>
      </c>
      <c r="D47">
        <f>POWER(Table_T08_14062023[[#This Row],[Torque X (N-m)]],2)</f>
        <v>2.026699971872981</v>
      </c>
      <c r="E47">
        <f>POWER(Table_T08_14062023[[#This Row],[Torque Y (N-m)]],2)</f>
        <v>2.3503591223616099E-4</v>
      </c>
      <c r="F47">
        <f>POWER(Table_T08_14062023[[#This Row],[Torque Z (N-m)]],2)</f>
        <v>1.2849160828431322E-2</v>
      </c>
      <c r="G47" s="1">
        <f>SQRT(SUM(Table_T08_14062023[[#This Row],[Column1]:[Column3]]))</f>
        <v>1.4282101276120571</v>
      </c>
    </row>
    <row r="48" spans="1:7" x14ac:dyDescent="0.25">
      <c r="A48">
        <v>1.4236586090000001</v>
      </c>
      <c r="B48">
        <v>1.5318856E-2</v>
      </c>
      <c r="C48">
        <v>0.113326736</v>
      </c>
      <c r="D48">
        <f>POWER(Table_T08_14062023[[#This Row],[Torque X (N-m)]],2)</f>
        <v>2.0268038349798152</v>
      </c>
      <c r="E48">
        <f>POWER(Table_T08_14062023[[#This Row],[Torque Y (N-m)]],2)</f>
        <v>2.3466734914873603E-4</v>
      </c>
      <c r="F48">
        <f>POWER(Table_T08_14062023[[#This Row],[Torque Z (N-m)]],2)</f>
        <v>1.2842949092413696E-2</v>
      </c>
      <c r="G48" s="1">
        <f>SQRT(SUM(Table_T08_14062023[[#This Row],[Column1]:[Column3]]))</f>
        <v>1.4282441848022269</v>
      </c>
    </row>
    <row r="49" spans="1:7" x14ac:dyDescent="0.25">
      <c r="A49">
        <v>1.423552036</v>
      </c>
      <c r="B49">
        <v>1.5186666999999999E-2</v>
      </c>
      <c r="C49">
        <v>0.113479733</v>
      </c>
      <c r="D49">
        <f>POWER(Table_T08_14062023[[#This Row],[Torque X (N-m)]],2)</f>
        <v>2.0265003991997452</v>
      </c>
      <c r="E49">
        <f>POWER(Table_T08_14062023[[#This Row],[Torque Y (N-m)]],2)</f>
        <v>2.3063485456888897E-4</v>
      </c>
      <c r="F49">
        <f>POWER(Table_T08_14062023[[#This Row],[Torque Z (N-m)]],2)</f>
        <v>1.2877649801751288E-2</v>
      </c>
      <c r="G49" s="1">
        <f>SQRT(SUM(Table_T08_14062023[[#This Row],[Column1]:[Column3]]))</f>
        <v>1.4281486910878942</v>
      </c>
    </row>
    <row r="50" spans="1:7" x14ac:dyDescent="0.25">
      <c r="A50">
        <v>1.423203349</v>
      </c>
      <c r="B50">
        <v>1.5327079E-2</v>
      </c>
      <c r="C50">
        <v>0.11328654000000001</v>
      </c>
      <c r="D50">
        <f>POWER(Table_T08_14062023[[#This Row],[Torque X (N-m)]],2)</f>
        <v>2.0255077726048158</v>
      </c>
      <c r="E50">
        <f>POWER(Table_T08_14062023[[#This Row],[Torque Y (N-m)]],2)</f>
        <v>2.3491935067224102E-4</v>
      </c>
      <c r="F50">
        <f>POWER(Table_T08_14062023[[#This Row],[Torque Z (N-m)]],2)</f>
        <v>1.2833840145171601E-2</v>
      </c>
      <c r="G50" s="1">
        <f>SQRT(SUM(Table_T08_14062023[[#This Row],[Column1]:[Column3]]))</f>
        <v>1.4277872853127176</v>
      </c>
    </row>
    <row r="51" spans="1:7" x14ac:dyDescent="0.25">
      <c r="A51">
        <v>1.423159957</v>
      </c>
      <c r="B51">
        <v>1.5225201000000001E-2</v>
      </c>
      <c r="C51">
        <v>0.113204107</v>
      </c>
      <c r="D51">
        <f>POWER(Table_T08_14062023[[#This Row],[Torque X (N-m)]],2)</f>
        <v>2.0253842632082417</v>
      </c>
      <c r="E51">
        <f>POWER(Table_T08_14062023[[#This Row],[Torque Y (N-m)]],2)</f>
        <v>2.3180674549040103E-4</v>
      </c>
      <c r="F51">
        <f>POWER(Table_T08_14062023[[#This Row],[Torque Z (N-m)]],2)</f>
        <v>1.2815169841667449E-2</v>
      </c>
      <c r="G51" s="1">
        <f>SQRT(SUM(Table_T08_14062023[[#This Row],[Column1]:[Column3]]))</f>
        <v>1.427736404171092</v>
      </c>
    </row>
    <row r="52" spans="1:7" x14ac:dyDescent="0.25">
      <c r="A52">
        <v>1.42283392</v>
      </c>
      <c r="B52">
        <v>1.5090417E-2</v>
      </c>
      <c r="C52">
        <v>0.113111749</v>
      </c>
      <c r="D52">
        <f>POWER(Table_T08_14062023[[#This Row],[Torque X (N-m)]],2)</f>
        <v>2.0244563639025661</v>
      </c>
      <c r="E52">
        <f>POWER(Table_T08_14062023[[#This Row],[Torque Y (N-m)]],2)</f>
        <v>2.2772068523388899E-4</v>
      </c>
      <c r="F52">
        <f>POWER(Table_T08_14062023[[#This Row],[Torque Z (N-m)]],2)</f>
        <v>1.2794267761839E-2</v>
      </c>
      <c r="G52" s="1">
        <f>SQRT(SUM(Table_T08_14062023[[#This Row],[Column1]:[Column3]]))</f>
        <v>1.4274026595006886</v>
      </c>
    </row>
    <row r="53" spans="1:7" x14ac:dyDescent="0.25">
      <c r="A53">
        <v>1.4227769370000001</v>
      </c>
      <c r="B53">
        <v>1.5337603E-2</v>
      </c>
      <c r="C53">
        <v>0.11305902900000001</v>
      </c>
      <c r="D53">
        <f>POWER(Table_T08_14062023[[#This Row],[Torque X (N-m)]],2)</f>
        <v>2.0242942124591021</v>
      </c>
      <c r="E53">
        <f>POWER(Table_T08_14062023[[#This Row],[Torque Y (N-m)]],2)</f>
        <v>2.3524206578560901E-4</v>
      </c>
      <c r="F53">
        <f>POWER(Table_T08_14062023[[#This Row],[Torque Z (N-m)]],2)</f>
        <v>1.2782344038422842E-2</v>
      </c>
      <c r="G53" s="1">
        <f>SQRT(SUM(Table_T08_14062023[[#This Row],[Column1]:[Column3]]))</f>
        <v>1.4273443167516766</v>
      </c>
    </row>
    <row r="54" spans="1:7" x14ac:dyDescent="0.25">
      <c r="A54">
        <v>1.422560692</v>
      </c>
      <c r="B54">
        <v>1.5355249E-2</v>
      </c>
      <c r="C54">
        <v>0.113182425</v>
      </c>
      <c r="D54">
        <f>POWER(Table_T08_14062023[[#This Row],[Torque X (N-m)]],2)</f>
        <v>2.0236789224235188</v>
      </c>
      <c r="E54">
        <f>POWER(Table_T08_14062023[[#This Row],[Torque Y (N-m)]],2)</f>
        <v>2.35783671852001E-4</v>
      </c>
      <c r="F54">
        <f>POWER(Table_T08_14062023[[#This Row],[Torque Z (N-m)]],2)</f>
        <v>1.2810261328880626E-2</v>
      </c>
      <c r="G54" s="1">
        <f>SQRT(SUM(Table_T08_14062023[[#This Row],[Column1]:[Column3]]))</f>
        <v>1.4271387344698663</v>
      </c>
    </row>
    <row r="55" spans="1:7" x14ac:dyDescent="0.25">
      <c r="A55">
        <v>1.4223710300000001</v>
      </c>
      <c r="B55">
        <v>1.5275992E-2</v>
      </c>
      <c r="C55">
        <v>0.11307880300000001</v>
      </c>
      <c r="D55">
        <f>POWER(Table_T08_14062023[[#This Row],[Torque X (N-m)]],2)</f>
        <v>2.0231393469832613</v>
      </c>
      <c r="E55">
        <f>POWER(Table_T08_14062023[[#This Row],[Torque Y (N-m)]],2)</f>
        <v>2.3335593158406402E-4</v>
      </c>
      <c r="F55">
        <f>POWER(Table_T08_14062023[[#This Row],[Torque Z (N-m)]],2)</f>
        <v>1.278681568791281E-2</v>
      </c>
      <c r="G55" s="1">
        <f>SQRT(SUM(Table_T08_14062023[[#This Row],[Column1]:[Column3]]))</f>
        <v>1.4269406149531094</v>
      </c>
    </row>
    <row r="56" spans="1:7" x14ac:dyDescent="0.25">
      <c r="A56">
        <v>1.4223569629999999</v>
      </c>
      <c r="B56">
        <v>1.5084793000000001E-2</v>
      </c>
      <c r="C56">
        <v>0.113089368</v>
      </c>
      <c r="D56">
        <f>POWER(Table_T08_14062023[[#This Row],[Torque X (N-m)]],2)</f>
        <v>2.023099330194583</v>
      </c>
      <c r="E56">
        <f>POWER(Table_T08_14062023[[#This Row],[Torque Y (N-m)]],2)</f>
        <v>2.2755097985284903E-4</v>
      </c>
      <c r="F56">
        <f>POWER(Table_T08_14062023[[#This Row],[Torque Z (N-m)]],2)</f>
        <v>1.2789205154639422E-2</v>
      </c>
      <c r="G56" s="1">
        <f>SQRT(SUM(Table_T08_14062023[[#This Row],[Column1]:[Column3]]))</f>
        <v>1.4269253962029953</v>
      </c>
    </row>
    <row r="57" spans="1:7" x14ac:dyDescent="0.25">
      <c r="A57">
        <v>1.422244072</v>
      </c>
      <c r="B57">
        <v>1.5101152E-2</v>
      </c>
      <c r="C57">
        <v>0.113123775</v>
      </c>
      <c r="D57">
        <f>POWER(Table_T08_14062023[[#This Row],[Torque X (N-m)]],2)</f>
        <v>2.0227782003391415</v>
      </c>
      <c r="E57">
        <f>POWER(Table_T08_14062023[[#This Row],[Torque Y (N-m)]],2)</f>
        <v>2.2804479172710399E-4</v>
      </c>
      <c r="F57">
        <f>POWER(Table_T08_14062023[[#This Row],[Torque Z (N-m)]],2)</f>
        <v>1.2796988470250624E-2</v>
      </c>
      <c r="G57" s="1">
        <f>SQRT(SUM(Table_T08_14062023[[#This Row],[Column1]:[Column3]]))</f>
        <v>1.4268157672247386</v>
      </c>
    </row>
    <row r="58" spans="1:7" x14ac:dyDescent="0.25">
      <c r="A58">
        <v>1.422064424</v>
      </c>
      <c r="B58">
        <v>1.5386624999999999E-2</v>
      </c>
      <c r="C58">
        <v>0.11299556500000001</v>
      </c>
      <c r="D58">
        <f>POWER(Table_T08_14062023[[#This Row],[Torque X (N-m)]],2)</f>
        <v>2.0222672260064516</v>
      </c>
      <c r="E58">
        <f>POWER(Table_T08_14062023[[#This Row],[Torque Y (N-m)]],2)</f>
        <v>2.3674822889062499E-4</v>
      </c>
      <c r="F58">
        <f>POWER(Table_T08_14062023[[#This Row],[Torque Z (N-m)]],2)</f>
        <v>1.2767997709669226E-2</v>
      </c>
      <c r="G58" s="1">
        <f>SQRT(SUM(Table_T08_14062023[[#This Row],[Column1]:[Column3]]))</f>
        <v>1.4266295847013026</v>
      </c>
    </row>
    <row r="59" spans="1:7" x14ac:dyDescent="0.25">
      <c r="A59">
        <v>1.4218162299999999</v>
      </c>
      <c r="B59">
        <v>1.5149934E-2</v>
      </c>
      <c r="C59">
        <v>0.112966388</v>
      </c>
      <c r="D59">
        <f>POWER(Table_T08_14062023[[#This Row],[Torque X (N-m)]],2)</f>
        <v>2.0215613918914128</v>
      </c>
      <c r="E59">
        <f>POWER(Table_T08_14062023[[#This Row],[Torque Y (N-m)]],2)</f>
        <v>2.29520500204356E-4</v>
      </c>
      <c r="F59">
        <f>POWER(Table_T08_14062023[[#This Row],[Torque Z (N-m)]],2)</f>
        <v>1.2761404817766544E-2</v>
      </c>
      <c r="G59" s="1">
        <f>SQRT(SUM(Table_T08_14062023[[#This Row],[Column1]:[Column3]]))</f>
        <v>1.4263773404009836</v>
      </c>
    </row>
    <row r="60" spans="1:7" x14ac:dyDescent="0.25">
      <c r="A60">
        <v>1.4217303990000001</v>
      </c>
      <c r="B60">
        <v>1.5335019E-2</v>
      </c>
      <c r="C60">
        <v>0.112973504</v>
      </c>
      <c r="D60">
        <f>POWER(Table_T08_14062023[[#This Row],[Torque X (N-m)]],2)</f>
        <v>2.0213173274406993</v>
      </c>
      <c r="E60">
        <f>POWER(Table_T08_14062023[[#This Row],[Torque Y (N-m)]],2)</f>
        <v>2.35162807730361E-4</v>
      </c>
      <c r="F60">
        <f>POWER(Table_T08_14062023[[#This Row],[Torque Z (N-m)]],2)</f>
        <v>1.2763012606038017E-2</v>
      </c>
      <c r="G60" s="1">
        <f>SQRT(SUM(Table_T08_14062023[[#This Row],[Column1]:[Column3]]))</f>
        <v>1.4262943254652833</v>
      </c>
    </row>
    <row r="61" spans="1:7" x14ac:dyDescent="0.25">
      <c r="A61">
        <v>1.42160368</v>
      </c>
      <c r="B61">
        <v>1.5179135E-2</v>
      </c>
      <c r="C61">
        <v>0.112702623</v>
      </c>
      <c r="D61">
        <f>POWER(Table_T08_14062023[[#This Row],[Torque X (N-m)]],2)</f>
        <v>2.0209570229895424</v>
      </c>
      <c r="E61">
        <f>POWER(Table_T08_14062023[[#This Row],[Torque Y (N-m)]],2)</f>
        <v>2.3040613934822499E-4</v>
      </c>
      <c r="F61">
        <f>POWER(Table_T08_14062023[[#This Row],[Torque Z (N-m)]],2)</f>
        <v>1.2701881231080129E-2</v>
      </c>
      <c r="G61" s="1">
        <f>SQRT(SUM(Table_T08_14062023[[#This Row],[Column1]:[Column3]]))</f>
        <v>1.4261449121179692</v>
      </c>
    </row>
    <row r="62" spans="1:7" x14ac:dyDescent="0.25">
      <c r="A62">
        <v>1.4215677980000001</v>
      </c>
      <c r="B62">
        <v>1.5108069E-2</v>
      </c>
      <c r="C62">
        <v>0.11298418</v>
      </c>
      <c r="D62">
        <f>POWER(Table_T08_14062023[[#This Row],[Torque X (N-m)]],2)</f>
        <v>2.0208550043105693</v>
      </c>
      <c r="E62">
        <f>POWER(Table_T08_14062023[[#This Row],[Torque Y (N-m)]],2)</f>
        <v>2.28253748908761E-4</v>
      </c>
      <c r="F62">
        <f>POWER(Table_T08_14062023[[#This Row],[Torque Z (N-m)]],2)</f>
        <v>1.27654249302724E-2</v>
      </c>
      <c r="G62" s="1">
        <f>SQRT(SUM(Table_T08_14062023[[#This Row],[Column1]:[Column3]]))</f>
        <v>1.4261306682733355</v>
      </c>
    </row>
    <row r="63" spans="1:7" x14ac:dyDescent="0.25">
      <c r="A63">
        <v>1.4213429689999999</v>
      </c>
      <c r="B63">
        <v>1.5152034999999999E-2</v>
      </c>
      <c r="C63">
        <v>0.11277321</v>
      </c>
      <c r="D63">
        <f>POWER(Table_T08_14062023[[#This Row],[Torque X (N-m)]],2)</f>
        <v>2.0202158355257347</v>
      </c>
      <c r="E63">
        <f>POWER(Table_T08_14062023[[#This Row],[Torque Y (N-m)]],2)</f>
        <v>2.2958416464122499E-4</v>
      </c>
      <c r="F63">
        <f>POWER(Table_T08_14062023[[#This Row],[Torque Z (N-m)]],2)</f>
        <v>1.27177968937041E-2</v>
      </c>
      <c r="G63" s="1">
        <f>SQRT(SUM(Table_T08_14062023[[#This Row],[Column1]:[Column3]]))</f>
        <v>1.4258903241778731</v>
      </c>
    </row>
    <row r="64" spans="1:7" x14ac:dyDescent="0.25">
      <c r="A64">
        <v>1.4212115999999999</v>
      </c>
      <c r="B64">
        <v>1.5141630999999999E-2</v>
      </c>
      <c r="C64">
        <v>0.112708271</v>
      </c>
      <c r="D64">
        <f>POWER(Table_T08_14062023[[#This Row],[Torque X (N-m)]],2)</f>
        <v>2.0198424119745599</v>
      </c>
      <c r="E64">
        <f>POWER(Table_T08_14062023[[#This Row],[Torque Y (N-m)]],2)</f>
        <v>2.2926898934016098E-4</v>
      </c>
      <c r="F64">
        <f>POWER(Table_T08_14062023[[#This Row],[Torque Z (N-m)]],2)</f>
        <v>1.270315435180944E-2</v>
      </c>
      <c r="G64" s="1">
        <f>SQRT(SUM(Table_T08_14062023[[#This Row],[Column1]:[Column3]]))</f>
        <v>1.4257541286335835</v>
      </c>
    </row>
    <row r="65" spans="1:7" x14ac:dyDescent="0.25">
      <c r="A65">
        <v>1.4210588930000001</v>
      </c>
      <c r="B65">
        <v>1.5139921000000001E-2</v>
      </c>
      <c r="C65">
        <v>0.112762377</v>
      </c>
      <c r="D65">
        <f>POWER(Table_T08_14062023[[#This Row],[Torque X (N-m)]],2)</f>
        <v>2.0194083773743858</v>
      </c>
      <c r="E65">
        <f>POWER(Table_T08_14062023[[#This Row],[Torque Y (N-m)]],2)</f>
        <v>2.2921720788624103E-4</v>
      </c>
      <c r="F65">
        <f>POWER(Table_T08_14062023[[#This Row],[Torque Z (N-m)]],2)</f>
        <v>1.2715353666690129E-2</v>
      </c>
      <c r="G65" s="1">
        <f>SQRT(SUM(Table_T08_14062023[[#This Row],[Column1]:[Column3]]))</f>
        <v>1.4256061687047241</v>
      </c>
    </row>
    <row r="66" spans="1:7" x14ac:dyDescent="0.25">
      <c r="A66">
        <v>1.421007752</v>
      </c>
      <c r="B66">
        <v>1.5182714E-2</v>
      </c>
      <c r="C66">
        <v>0.11265243599999999</v>
      </c>
      <c r="D66">
        <f>POWER(Table_T08_14062023[[#This Row],[Torque X (N-m)]],2)</f>
        <v>2.0192630312440936</v>
      </c>
      <c r="E66">
        <f>POWER(Table_T08_14062023[[#This Row],[Torque Y (N-m)]],2)</f>
        <v>2.3051480440579601E-4</v>
      </c>
      <c r="F66">
        <f>POWER(Table_T08_14062023[[#This Row],[Torque Z (N-m)]],2)</f>
        <v>1.2690571336734095E-2</v>
      </c>
      <c r="G66" s="1">
        <f>SQRT(SUM(Table_T08_14062023[[#This Row],[Column1]:[Column3]]))</f>
        <v>1.4255469537637944</v>
      </c>
    </row>
    <row r="67" spans="1:7" x14ac:dyDescent="0.25">
      <c r="A67">
        <v>1.4209827180000001</v>
      </c>
      <c r="B67">
        <v>1.5095683E-2</v>
      </c>
      <c r="C67">
        <v>0.112646237</v>
      </c>
      <c r="D67">
        <f>POWER(Table_T08_14062023[[#This Row],[Torque X (N-m)]],2)</f>
        <v>2.0191918848546679</v>
      </c>
      <c r="E67">
        <f>POWER(Table_T08_14062023[[#This Row],[Torque Y (N-m)]],2)</f>
        <v>2.27879645236489E-4</v>
      </c>
      <c r="F67">
        <f>POWER(Table_T08_14062023[[#This Row],[Torque Z (N-m)]],2)</f>
        <v>1.2689174710260168E-2</v>
      </c>
      <c r="G67" s="1">
        <f>SQRT(SUM(Table_T08_14062023[[#This Row],[Column1]:[Column3]]))</f>
        <v>1.4255205853337105</v>
      </c>
    </row>
    <row r="68" spans="1:7" x14ac:dyDescent="0.25">
      <c r="A68">
        <v>1.4207077029999999</v>
      </c>
      <c r="B68">
        <v>1.5267894000000001E-2</v>
      </c>
      <c r="C68">
        <v>0.112741165</v>
      </c>
      <c r="D68">
        <f>POWER(Table_T08_14062023[[#This Row],[Torque X (N-m)]],2)</f>
        <v>2.0184103773635362</v>
      </c>
      <c r="E68">
        <f>POWER(Table_T08_14062023[[#This Row],[Torque Y (N-m)]],2)</f>
        <v>2.3310858719523603E-4</v>
      </c>
      <c r="F68">
        <f>POWER(Table_T08_14062023[[#This Row],[Torque Z (N-m)]],2)</f>
        <v>1.2710570285557226E-2</v>
      </c>
      <c r="G68" s="1">
        <f>SQRT(SUM(Table_T08_14062023[[#This Row],[Column1]:[Column3]]))</f>
        <v>1.4252557862490118</v>
      </c>
    </row>
    <row r="69" spans="1:7" x14ac:dyDescent="0.25">
      <c r="A69">
        <v>1.420621753</v>
      </c>
      <c r="B69">
        <v>1.5128403E-2</v>
      </c>
      <c r="C69">
        <v>0.1125772</v>
      </c>
      <c r="D69">
        <f>POWER(Table_T08_14062023[[#This Row],[Torque X (N-m)]],2)</f>
        <v>2.018166165096793</v>
      </c>
      <c r="E69">
        <f>POWER(Table_T08_14062023[[#This Row],[Torque Y (N-m)]],2)</f>
        <v>2.28868577330409E-4</v>
      </c>
      <c r="F69">
        <f>POWER(Table_T08_14062023[[#This Row],[Torque Z (N-m)]],2)</f>
        <v>1.267362595984E-2</v>
      </c>
      <c r="G69" s="1">
        <f>SQRT(SUM(Table_T08_14062023[[#This Row],[Column1]:[Column3]]))</f>
        <v>1.4251556615450691</v>
      </c>
    </row>
    <row r="70" spans="1:7" x14ac:dyDescent="0.25">
      <c r="A70">
        <v>1.420487761</v>
      </c>
      <c r="B70">
        <v>1.5161335E-2</v>
      </c>
      <c r="C70">
        <v>0.112667739</v>
      </c>
      <c r="D70">
        <f>POWER(Table_T08_14062023[[#This Row],[Torque X (N-m)]],2)</f>
        <v>2.0177854791507932</v>
      </c>
      <c r="E70">
        <f>POWER(Table_T08_14062023[[#This Row],[Torque Y (N-m)]],2)</f>
        <v>2.2986607898222499E-4</v>
      </c>
      <c r="F70">
        <f>POWER(Table_T08_14062023[[#This Row],[Torque Z (N-m)]],2)</f>
        <v>1.2694019411372121E-2</v>
      </c>
      <c r="G70" s="1">
        <f>SQRT(SUM(Table_T08_14062023[[#This Row],[Column1]:[Column3]]))</f>
        <v>1.4250296013210209</v>
      </c>
    </row>
    <row r="71" spans="1:7" x14ac:dyDescent="0.25">
      <c r="A71">
        <v>1.420462012</v>
      </c>
      <c r="B71">
        <v>1.5247554E-2</v>
      </c>
      <c r="C71">
        <v>0.112469122</v>
      </c>
      <c r="D71">
        <f>POWER(Table_T08_14062023[[#This Row],[Torque X (N-m)]],2)</f>
        <v>2.0177123275350883</v>
      </c>
      <c r="E71">
        <f>POWER(Table_T08_14062023[[#This Row],[Torque Y (N-m)]],2)</f>
        <v>2.32487902982916E-4</v>
      </c>
      <c r="F71">
        <f>POWER(Table_T08_14062023[[#This Row],[Torque Z (N-m)]],2)</f>
        <v>1.2649303403450884E-2</v>
      </c>
      <c r="G71" s="1">
        <f>SQRT(SUM(Table_T08_14062023[[#This Row],[Column1]:[Column3]]))</f>
        <v>1.4249891644646011</v>
      </c>
    </row>
    <row r="72" spans="1:7" x14ac:dyDescent="0.25">
      <c r="A72">
        <v>1.4203709360000001</v>
      </c>
      <c r="B72">
        <v>1.5237927E-2</v>
      </c>
      <c r="C72">
        <v>0.112512164</v>
      </c>
      <c r="D72">
        <f>POWER(Table_T08_14062023[[#This Row],[Torque X (N-m)]],2)</f>
        <v>2.0174535958335165</v>
      </c>
      <c r="E72">
        <f>POWER(Table_T08_14062023[[#This Row],[Torque Y (N-m)]],2)</f>
        <v>2.3219441925732902E-4</v>
      </c>
      <c r="F72">
        <f>POWER(Table_T08_14062023[[#This Row],[Torque Z (N-m)]],2)</f>
        <v>1.2658987047962896E-2</v>
      </c>
      <c r="G72" s="1">
        <f>SQRT(SUM(Table_T08_14062023[[#This Row],[Column1]:[Column3]]))</f>
        <v>1.4249016728535118</v>
      </c>
    </row>
    <row r="73" spans="1:7" x14ac:dyDescent="0.25">
      <c r="A73">
        <v>1.4201613660000001</v>
      </c>
      <c r="B73">
        <v>1.5079897E-2</v>
      </c>
      <c r="C73">
        <v>0.11250168100000001</v>
      </c>
      <c r="D73">
        <f>POWER(Table_T08_14062023[[#This Row],[Torque X (N-m)]],2)</f>
        <v>2.0168583054789861</v>
      </c>
      <c r="E73">
        <f>POWER(Table_T08_14062023[[#This Row],[Torque Y (N-m)]],2)</f>
        <v>2.2740329353060899E-4</v>
      </c>
      <c r="F73">
        <f>POWER(Table_T08_14062023[[#This Row],[Torque Z (N-m)]],2)</f>
        <v>1.2656628227825763E-2</v>
      </c>
      <c r="G73" s="1">
        <f>SQRT(SUM(Table_T08_14062023[[#This Row],[Column1]:[Column3]]))</f>
        <v>1.424690260021575</v>
      </c>
    </row>
    <row r="74" spans="1:7" x14ac:dyDescent="0.25">
      <c r="A74">
        <v>1.420152903</v>
      </c>
      <c r="B74">
        <v>1.5094846E-2</v>
      </c>
      <c r="C74">
        <v>0.112590551</v>
      </c>
      <c r="D74">
        <f>POWER(Table_T08_14062023[[#This Row],[Torque X (N-m)]],2)</f>
        <v>2.0168342678993274</v>
      </c>
      <c r="E74">
        <f>POWER(Table_T08_14062023[[#This Row],[Torque Y (N-m)]],2)</f>
        <v>2.27854375763716E-4</v>
      </c>
      <c r="F74">
        <f>POWER(Table_T08_14062023[[#This Row],[Torque Z (N-m)]],2)</f>
        <v>1.26766321744836E-2</v>
      </c>
      <c r="G74" s="1">
        <f>SQRT(SUM(Table_T08_14062023[[#This Row],[Column1]:[Column3]]))</f>
        <v>1.4246890027123726</v>
      </c>
    </row>
    <row r="75" spans="1:7" x14ac:dyDescent="0.25">
      <c r="A75">
        <v>1.419903994</v>
      </c>
      <c r="B75">
        <v>1.5147679000000001E-2</v>
      </c>
      <c r="C75">
        <v>0.11237346400000001</v>
      </c>
      <c r="D75">
        <f>POWER(Table_T08_14062023[[#This Row],[Torque X (N-m)]],2)</f>
        <v>2.0161273521771519</v>
      </c>
      <c r="E75">
        <f>POWER(Table_T08_14062023[[#This Row],[Torque Y (N-m)]],2)</f>
        <v>2.2945217908704101E-4</v>
      </c>
      <c r="F75">
        <f>POWER(Table_T08_14062023[[#This Row],[Torque Z (N-m)]],2)</f>
        <v>1.2627795411359298E-2</v>
      </c>
      <c r="G75" s="1">
        <f>SQRT(SUM(Table_T08_14062023[[#This Row],[Column1]:[Column3]]))</f>
        <v>1.4244243046815783</v>
      </c>
    </row>
    <row r="76" spans="1:7" x14ac:dyDescent="0.25">
      <c r="A76">
        <v>1.420023203</v>
      </c>
      <c r="B76">
        <v>1.5153033999999999E-2</v>
      </c>
      <c r="C76">
        <v>0.11240077800000001</v>
      </c>
      <c r="D76">
        <f>POWER(Table_T08_14062023[[#This Row],[Torque X (N-m)]],2)</f>
        <v>2.0164658970583789</v>
      </c>
      <c r="E76">
        <f>POWER(Table_T08_14062023[[#This Row],[Torque Y (N-m)]],2)</f>
        <v>2.2961443940515598E-4</v>
      </c>
      <c r="F76">
        <f>POWER(Table_T08_14062023[[#This Row],[Torque Z (N-m)]],2)</f>
        <v>1.2633934895005286E-2</v>
      </c>
      <c r="G76" s="1">
        <f>SQRT(SUM(Table_T08_14062023[[#This Row],[Column1]:[Column3]]))</f>
        <v>1.424545347257429</v>
      </c>
    </row>
    <row r="77" spans="1:7" x14ac:dyDescent="0.25">
      <c r="A77">
        <v>1.419730425</v>
      </c>
      <c r="B77">
        <v>1.5058441000000001E-2</v>
      </c>
      <c r="C77">
        <v>0.11233594299999999</v>
      </c>
      <c r="D77">
        <f>POWER(Table_T08_14062023[[#This Row],[Torque X (N-m)]],2)</f>
        <v>2.0156344796706809</v>
      </c>
      <c r="E77">
        <f>POWER(Table_T08_14062023[[#This Row],[Torque Y (N-m)]],2)</f>
        <v>2.26756645350481E-4</v>
      </c>
      <c r="F77">
        <f>POWER(Table_T08_14062023[[#This Row],[Torque Z (N-m)]],2)</f>
        <v>1.2619364089699247E-2</v>
      </c>
      <c r="G77" s="1">
        <f>SQRT(SUM(Table_T08_14062023[[#This Row],[Column1]:[Column3]]))</f>
        <v>1.4242473803401328</v>
      </c>
    </row>
    <row r="78" spans="1:7" x14ac:dyDescent="0.25">
      <c r="A78">
        <v>1.41949451</v>
      </c>
      <c r="B78">
        <v>1.5184157E-2</v>
      </c>
      <c r="C78">
        <v>0.11228626999999999</v>
      </c>
      <c r="D78">
        <f>POWER(Table_T08_14062023[[#This Row],[Torque X (N-m)]],2)</f>
        <v>2.0149646639201402</v>
      </c>
      <c r="E78">
        <f>POWER(Table_T08_14062023[[#This Row],[Torque Y (N-m)]],2)</f>
        <v>2.30558623800649E-4</v>
      </c>
      <c r="F78">
        <f>POWER(Table_T08_14062023[[#This Row],[Torque Z (N-m)]],2)</f>
        <v>1.2608206430512898E-2</v>
      </c>
      <c r="G78" s="1">
        <f>SQRT(SUM(Table_T08_14062023[[#This Row],[Column1]:[Column3]]))</f>
        <v>1.4240096309275629</v>
      </c>
    </row>
    <row r="79" spans="1:7" x14ac:dyDescent="0.25">
      <c r="A79">
        <v>1.4195104839999999</v>
      </c>
      <c r="B79">
        <v>1.5236805000000001E-2</v>
      </c>
      <c r="C79">
        <v>0.112252407</v>
      </c>
      <c r="D79">
        <f>POWER(Table_T08_14062023[[#This Row],[Torque X (N-m)]],2)</f>
        <v>2.015010014185914</v>
      </c>
      <c r="E79">
        <f>POWER(Table_T08_14062023[[#This Row],[Torque Y (N-m)]],2)</f>
        <v>2.3216022660802501E-4</v>
      </c>
      <c r="F79">
        <f>POWER(Table_T08_14062023[[#This Row],[Torque Z (N-m)]],2)</f>
        <v>1.2600602877293648E-2</v>
      </c>
      <c r="G79" s="1">
        <f>SQRT(SUM(Table_T08_14062023[[#This Row],[Column1]:[Column3]]))</f>
        <v>1.4240234468890658</v>
      </c>
    </row>
    <row r="80" spans="1:7" x14ac:dyDescent="0.25">
      <c r="A80">
        <v>1.4194779399999999</v>
      </c>
      <c r="B80">
        <v>1.5068352E-2</v>
      </c>
      <c r="C80">
        <v>0.11229731900000001</v>
      </c>
      <c r="D80">
        <f>POWER(Table_T08_14062023[[#This Row],[Torque X (N-m)]],2)</f>
        <v>2.0149176221466436</v>
      </c>
      <c r="E80">
        <f>POWER(Table_T08_14062023[[#This Row],[Torque Y (N-m)]],2)</f>
        <v>2.27055231995904E-4</v>
      </c>
      <c r="F80">
        <f>POWER(Table_T08_14062023[[#This Row],[Torque Z (N-m)]],2)</f>
        <v>1.2610687854587762E-2</v>
      </c>
      <c r="G80" s="1">
        <f>SQRT(SUM(Table_T08_14062023[[#This Row],[Column1]:[Column3]]))</f>
        <v>1.4239927546280662</v>
      </c>
    </row>
    <row r="81" spans="1:7" x14ac:dyDescent="0.25">
      <c r="A81">
        <v>1.419459343</v>
      </c>
      <c r="B81">
        <v>1.5094682E-2</v>
      </c>
      <c r="C81">
        <v>0.11227040000000001</v>
      </c>
      <c r="D81">
        <f>POWER(Table_T08_14062023[[#This Row],[Torque X (N-m)]],2)</f>
        <v>2.0148648264299918</v>
      </c>
      <c r="E81">
        <f>POWER(Table_T08_14062023[[#This Row],[Torque Y (N-m)]],2)</f>
        <v>2.27849424681124E-4</v>
      </c>
      <c r="F81">
        <f>POWER(Table_T08_14062023[[#This Row],[Torque Z (N-m)]],2)</f>
        <v>1.2604642716160002E-2</v>
      </c>
      <c r="G81" s="1">
        <f>SQRT(SUM(Table_T08_14062023[[#This Row],[Column1]:[Column3]]))</f>
        <v>1.4239723728256923</v>
      </c>
    </row>
    <row r="82" spans="1:7" x14ac:dyDescent="0.25">
      <c r="A82">
        <v>1.4192811249999999</v>
      </c>
      <c r="B82">
        <v>1.5009422999999999E-2</v>
      </c>
      <c r="C82">
        <v>0.112324782</v>
      </c>
      <c r="D82">
        <f>POWER(Table_T08_14062023[[#This Row],[Torque X (N-m)]],2)</f>
        <v>2.0143589117812652</v>
      </c>
      <c r="E82">
        <f>POWER(Table_T08_14062023[[#This Row],[Torque Y (N-m)]],2)</f>
        <v>2.2528277879292898E-4</v>
      </c>
      <c r="F82">
        <f>POWER(Table_T08_14062023[[#This Row],[Torque Z (N-m)]],2)</f>
        <v>1.2616856651347524E-2</v>
      </c>
      <c r="G82" s="1">
        <f>SQRT(SUM(Table_T08_14062023[[#This Row],[Column1]:[Column3]]))</f>
        <v>1.4237981076021298</v>
      </c>
    </row>
    <row r="83" spans="1:7" x14ac:dyDescent="0.25">
      <c r="A83">
        <v>1.418888688</v>
      </c>
      <c r="B83">
        <v>1.5156459000000001E-2</v>
      </c>
      <c r="C83">
        <v>0.112137929</v>
      </c>
      <c r="D83">
        <f>POWER(Table_T08_14062023[[#This Row],[Torque X (N-m)]],2)</f>
        <v>2.0132451089343615</v>
      </c>
      <c r="E83">
        <f>POWER(Table_T08_14062023[[#This Row],[Torque Y (N-m)]],2)</f>
        <v>2.2971824941868101E-4</v>
      </c>
      <c r="F83">
        <f>POWER(Table_T08_14062023[[#This Row],[Torque Z (N-m)]],2)</f>
        <v>1.2574915120409041E-2</v>
      </c>
      <c r="G83" s="1">
        <f>SQRT(SUM(Table_T08_14062023[[#This Row],[Column1]:[Column3]]))</f>
        <v>1.4233937411356667</v>
      </c>
    </row>
    <row r="84" spans="1:7" x14ac:dyDescent="0.25">
      <c r="A84">
        <v>1.418903947</v>
      </c>
      <c r="B84">
        <v>1.5127597E-2</v>
      </c>
      <c r="C84">
        <v>0.112246454</v>
      </c>
      <c r="D84">
        <f>POWER(Table_T08_14062023[[#This Row],[Torque X (N-m)]],2)</f>
        <v>2.0132884108121787</v>
      </c>
      <c r="E84">
        <f>POWER(Table_T08_14062023[[#This Row],[Torque Y (N-m)]],2)</f>
        <v>2.2884419099440897E-4</v>
      </c>
      <c r="F84">
        <f>POWER(Table_T08_14062023[[#This Row],[Torque Z (N-m)]],2)</f>
        <v>1.2599266435574115E-2</v>
      </c>
      <c r="G84" s="1">
        <f>SQRT(SUM(Table_T08_14062023[[#This Row],[Column1]:[Column3]]))</f>
        <v>1.4234171986591799</v>
      </c>
    </row>
    <row r="85" spans="1:7" x14ac:dyDescent="0.25">
      <c r="A85">
        <v>1.418958664</v>
      </c>
      <c r="B85">
        <v>1.5104348E-2</v>
      </c>
      <c r="C85">
        <v>0.112066872</v>
      </c>
      <c r="D85">
        <f>POWER(Table_T08_14062023[[#This Row],[Torque X (N-m)]],2)</f>
        <v>2.0134436901406652</v>
      </c>
      <c r="E85">
        <f>POWER(Table_T08_14062023[[#This Row],[Torque Y (N-m)]],2)</f>
        <v>2.2814132850510402E-4</v>
      </c>
      <c r="F85">
        <f>POWER(Table_T08_14062023[[#This Row],[Torque Z (N-m)]],2)</f>
        <v>1.2558983799864384E-2</v>
      </c>
      <c r="G85" s="1">
        <f>SQRT(SUM(Table_T08_14062023[[#This Row],[Column1]:[Column3]]))</f>
        <v>1.4234573457849149</v>
      </c>
    </row>
    <row r="86" spans="1:7" x14ac:dyDescent="0.25">
      <c r="A86">
        <v>1.418839693</v>
      </c>
      <c r="B86">
        <v>1.5038298E-2</v>
      </c>
      <c r="C86">
        <v>0.112219363</v>
      </c>
      <c r="D86">
        <f>POWER(Table_T08_14062023[[#This Row],[Torque X (N-m)]],2)</f>
        <v>2.0131060744323341</v>
      </c>
      <c r="E86">
        <f>POWER(Table_T08_14062023[[#This Row],[Torque Y (N-m)]],2)</f>
        <v>2.2615040673680401E-4</v>
      </c>
      <c r="F86">
        <f>POWER(Table_T08_14062023[[#This Row],[Torque Z (N-m)]],2)</f>
        <v>1.2593185432125769E-2</v>
      </c>
      <c r="G86" s="1">
        <f>SQRT(SUM(Table_T08_14062023[[#This Row],[Column1]:[Column3]]))</f>
        <v>1.423350065961005</v>
      </c>
    </row>
    <row r="87" spans="1:7" x14ac:dyDescent="0.25">
      <c r="A87">
        <v>1.41869092</v>
      </c>
      <c r="B87">
        <v>1.5047595E-2</v>
      </c>
      <c r="C87">
        <v>0.112065785</v>
      </c>
      <c r="D87">
        <f>POWER(Table_T08_14062023[[#This Row],[Torque X (N-m)]],2)</f>
        <v>2.0126839264904461</v>
      </c>
      <c r="E87">
        <f>POWER(Table_T08_14062023[[#This Row],[Torque Y (N-m)]],2)</f>
        <v>2.2643011528402501E-4</v>
      </c>
      <c r="F87">
        <f>POWER(Table_T08_14062023[[#This Row],[Torque Z (N-m)]],2)</f>
        <v>1.2558740167666225E-2</v>
      </c>
      <c r="G87" s="1">
        <f>SQRT(SUM(Table_T08_14062023[[#This Row],[Column1]:[Column3]]))</f>
        <v>1.4231897613366238</v>
      </c>
    </row>
    <row r="88" spans="1:7" x14ac:dyDescent="0.25">
      <c r="A88">
        <v>1.4185687300000001</v>
      </c>
      <c r="B88">
        <v>1.4991015E-2</v>
      </c>
      <c r="C88">
        <v>0.112083897</v>
      </c>
      <c r="D88">
        <f>POWER(Table_T08_14062023[[#This Row],[Torque X (N-m)]],2)</f>
        <v>2.012337241733813</v>
      </c>
      <c r="E88">
        <f>POWER(Table_T08_14062023[[#This Row],[Torque Y (N-m)]],2)</f>
        <v>2.2473053073022498E-4</v>
      </c>
      <c r="F88">
        <f>POWER(Table_T08_14062023[[#This Row],[Torque Z (N-m)]],2)</f>
        <v>1.256279996670661E-2</v>
      </c>
      <c r="G88" s="1">
        <f>SQRT(SUM(Table_T08_14062023[[#This Row],[Column1]:[Column3]]))</f>
        <v>1.4230687868937502</v>
      </c>
    </row>
    <row r="89" spans="1:7" x14ac:dyDescent="0.25">
      <c r="A89">
        <v>1.4185234309999999</v>
      </c>
      <c r="B89">
        <v>1.5082491999999999E-2</v>
      </c>
      <c r="C89">
        <v>0.112108372</v>
      </c>
      <c r="D89">
        <f>POWER(Table_T08_14062023[[#This Row],[Torque X (N-m)]],2)</f>
        <v>2.0122087242960114</v>
      </c>
      <c r="E89">
        <f>POWER(Table_T08_14062023[[#This Row],[Torque Y (N-m)]],2)</f>
        <v>2.2748156493006399E-4</v>
      </c>
      <c r="F89">
        <f>POWER(Table_T08_14062023[[#This Row],[Torque Z (N-m)]],2)</f>
        <v>1.2568287072490383E-2</v>
      </c>
      <c r="G89" s="1">
        <f>SQRT(SUM(Table_T08_14062023[[#This Row],[Column1]:[Column3]]))</f>
        <v>1.4230265257307861</v>
      </c>
    </row>
    <row r="90" spans="1:7" x14ac:dyDescent="0.25">
      <c r="A90">
        <v>1.4184951779999999</v>
      </c>
      <c r="B90">
        <v>1.5116142000000001E-2</v>
      </c>
      <c r="C90">
        <v>0.112046152</v>
      </c>
      <c r="D90">
        <f>POWER(Table_T08_14062023[[#This Row],[Torque X (N-m)]],2)</f>
        <v>2.0121285700092515</v>
      </c>
      <c r="E90">
        <f>POWER(Table_T08_14062023[[#This Row],[Torque Y (N-m)]],2)</f>
        <v>2.2849774896416402E-4</v>
      </c>
      <c r="F90">
        <f>POWER(Table_T08_14062023[[#This Row],[Torque Z (N-m)]],2)</f>
        <v>1.2554340178007103E-2</v>
      </c>
      <c r="G90" s="1">
        <f>SQRT(SUM(Table_T08_14062023[[#This Row],[Column1]:[Column3]]))</f>
        <v>1.4229938186570674</v>
      </c>
    </row>
    <row r="91" spans="1:7" x14ac:dyDescent="0.25">
      <c r="A91">
        <v>1.4182070490000001</v>
      </c>
      <c r="B91">
        <v>1.5145064999999999E-2</v>
      </c>
      <c r="C91">
        <v>0.112052388</v>
      </c>
      <c r="D91">
        <f>POWER(Table_T08_14062023[[#This Row],[Torque X (N-m)]],2)</f>
        <v>2.0113112338332884</v>
      </c>
      <c r="E91">
        <f>POWER(Table_T08_14062023[[#This Row],[Torque Y (N-m)]],2)</f>
        <v>2.2937299385422498E-4</v>
      </c>
      <c r="F91">
        <f>POWER(Table_T08_14062023[[#This Row],[Torque Z (N-m)]],2)</f>
        <v>1.2555737656502544E-2</v>
      </c>
      <c r="G91" s="1">
        <f>SQRT(SUM(Table_T08_14062023[[#This Row],[Column1]:[Column3]]))</f>
        <v>1.4227073994619008</v>
      </c>
    </row>
    <row r="92" spans="1:7" x14ac:dyDescent="0.25">
      <c r="A92">
        <v>1.418120265</v>
      </c>
      <c r="B92">
        <v>1.5022861E-2</v>
      </c>
      <c r="C92">
        <v>0.112024844</v>
      </c>
      <c r="D92">
        <f>POWER(Table_T08_14062023[[#This Row],[Torque X (N-m)]],2)</f>
        <v>2.0110650860036703</v>
      </c>
      <c r="E92">
        <f>POWER(Table_T08_14062023[[#This Row],[Torque Y (N-m)]],2)</f>
        <v>2.2568635262532101E-4</v>
      </c>
      <c r="F92">
        <f>POWER(Table_T08_14062023[[#This Row],[Torque Z (N-m)]],2)</f>
        <v>1.2549565673224336E-2</v>
      </c>
      <c r="G92" s="1">
        <f>SQRT(SUM(Table_T08_14062023[[#This Row],[Column1]:[Column3]]))</f>
        <v>1.4226174250407311</v>
      </c>
    </row>
    <row r="93" spans="1:7" x14ac:dyDescent="0.25">
      <c r="A93">
        <v>1.418086886</v>
      </c>
      <c r="B93">
        <v>1.5200006E-2</v>
      </c>
      <c r="C93">
        <v>0.11202468</v>
      </c>
      <c r="D93">
        <f>POWER(Table_T08_14062023[[#This Row],[Torque X (N-m)]],2)</f>
        <v>2.0109704162451769</v>
      </c>
      <c r="E93">
        <f>POWER(Table_T08_14062023[[#This Row],[Torque Y (N-m)]],2)</f>
        <v>2.31040182400036E-4</v>
      </c>
      <c r="F93">
        <f>POWER(Table_T08_14062023[[#This Row],[Torque Z (N-m)]],2)</f>
        <v>1.25495289291024E-2</v>
      </c>
      <c r="G93" s="1">
        <f>SQRT(SUM(Table_T08_14062023[[#This Row],[Column1]:[Column3]]))</f>
        <v>1.4225860203715903</v>
      </c>
    </row>
    <row r="94" spans="1:7" x14ac:dyDescent="0.25">
      <c r="A94">
        <v>1.4180063009999999</v>
      </c>
      <c r="B94">
        <v>1.4931257E-2</v>
      </c>
      <c r="C94">
        <v>0.111959472</v>
      </c>
      <c r="D94">
        <f>POWER(Table_T08_14062023[[#This Row],[Torque X (N-m)]],2)</f>
        <v>2.0107418696757025</v>
      </c>
      <c r="E94">
        <f>POWER(Table_T08_14062023[[#This Row],[Torque Y (N-m)]],2)</f>
        <v>2.2294243560004899E-4</v>
      </c>
      <c r="F94">
        <f>POWER(Table_T08_14062023[[#This Row],[Torque Z (N-m)]],2)</f>
        <v>1.2534923370518786E-2</v>
      </c>
      <c r="G94" s="1">
        <f>SQRT(SUM(Table_T08_14062023[[#This Row],[Column1]:[Column3]]))</f>
        <v>1.4224977101850891</v>
      </c>
    </row>
    <row r="95" spans="1:7" x14ac:dyDescent="0.25">
      <c r="A95">
        <v>1.418038964</v>
      </c>
      <c r="B95">
        <v>1.5040104E-2</v>
      </c>
      <c r="C95">
        <v>0.112007104</v>
      </c>
      <c r="D95">
        <f>POWER(Table_T08_14062023[[#This Row],[Torque X (N-m)]],2)</f>
        <v>2.0108345034221933</v>
      </c>
      <c r="E95">
        <f>POWER(Table_T08_14062023[[#This Row],[Torque Y (N-m)]],2)</f>
        <v>2.2620472833081602E-4</v>
      </c>
      <c r="F95">
        <f>POWER(Table_T08_14062023[[#This Row],[Torque Z (N-m)]],2)</f>
        <v>1.2545591346466815E-2</v>
      </c>
      <c r="G95" s="1">
        <f>SQRT(SUM(Table_T08_14062023[[#This Row],[Column1]:[Column3]]))</f>
        <v>1.422535166348091</v>
      </c>
    </row>
    <row r="96" spans="1:7" x14ac:dyDescent="0.25">
      <c r="A96">
        <v>1.4177632330000001</v>
      </c>
      <c r="B96">
        <v>1.5143596E-2</v>
      </c>
      <c r="C96">
        <v>0.11197863500000001</v>
      </c>
      <c r="D96">
        <f>POWER(Table_T08_14062023[[#This Row],[Torque X (N-m)]],2)</f>
        <v>2.0100525848466124</v>
      </c>
      <c r="E96">
        <f>POWER(Table_T08_14062023[[#This Row],[Torque Y (N-m)]],2)</f>
        <v>2.2932849981121601E-4</v>
      </c>
      <c r="F96">
        <f>POWER(Table_T08_14062023[[#This Row],[Torque Z (N-m)]],2)</f>
        <v>1.2539214696463227E-2</v>
      </c>
      <c r="G96" s="1">
        <f>SQRT(SUM(Table_T08_14062023[[#This Row],[Column1]:[Column3]]))</f>
        <v>1.422259163458927</v>
      </c>
    </row>
    <row r="97" spans="1:7" x14ac:dyDescent="0.25">
      <c r="A97">
        <v>1.4176007509999999</v>
      </c>
      <c r="B97">
        <v>1.5107689000000001E-2</v>
      </c>
      <c r="C97">
        <v>0.11186439500000001</v>
      </c>
      <c r="D97">
        <f>POWER(Table_T08_14062023[[#This Row],[Torque X (N-m)]],2)</f>
        <v>2.009591889235764</v>
      </c>
      <c r="E97">
        <f>POWER(Table_T08_14062023[[#This Row],[Torque Y (N-m)]],2)</f>
        <v>2.2824226692072101E-4</v>
      </c>
      <c r="F97">
        <f>POWER(Table_T08_14062023[[#This Row],[Torque Z (N-m)]],2)</f>
        <v>1.2513642868716026E-2</v>
      </c>
      <c r="G97" s="1">
        <f>SQRT(SUM(Table_T08_14062023[[#This Row],[Column1]:[Column3]]))</f>
        <v>1.4220878223131652</v>
      </c>
    </row>
    <row r="98" spans="1:7" x14ac:dyDescent="0.25">
      <c r="A98">
        <v>1.4176507</v>
      </c>
      <c r="B98">
        <v>1.5134053E-2</v>
      </c>
      <c r="C98">
        <v>0.11192969999999999</v>
      </c>
      <c r="D98">
        <f>POWER(Table_T08_14062023[[#This Row],[Torque X (N-m)]],2)</f>
        <v>2.0097335072104903</v>
      </c>
      <c r="E98">
        <f>POWER(Table_T08_14062023[[#This Row],[Torque Y (N-m)]],2)</f>
        <v>2.29039560206809E-4</v>
      </c>
      <c r="F98">
        <f>POWER(Table_T08_14062023[[#This Row],[Torque Z (N-m)]],2)</f>
        <v>1.2528257742089998E-2</v>
      </c>
      <c r="G98" s="1">
        <f>SQRT(SUM(Table_T08_14062023[[#This Row],[Column1]:[Column3]]))</f>
        <v>1.4221430323679778</v>
      </c>
    </row>
    <row r="99" spans="1:7" x14ac:dyDescent="0.25">
      <c r="A99">
        <v>1.417541623</v>
      </c>
      <c r="B99">
        <v>1.5032146999999999E-2</v>
      </c>
      <c r="C99">
        <v>0.111983441</v>
      </c>
      <c r="D99">
        <f>POWER(Table_T08_14062023[[#This Row],[Torque X (N-m)]],2)</f>
        <v>2.0094242529374742</v>
      </c>
      <c r="E99">
        <f>POWER(Table_T08_14062023[[#This Row],[Torque Y (N-m)]],2)</f>
        <v>2.2596544342960899E-4</v>
      </c>
      <c r="F99">
        <f>POWER(Table_T08_14062023[[#This Row],[Torque Z (N-m)]],2)</f>
        <v>1.2540291058200481E-2</v>
      </c>
      <c r="G99" s="1">
        <f>SQRT(SUM(Table_T08_14062023[[#This Row],[Column1]:[Column3]]))</f>
        <v>1.4220374500831912</v>
      </c>
    </row>
    <row r="100" spans="1:7" x14ac:dyDescent="0.25">
      <c r="A100">
        <v>1.417425752</v>
      </c>
      <c r="B100">
        <v>1.5094643E-2</v>
      </c>
      <c r="C100">
        <v>0.11194641900000001</v>
      </c>
      <c r="D100">
        <f>POWER(Table_T08_14062023[[#This Row],[Torque X (N-m)]],2)</f>
        <v>2.0090957624327657</v>
      </c>
      <c r="E100">
        <f>POWER(Table_T08_14062023[[#This Row],[Torque Y (N-m)]],2)</f>
        <v>2.2784824729744899E-4</v>
      </c>
      <c r="F100">
        <f>POWER(Table_T08_14062023[[#This Row],[Torque Z (N-m)]],2)</f>
        <v>1.2532000726923563E-2</v>
      </c>
      <c r="G100" s="1">
        <f>SQRT(SUM(Table_T08_14062023[[#This Row],[Column1]:[Column3]]))</f>
        <v>1.4219196923198534</v>
      </c>
    </row>
    <row r="101" spans="1:7" x14ac:dyDescent="0.25">
      <c r="A101">
        <v>1.417208314</v>
      </c>
      <c r="B101">
        <v>1.5023946999999999E-2</v>
      </c>
      <c r="C101">
        <v>0.111890033</v>
      </c>
      <c r="D101">
        <f>POWER(Table_T08_14062023[[#This Row],[Torque X (N-m)]],2)</f>
        <v>2.0084794052707227</v>
      </c>
      <c r="E101">
        <f>POWER(Table_T08_14062023[[#This Row],[Torque Y (N-m)]],2)</f>
        <v>2.2571898345880899E-4</v>
      </c>
      <c r="F101">
        <f>POWER(Table_T08_14062023[[#This Row],[Torque Z (N-m)]],2)</f>
        <v>1.2519379484741088E-2</v>
      </c>
      <c r="G101" s="1">
        <f>SQRT(SUM(Table_T08_14062023[[#This Row],[Column1]:[Column3]]))</f>
        <v>1.4216977540036149</v>
      </c>
    </row>
    <row r="102" spans="1:7" x14ac:dyDescent="0.25">
      <c r="A102">
        <v>1.417157531</v>
      </c>
      <c r="B102">
        <v>1.5157921E-2</v>
      </c>
      <c r="C102">
        <v>0.111744411</v>
      </c>
      <c r="D102">
        <f>POWER(Table_T08_14062023[[#This Row],[Torque X (N-m)]],2)</f>
        <v>2.0083354676700158</v>
      </c>
      <c r="E102">
        <f>POWER(Table_T08_14062023[[#This Row],[Torque Y (N-m)]],2)</f>
        <v>2.2976256904224098E-4</v>
      </c>
      <c r="F102">
        <f>POWER(Table_T08_14062023[[#This Row],[Torque Z (N-m)]],2)</f>
        <v>1.2486813389736921E-2</v>
      </c>
      <c r="G102" s="1">
        <f>SQRT(SUM(Table_T08_14062023[[#This Row],[Column1]:[Column3]]))</f>
        <v>1.4216370998355363</v>
      </c>
    </row>
    <row r="103" spans="1:7" x14ac:dyDescent="0.25">
      <c r="A103">
        <v>1.4171409610000001</v>
      </c>
      <c r="B103">
        <v>1.5091499E-2</v>
      </c>
      <c r="C103">
        <v>0.111828998</v>
      </c>
      <c r="D103">
        <f>POWER(Table_T08_14062023[[#This Row],[Torque X (N-m)]],2)</f>
        <v>2.0082885033440037</v>
      </c>
      <c r="E103">
        <f>POWER(Table_T08_14062023[[#This Row],[Torque Y (N-m)]],2)</f>
        <v>2.27753342067001E-4</v>
      </c>
      <c r="F103">
        <f>POWER(Table_T08_14062023[[#This Row],[Torque Z (N-m)]],2)</f>
        <v>1.2505724793684003E-2</v>
      </c>
      <c r="G103" s="1">
        <f>SQRT(SUM(Table_T08_14062023[[#This Row],[Column1]:[Column3]]))</f>
        <v>1.4216265267220343</v>
      </c>
    </row>
    <row r="104" spans="1:7" x14ac:dyDescent="0.25">
      <c r="A104">
        <v>1.4171427489999999</v>
      </c>
      <c r="B104">
        <v>1.4955387000000001E-2</v>
      </c>
      <c r="C104">
        <v>0.111828178</v>
      </c>
      <c r="D104">
        <f>POWER(Table_T08_14062023[[#This Row],[Torque X (N-m)]],2)</f>
        <v>2.0082935710432768</v>
      </c>
      <c r="E104">
        <f>POWER(Table_T08_14062023[[#This Row],[Torque Y (N-m)]],2)</f>
        <v>2.2366360031976902E-4</v>
      </c>
      <c r="F104">
        <f>POWER(Table_T08_14062023[[#This Row],[Torque Z (N-m)]],2)</f>
        <v>1.2505541394799684E-2</v>
      </c>
      <c r="G104" s="1">
        <f>SQRT(SUM(Table_T08_14062023[[#This Row],[Column1]:[Column3]]))</f>
        <v>1.421626806176078</v>
      </c>
    </row>
    <row r="105" spans="1:7" x14ac:dyDescent="0.25">
      <c r="A105">
        <v>1.4170294999999999</v>
      </c>
      <c r="B105">
        <v>1.5113926E-2</v>
      </c>
      <c r="C105">
        <v>0.11178933100000001</v>
      </c>
      <c r="D105">
        <f>POWER(Table_T08_14062023[[#This Row],[Torque X (N-m)]],2)</f>
        <v>2.0079726038702499</v>
      </c>
      <c r="E105">
        <f>POWER(Table_T08_14062023[[#This Row],[Torque Y (N-m)]],2)</f>
        <v>2.28430759133476E-4</v>
      </c>
      <c r="F105">
        <f>POWER(Table_T08_14062023[[#This Row],[Torque Z (N-m)]],2)</f>
        <v>1.2496854525427563E-2</v>
      </c>
      <c r="G105" s="1">
        <f>SQRT(SUM(Table_T08_14062023[[#This Row],[Column1]:[Column3]]))</f>
        <v>1.4215125357009029</v>
      </c>
    </row>
    <row r="106" spans="1:7" x14ac:dyDescent="0.25">
      <c r="A106">
        <v>1.4167628290000001</v>
      </c>
      <c r="B106">
        <v>1.5130721E-2</v>
      </c>
      <c r="C106">
        <v>0.111787498</v>
      </c>
      <c r="D106">
        <f>POWER(Table_T08_14062023[[#This Row],[Torque X (N-m)]],2)</f>
        <v>2.0072169136360833</v>
      </c>
      <c r="E106">
        <f>POWER(Table_T08_14062023[[#This Row],[Torque Y (N-m)]],2)</f>
        <v>2.2893871797984098E-4</v>
      </c>
      <c r="F106">
        <f>POWER(Table_T08_14062023[[#This Row],[Torque Z (N-m)]],2)</f>
        <v>1.2496444709100003E-2</v>
      </c>
      <c r="G106" s="1">
        <f>SQRT(SUM(Table_T08_14062023[[#This Row],[Column1]:[Column3]]))</f>
        <v>1.4212467403878761</v>
      </c>
    </row>
    <row r="107" spans="1:7" x14ac:dyDescent="0.25">
      <c r="A107">
        <v>1.416739583</v>
      </c>
      <c r="B107">
        <v>1.5103681000000001E-2</v>
      </c>
      <c r="C107">
        <v>0.11173111199999999</v>
      </c>
      <c r="D107">
        <f>POWER(Table_T08_14062023[[#This Row],[Torque X (N-m)]],2)</f>
        <v>2.0071510460390138</v>
      </c>
      <c r="E107">
        <f>POWER(Table_T08_14062023[[#This Row],[Torque Y (N-m)]],2)</f>
        <v>2.2812117974976102E-4</v>
      </c>
      <c r="F107">
        <f>POWER(Table_T08_14062023[[#This Row],[Torque Z (N-m)]],2)</f>
        <v>1.2483841388756543E-2</v>
      </c>
      <c r="G107" s="1">
        <f>SQRT(SUM(Table_T08_14062023[[#This Row],[Column1]:[Column3]]))</f>
        <v>1.4212188461343735</v>
      </c>
    </row>
    <row r="108" spans="1:7" x14ac:dyDescent="0.25">
      <c r="A108">
        <v>1.416870117</v>
      </c>
      <c r="B108">
        <v>1.5109935E-2</v>
      </c>
      <c r="C108">
        <v>0.111797675</v>
      </c>
      <c r="D108">
        <f>POWER(Table_T08_14062023[[#This Row],[Torque X (N-m)]],2)</f>
        <v>2.0075209284475934</v>
      </c>
      <c r="E108">
        <f>POWER(Table_T08_14062023[[#This Row],[Torque Y (N-m)]],2)</f>
        <v>2.28310135704225E-4</v>
      </c>
      <c r="F108">
        <f>POWER(Table_T08_14062023[[#This Row],[Torque Z (N-m)]],2)</f>
        <v>1.2498720135405626E-2</v>
      </c>
      <c r="G108" s="1">
        <f>SQRT(SUM(Table_T08_14062023[[#This Row],[Column1]:[Column3]]))</f>
        <v>1.4213542692512318</v>
      </c>
    </row>
    <row r="109" spans="1:7" x14ac:dyDescent="0.25">
      <c r="A109">
        <v>1.41655314</v>
      </c>
      <c r="B109">
        <v>1.5160084000000001E-2</v>
      </c>
      <c r="C109">
        <v>0.11176625599999999</v>
      </c>
      <c r="D109">
        <f>POWER(Table_T08_14062023[[#This Row],[Torque X (N-m)]],2)</f>
        <v>2.0066227984438596</v>
      </c>
      <c r="E109">
        <f>POWER(Table_T08_14062023[[#This Row],[Torque Y (N-m)]],2)</f>
        <v>2.2982814688705602E-4</v>
      </c>
      <c r="F109">
        <f>POWER(Table_T08_14062023[[#This Row],[Torque Z (N-m)]],2)</f>
        <v>1.2491695980257535E-2</v>
      </c>
      <c r="G109" s="1">
        <f>SQRT(SUM(Table_T08_14062023[[#This Row],[Column1]:[Column3]]))</f>
        <v>1.4210363551193912</v>
      </c>
    </row>
    <row r="110" spans="1:7" x14ac:dyDescent="0.25">
      <c r="A110">
        <v>1.4164830450000001</v>
      </c>
      <c r="B110">
        <v>1.5184423000000001E-2</v>
      </c>
      <c r="C110">
        <v>0.111685067</v>
      </c>
      <c r="D110">
        <f>POWER(Table_T08_14062023[[#This Row],[Torque X (N-m)]],2)</f>
        <v>2.0064242167724724</v>
      </c>
      <c r="E110">
        <f>POWER(Table_T08_14062023[[#This Row],[Torque Y (N-m)]],2)</f>
        <v>2.3056670184292902E-4</v>
      </c>
      <c r="F110">
        <f>POWER(Table_T08_14062023[[#This Row],[Torque Z (N-m)]],2)</f>
        <v>1.2473554190794489E-2</v>
      </c>
      <c r="G110" s="1">
        <f>SQRT(SUM(Table_T08_14062023[[#This Row],[Column1]:[Column3]]))</f>
        <v>1.420960357527651</v>
      </c>
    </row>
    <row r="111" spans="1:7" x14ac:dyDescent="0.25">
      <c r="A111">
        <v>1.4163692000000001</v>
      </c>
      <c r="B111">
        <v>1.499434E-2</v>
      </c>
      <c r="C111">
        <v>0.111737505</v>
      </c>
      <c r="D111">
        <f>POWER(Table_T08_14062023[[#This Row],[Torque X (N-m)]],2)</f>
        <v>2.0061017107086405</v>
      </c>
      <c r="E111">
        <f>POWER(Table_T08_14062023[[#This Row],[Torque Y (N-m)]],2)</f>
        <v>2.2483023203559999E-4</v>
      </c>
      <c r="F111">
        <f>POWER(Table_T08_14062023[[#This Row],[Torque Z (N-m)]],2)</f>
        <v>1.2485270023625025E-2</v>
      </c>
      <c r="G111" s="1">
        <f>SQRT(SUM(Table_T08_14062023[[#This Row],[Column1]:[Column3]]))</f>
        <v>1.4208489754243065</v>
      </c>
    </row>
    <row r="112" spans="1:7" x14ac:dyDescent="0.25">
      <c r="A112">
        <v>1.4164074659999999</v>
      </c>
      <c r="B112">
        <v>1.5013904999999999E-2</v>
      </c>
      <c r="C112">
        <v>0.111676887</v>
      </c>
      <c r="D112">
        <f>POWER(Table_T08_14062023[[#This Row],[Torque X (N-m)]],2)</f>
        <v>2.0062101097405409</v>
      </c>
      <c r="E112">
        <f>POWER(Table_T08_14062023[[#This Row],[Torque Y (N-m)]],2)</f>
        <v>2.2541734334902497E-4</v>
      </c>
      <c r="F112">
        <f>POWER(Table_T08_14062023[[#This Row],[Torque Z (N-m)]],2)</f>
        <v>1.247172709001077E-2</v>
      </c>
      <c r="G112" s="1">
        <f>SQRT(SUM(Table_T08_14062023[[#This Row],[Column1]:[Column3]]))</f>
        <v>1.4208825617108196</v>
      </c>
    </row>
    <row r="113" spans="1:7" x14ac:dyDescent="0.25">
      <c r="A113">
        <v>1.4164788720000001</v>
      </c>
      <c r="B113">
        <v>1.4966691000000001E-2</v>
      </c>
      <c r="C113">
        <v>0.111767173</v>
      </c>
      <c r="D113">
        <f>POWER(Table_T08_14062023[[#This Row],[Torque X (N-m)]],2)</f>
        <v>2.0064123948223926</v>
      </c>
      <c r="E113">
        <f>POWER(Table_T08_14062023[[#This Row],[Torque Y (N-m)]],2)</f>
        <v>2.2400183948948101E-4</v>
      </c>
      <c r="F113">
        <f>POWER(Table_T08_14062023[[#This Row],[Torque Z (N-m)]],2)</f>
        <v>1.2491900960411929E-2</v>
      </c>
      <c r="G113" s="1">
        <f>SQRT(SUM(Table_T08_14062023[[#This Row],[Column1]:[Column3]]))</f>
        <v>1.4209603434375973</v>
      </c>
    </row>
    <row r="114" spans="1:7" x14ac:dyDescent="0.25">
      <c r="A114">
        <v>1.4161896709999999</v>
      </c>
      <c r="B114">
        <v>1.5235530000000001E-2</v>
      </c>
      <c r="C114">
        <v>0.111610129</v>
      </c>
      <c r="D114">
        <f>POWER(Table_T08_14062023[[#This Row],[Torque X (N-m)]],2)</f>
        <v>2.005593184247088</v>
      </c>
      <c r="E114">
        <f>POWER(Table_T08_14062023[[#This Row],[Torque Y (N-m)]],2)</f>
        <v>2.3212137438090002E-4</v>
      </c>
      <c r="F114">
        <f>POWER(Table_T08_14062023[[#This Row],[Torque Z (N-m)]],2)</f>
        <v>1.2456820895396641E-2</v>
      </c>
      <c r="G114" s="1">
        <f>SQRT(SUM(Table_T08_14062023[[#This Row],[Column1]:[Column3]]))</f>
        <v>1.4206625660292684</v>
      </c>
    </row>
    <row r="115" spans="1:7" x14ac:dyDescent="0.25">
      <c r="A115">
        <v>1.416158319</v>
      </c>
      <c r="B115">
        <v>1.5159238E-2</v>
      </c>
      <c r="C115">
        <v>0.111629069</v>
      </c>
      <c r="D115">
        <f>POWER(Table_T08_14062023[[#This Row],[Torque X (N-m)]],2)</f>
        <v>2.0055043844729057</v>
      </c>
      <c r="E115">
        <f>POWER(Table_T08_14062023[[#This Row],[Torque Y (N-m)]],2)</f>
        <v>2.2980249674064401E-4</v>
      </c>
      <c r="F115">
        <f>POWER(Table_T08_14062023[[#This Row],[Torque Z (N-m)]],2)</f>
        <v>1.2461049045806761E-2</v>
      </c>
      <c r="G115" s="1">
        <f>SQRT(SUM(Table_T08_14062023[[#This Row],[Column1]:[Column3]]))</f>
        <v>1.4206319847221001</v>
      </c>
    </row>
    <row r="116" spans="1:7" x14ac:dyDescent="0.25">
      <c r="A116">
        <v>1.416067958</v>
      </c>
      <c r="B116">
        <v>1.4991585999999999E-2</v>
      </c>
      <c r="C116">
        <v>0.111645892</v>
      </c>
      <c r="D116">
        <f>POWER(Table_T08_14062023[[#This Row],[Torque X (N-m)]],2)</f>
        <v>2.0052484616742898</v>
      </c>
      <c r="E116">
        <f>POWER(Table_T08_14062023[[#This Row],[Torque Y (N-m)]],2)</f>
        <v>2.2474765079539598E-4</v>
      </c>
      <c r="F116">
        <f>POWER(Table_T08_14062023[[#This Row],[Torque Z (N-m)]],2)</f>
        <v>1.2464805200475663E-2</v>
      </c>
      <c r="G116" s="1">
        <f>SQRT(SUM(Table_T08_14062023[[#This Row],[Column1]:[Column3]]))</f>
        <v>1.4205414511817529</v>
      </c>
    </row>
    <row r="117" spans="1:7" x14ac:dyDescent="0.25">
      <c r="A117">
        <v>1.4158835409999999</v>
      </c>
      <c r="B117">
        <v>1.5153069E-2</v>
      </c>
      <c r="C117">
        <v>0.111652195</v>
      </c>
      <c r="D117">
        <f>POWER(Table_T08_14062023[[#This Row],[Torque X (N-m)]],2)</f>
        <v>2.0047262016746985</v>
      </c>
      <c r="E117">
        <f>POWER(Table_T08_14062023[[#This Row],[Torque Y (N-m)]],2)</f>
        <v>2.2961550011876101E-4</v>
      </c>
      <c r="F117">
        <f>POWER(Table_T08_14062023[[#This Row],[Torque Z (N-m)]],2)</f>
        <v>1.2466212648318023E-2</v>
      </c>
      <c r="G117" s="1">
        <f>SQRT(SUM(Table_T08_14062023[[#This Row],[Column1]:[Column3]]))</f>
        <v>1.4203598240668227</v>
      </c>
    </row>
    <row r="118" spans="1:7" x14ac:dyDescent="0.25">
      <c r="A118">
        <v>1.4160135979999999</v>
      </c>
      <c r="B118">
        <v>1.5236164E-2</v>
      </c>
      <c r="C118">
        <v>0.11157309999999999</v>
      </c>
      <c r="D118">
        <f>POWER(Table_T08_14062023[[#This Row],[Torque X (N-m)]],2)</f>
        <v>2.0050945097209052</v>
      </c>
      <c r="E118">
        <f>POWER(Table_T08_14062023[[#This Row],[Torque Y (N-m)]],2)</f>
        <v>2.3214069343489599E-4</v>
      </c>
      <c r="F118">
        <f>POWER(Table_T08_14062023[[#This Row],[Torque Z (N-m)]],2)</f>
        <v>1.2448556643609998E-2</v>
      </c>
      <c r="G118" s="1">
        <f>SQRT(SUM(Table_T08_14062023[[#This Row],[Column1]:[Column3]]))</f>
        <v>1.4204841453032659</v>
      </c>
    </row>
    <row r="119" spans="1:7" x14ac:dyDescent="0.25">
      <c r="A119">
        <v>1.4157055620000001</v>
      </c>
      <c r="B119">
        <v>1.5104641E-2</v>
      </c>
      <c r="C119">
        <v>0.111580238</v>
      </c>
      <c r="D119">
        <f>POWER(Table_T08_14062023[[#This Row],[Torque X (N-m)]],2)</f>
        <v>2.0042222382777362</v>
      </c>
      <c r="E119">
        <f>POWER(Table_T08_14062023[[#This Row],[Torque Y (N-m)]],2)</f>
        <v>2.2815017973888099E-4</v>
      </c>
      <c r="F119">
        <f>POWER(Table_T08_14062023[[#This Row],[Torque Z (N-m)]],2)</f>
        <v>1.2450149512136643E-2</v>
      </c>
      <c r="G119" s="1">
        <f>SQRT(SUM(Table_T08_14062023[[#This Row],[Column1]:[Column3]]))</f>
        <v>1.4201762348277807</v>
      </c>
    </row>
    <row r="120" spans="1:7" x14ac:dyDescent="0.25">
      <c r="A120">
        <v>1.4156149629999999</v>
      </c>
      <c r="B120">
        <v>1.5038769E-2</v>
      </c>
      <c r="C120">
        <v>0.111494072</v>
      </c>
      <c r="D120">
        <f>POWER(Table_T08_14062023[[#This Row],[Torque X (N-m)]],2)</f>
        <v>2.003965723469491</v>
      </c>
      <c r="E120">
        <f>POWER(Table_T08_14062023[[#This Row],[Torque Y (N-m)]],2)</f>
        <v>2.2616457303536102E-4</v>
      </c>
      <c r="F120">
        <f>POWER(Table_T08_14062023[[#This Row],[Torque Z (N-m)]],2)</f>
        <v>1.2430928091141184E-2</v>
      </c>
      <c r="G120" s="1">
        <f>SQRT(SUM(Table_T08_14062023[[#This Row],[Column1]:[Column3]]))</f>
        <v>1.420078454217818</v>
      </c>
    </row>
    <row r="121" spans="1:7" x14ac:dyDescent="0.25">
      <c r="A121">
        <v>1.415625095</v>
      </c>
      <c r="B121">
        <v>1.5019779E-2</v>
      </c>
      <c r="C121">
        <v>0.11155279</v>
      </c>
      <c r="D121">
        <f>POWER(Table_T08_14062023[[#This Row],[Torque X (N-m)]],2)</f>
        <v>2.003994409593759</v>
      </c>
      <c r="E121">
        <f>POWER(Table_T08_14062023[[#This Row],[Torque Y (N-m)]],2)</f>
        <v>2.25593761208841E-4</v>
      </c>
      <c r="F121">
        <f>POWER(Table_T08_14062023[[#This Row],[Torque Z (N-m)]],2)</f>
        <v>1.24440249567841E-2</v>
      </c>
      <c r="G121" s="1">
        <f>SQRT(SUM(Table_T08_14062023[[#This Row],[Column1]:[Column3]]))</f>
        <v>1.4200929646722964</v>
      </c>
    </row>
    <row r="122" spans="1:7" x14ac:dyDescent="0.25">
      <c r="A122">
        <v>1.415664673</v>
      </c>
      <c r="B122">
        <v>1.507231E-2</v>
      </c>
      <c r="C122">
        <v>0.111488372</v>
      </c>
      <c r="D122">
        <f>POWER(Table_T08_14062023[[#This Row],[Torque X (N-m)]],2)</f>
        <v>2.0041064663801968</v>
      </c>
      <c r="E122">
        <f>POWER(Table_T08_14062023[[#This Row],[Torque Y (N-m)]],2)</f>
        <v>2.271745287361E-4</v>
      </c>
      <c r="F122">
        <f>POWER(Table_T08_14062023[[#This Row],[Torque Z (N-m)]],2)</f>
        <v>1.2429657091210385E-2</v>
      </c>
      <c r="G122" s="1">
        <f>SQRT(SUM(Table_T08_14062023[[#This Row],[Column1]:[Column3]]))</f>
        <v>1.4201279160695854</v>
      </c>
    </row>
    <row r="123" spans="1:7" x14ac:dyDescent="0.25">
      <c r="A123">
        <v>1.4156402349999999</v>
      </c>
      <c r="B123">
        <v>1.5155151E-2</v>
      </c>
      <c r="C123">
        <v>0.111605987</v>
      </c>
      <c r="D123">
        <f>POWER(Table_T08_14062023[[#This Row],[Torque X (N-m)]],2)</f>
        <v>2.0040372749508548</v>
      </c>
      <c r="E123">
        <f>POWER(Table_T08_14062023[[#This Row],[Torque Y (N-m)]],2)</f>
        <v>2.2967860183280102E-4</v>
      </c>
      <c r="F123">
        <f>POWER(Table_T08_14062023[[#This Row],[Torque Z (N-m)]],2)</f>
        <v>1.245589633424417E-2</v>
      </c>
      <c r="G123" s="1">
        <f>SQRT(SUM(Table_T08_14062023[[#This Row],[Column1]:[Column3]]))</f>
        <v>1.4201136749876511</v>
      </c>
    </row>
    <row r="124" spans="1:7" x14ac:dyDescent="0.25">
      <c r="A124">
        <v>1.415421247</v>
      </c>
      <c r="B124">
        <v>1.5028781999999999E-2</v>
      </c>
      <c r="C124">
        <v>0.111471131</v>
      </c>
      <c r="D124">
        <f>POWER(Table_T08_14062023[[#This Row],[Torque X (N-m)]],2)</f>
        <v>2.0034173064590353</v>
      </c>
      <c r="E124">
        <f>POWER(Table_T08_14062023[[#This Row],[Torque Y (N-m)]],2)</f>
        <v>2.2586428840352398E-4</v>
      </c>
      <c r="F124">
        <f>POWER(Table_T08_14062023[[#This Row],[Torque Z (N-m)]],2)</f>
        <v>1.2425813046419161E-2</v>
      </c>
      <c r="G124" s="1">
        <f>SQRT(SUM(Table_T08_14062023[[#This Row],[Column1]:[Column3]]))</f>
        <v>1.4198834402139697</v>
      </c>
    </row>
    <row r="125" spans="1:7" x14ac:dyDescent="0.25">
      <c r="A125">
        <v>1.4151034360000001</v>
      </c>
      <c r="B125">
        <v>1.5009715999999999E-2</v>
      </c>
      <c r="C125">
        <v>0.111410536</v>
      </c>
      <c r="D125">
        <f>POWER(Table_T08_14062023[[#This Row],[Torque X (N-m)]],2)</f>
        <v>2.0025177345790062</v>
      </c>
      <c r="E125">
        <f>POWER(Table_T08_14062023[[#This Row],[Torque Y (N-m)]],2)</f>
        <v>2.2529157440065597E-4</v>
      </c>
      <c r="F125">
        <f>POWER(Table_T08_14062023[[#This Row],[Torque Z (N-m)]],2)</f>
        <v>1.2412307531807297E-2</v>
      </c>
      <c r="G125" s="1">
        <f>SQRT(SUM(Table_T08_14062023[[#This Row],[Column1]:[Column3]]))</f>
        <v>1.4195616695604365</v>
      </c>
    </row>
    <row r="126" spans="1:7" x14ac:dyDescent="0.25">
      <c r="A126">
        <v>1.415381193</v>
      </c>
      <c r="B126">
        <v>1.5218604E-2</v>
      </c>
      <c r="C126">
        <v>0.111476228</v>
      </c>
      <c r="D126">
        <f>POWER(Table_T08_14062023[[#This Row],[Torque X (N-m)]],2)</f>
        <v>2.003303921498103</v>
      </c>
      <c r="E126">
        <f>POWER(Table_T08_14062023[[#This Row],[Torque Y (N-m)]],2)</f>
        <v>2.3160590770881601E-4</v>
      </c>
      <c r="F126">
        <f>POWER(Table_T08_14062023[[#This Row],[Torque Z (N-m)]],2)</f>
        <v>1.2426949409107983E-2</v>
      </c>
      <c r="G126" s="1">
        <f>SQRT(SUM(Table_T08_14062023[[#This Row],[Column1]:[Column3]]))</f>
        <v>1.4198459341826208</v>
      </c>
    </row>
    <row r="127" spans="1:7" x14ac:dyDescent="0.25">
      <c r="A127">
        <v>1.4152485130000001</v>
      </c>
      <c r="B127">
        <v>1.5100934999999999E-2</v>
      </c>
      <c r="C127">
        <v>0.111557424</v>
      </c>
      <c r="D127">
        <f>POWER(Table_T08_14062023[[#This Row],[Torque X (N-m)]],2)</f>
        <v>2.0029283535487115</v>
      </c>
      <c r="E127">
        <f>POWER(Table_T08_14062023[[#This Row],[Torque Y (N-m)]],2)</f>
        <v>2.2803823787422497E-4</v>
      </c>
      <c r="F127">
        <f>POWER(Table_T08_14062023[[#This Row],[Torque Z (N-m)]],2)</f>
        <v>1.2445058849515777E-2</v>
      </c>
      <c r="G127" s="1">
        <f>SQRT(SUM(Table_T08_14062023[[#This Row],[Column1]:[Column3]]))</f>
        <v>1.4197187928023287</v>
      </c>
    </row>
    <row r="128" spans="1:7" x14ac:dyDescent="0.25">
      <c r="A128">
        <v>1.4152230020000001</v>
      </c>
      <c r="B128">
        <v>1.5015883000000001E-2</v>
      </c>
      <c r="C128">
        <v>0.11155778199999999</v>
      </c>
      <c r="D128">
        <f>POWER(Table_T08_14062023[[#This Row],[Torque X (N-m)]],2)</f>
        <v>2.0028561453898921</v>
      </c>
      <c r="E128">
        <f>POWER(Table_T08_14062023[[#This Row],[Torque Y (N-m)]],2)</f>
        <v>2.2547674226968903E-4</v>
      </c>
      <c r="F128">
        <f>POWER(Table_T08_14062023[[#This Row],[Torque Z (N-m)]],2)</f>
        <v>1.2445138724759523E-2</v>
      </c>
      <c r="G128" s="1">
        <f>SQRT(SUM(Table_T08_14062023[[#This Row],[Column1]:[Column3]]))</f>
        <v>1.419692488131469</v>
      </c>
    </row>
    <row r="129" spans="1:7" x14ac:dyDescent="0.25">
      <c r="A129">
        <v>1.4149670599999999</v>
      </c>
      <c r="B129">
        <v>1.510472E-2</v>
      </c>
      <c r="C129">
        <v>0.11154731399999999</v>
      </c>
      <c r="D129">
        <f>POWER(Table_T08_14062023[[#This Row],[Torque X (N-m)]],2)</f>
        <v>2.0021317808850436</v>
      </c>
      <c r="E129">
        <f>POWER(Table_T08_14062023[[#This Row],[Torque Y (N-m)]],2)</f>
        <v>2.2815256627840001E-4</v>
      </c>
      <c r="F129">
        <f>POWER(Table_T08_14062023[[#This Row],[Torque Z (N-m)]],2)</f>
        <v>1.2442803260614595E-2</v>
      </c>
      <c r="G129" s="1">
        <f>SQRT(SUM(Table_T08_14062023[[#This Row],[Column1]:[Column3]]))</f>
        <v>1.4194374719275016</v>
      </c>
    </row>
    <row r="130" spans="1:7" x14ac:dyDescent="0.25">
      <c r="A130">
        <v>1.4147919419999999</v>
      </c>
      <c r="B130">
        <v>1.5101066E-2</v>
      </c>
      <c r="C130">
        <v>0.111533359</v>
      </c>
      <c r="D130">
        <f>POWER(Table_T08_14062023[[#This Row],[Torque X (N-m)]],2)</f>
        <v>2.001636239148131</v>
      </c>
      <c r="E130">
        <f>POWER(Table_T08_14062023[[#This Row],[Torque Y (N-m)]],2)</f>
        <v>2.28042194336356E-4</v>
      </c>
      <c r="F130">
        <f>POWER(Table_T08_14062023[[#This Row],[Torque Z (N-m)]],2)</f>
        <v>1.2439690169822881E-2</v>
      </c>
      <c r="G130" s="1">
        <f>SQRT(SUM(Table_T08_14062023[[#This Row],[Column1]:[Column3]]))</f>
        <v>1.4192617699044423</v>
      </c>
    </row>
    <row r="131" spans="1:7" x14ac:dyDescent="0.25">
      <c r="A131">
        <v>1.4149574039999999</v>
      </c>
      <c r="B131">
        <v>1.4934200999999999E-2</v>
      </c>
      <c r="C131">
        <v>0.111437917</v>
      </c>
      <c r="D131">
        <f>POWER(Table_T08_14062023[[#This Row],[Torque X (N-m)]],2)</f>
        <v>2.0021044551344191</v>
      </c>
      <c r="E131">
        <f>POWER(Table_T08_14062023[[#This Row],[Torque Y (N-m)]],2)</f>
        <v>2.2303035950840098E-4</v>
      </c>
      <c r="F131">
        <f>POWER(Table_T08_14062023[[#This Row],[Torque Z (N-m)]],2)</f>
        <v>1.2418409345298888E-2</v>
      </c>
      <c r="G131" s="1">
        <f>SQRT(SUM(Table_T08_14062023[[#This Row],[Column1]:[Column3]]))</f>
        <v>1.4194174491104532</v>
      </c>
    </row>
    <row r="132" spans="1:7" x14ac:dyDescent="0.25">
      <c r="A132">
        <v>1.4148505929999999</v>
      </c>
      <c r="B132">
        <v>1.496331E-2</v>
      </c>
      <c r="C132">
        <v>0.111474372</v>
      </c>
      <c r="D132">
        <f>POWER(Table_T08_14062023[[#This Row],[Torque X (N-m)]],2)</f>
        <v>2.0018022005124516</v>
      </c>
      <c r="E132">
        <f>POWER(Table_T08_14062023[[#This Row],[Torque Y (N-m)]],2)</f>
        <v>2.239006461561E-4</v>
      </c>
      <c r="F132">
        <f>POWER(Table_T08_14062023[[#This Row],[Torque Z (N-m)]],2)</f>
        <v>1.2426535612794384E-2</v>
      </c>
      <c r="G132" s="1">
        <f>SQRT(SUM(Table_T08_14062023[[#This Row],[Column1]:[Column3]]))</f>
        <v>1.4193141430886265</v>
      </c>
    </row>
    <row r="133" spans="1:7" x14ac:dyDescent="0.25">
      <c r="A133">
        <v>1.4146945479999999</v>
      </c>
      <c r="B133">
        <v>1.5082414000000001E-2</v>
      </c>
      <c r="C133">
        <v>0.11145216199999999</v>
      </c>
      <c r="D133">
        <f>POWER(Table_T08_14062023[[#This Row],[Torque X (N-m)]],2)</f>
        <v>2.0013606641409241</v>
      </c>
      <c r="E133">
        <f>POWER(Table_T08_14062023[[#This Row],[Torque Y (N-m)]],2)</f>
        <v>2.2747921206739603E-4</v>
      </c>
      <c r="F133">
        <f>POWER(Table_T08_14062023[[#This Row],[Torque Z (N-m)]],2)</f>
        <v>1.2421584414474243E-2</v>
      </c>
      <c r="G133" s="1">
        <f>SQRT(SUM(Table_T08_14062023[[#This Row],[Column1]:[Column3]]))</f>
        <v>1.4191581052749076</v>
      </c>
    </row>
    <row r="134" spans="1:7" x14ac:dyDescent="0.25">
      <c r="A134">
        <v>1.414647937</v>
      </c>
      <c r="B134">
        <v>1.5037452999999999E-2</v>
      </c>
      <c r="C134">
        <v>0.111417875</v>
      </c>
      <c r="D134">
        <f>POWER(Table_T08_14062023[[#This Row],[Torque X (N-m)]],2)</f>
        <v>2.0012287856583559</v>
      </c>
      <c r="E134">
        <f>POWER(Table_T08_14062023[[#This Row],[Torque Y (N-m)]],2)</f>
        <v>2.2612499272720897E-4</v>
      </c>
      <c r="F134">
        <f>POWER(Table_T08_14062023[[#This Row],[Torque Z (N-m)]],2)</f>
        <v>1.2413942869515625E-2</v>
      </c>
      <c r="G134" s="1">
        <f>SQRT(SUM(Table_T08_14062023[[#This Row],[Column1]:[Column3]]))</f>
        <v>1.4191084713722906</v>
      </c>
    </row>
    <row r="135" spans="1:7" x14ac:dyDescent="0.25">
      <c r="A135">
        <v>1.4145563839999999</v>
      </c>
      <c r="B135">
        <v>1.5039523000000001E-2</v>
      </c>
      <c r="C135">
        <v>0.111379758</v>
      </c>
      <c r="D135">
        <f>POWER(Table_T08_14062023[[#This Row],[Torque X (N-m)]],2)</f>
        <v>2.0009697635151551</v>
      </c>
      <c r="E135">
        <f>POWER(Table_T08_14062023[[#This Row],[Torque Y (N-m)]],2)</f>
        <v>2.2618725206752902E-4</v>
      </c>
      <c r="F135">
        <f>POWER(Table_T08_14062023[[#This Row],[Torque Z (N-m)]],2)</f>
        <v>1.2405450492138563E-2</v>
      </c>
      <c r="G135" s="1">
        <f>SQRT(SUM(Table_T08_14062023[[#This Row],[Column1]:[Column3]]))</f>
        <v>1.4190142357493674</v>
      </c>
    </row>
    <row r="136" spans="1:7" x14ac:dyDescent="0.25">
      <c r="A136">
        <v>1.4146161079999999</v>
      </c>
      <c r="B136">
        <v>1.5030208999999999E-2</v>
      </c>
      <c r="C136">
        <v>0.11148002</v>
      </c>
      <c r="D136">
        <f>POWER(Table_T08_14062023[[#This Row],[Torque X (N-m)]],2)</f>
        <v>2.0011387330130677</v>
      </c>
      <c r="E136">
        <f>POWER(Table_T08_14062023[[#This Row],[Torque Y (N-m)]],2)</f>
        <v>2.2590718258368097E-4</v>
      </c>
      <c r="F136">
        <f>POWER(Table_T08_14062023[[#This Row],[Torque Z (N-m)]],2)</f>
        <v>1.2427794859200399E-2</v>
      </c>
      <c r="G136" s="1">
        <f>SQRT(SUM(Table_T08_14062023[[#This Row],[Column1]:[Column3]]))</f>
        <v>1.4190815463019917</v>
      </c>
    </row>
    <row r="137" spans="1:7" x14ac:dyDescent="0.25">
      <c r="A137">
        <v>1.4145197869999999</v>
      </c>
      <c r="B137">
        <v>1.5003376000000001E-2</v>
      </c>
      <c r="C137">
        <v>0.111389153</v>
      </c>
      <c r="D137">
        <f>POWER(Table_T08_14062023[[#This Row],[Torque X (N-m)]],2)</f>
        <v>2.0008662278145253</v>
      </c>
      <c r="E137">
        <f>POWER(Table_T08_14062023[[#This Row],[Torque Y (N-m)]],2)</f>
        <v>2.2510129139737602E-4</v>
      </c>
      <c r="F137">
        <f>POWER(Table_T08_14062023[[#This Row],[Torque Z (N-m)]],2)</f>
        <v>1.240754340605741E-2</v>
      </c>
      <c r="G137" s="1">
        <f>SQRT(SUM(Table_T08_14062023[[#This Row],[Column1]:[Column3]]))</f>
        <v>1.4189781085386695</v>
      </c>
    </row>
    <row r="138" spans="1:7" x14ac:dyDescent="0.25">
      <c r="A138">
        <v>1.4143258329999999</v>
      </c>
      <c r="B138">
        <v>1.5054862E-2</v>
      </c>
      <c r="C138">
        <v>0.111422598</v>
      </c>
      <c r="D138">
        <f>POWER(Table_T08_14062023[[#This Row],[Torque X (N-m)]],2)</f>
        <v>2.0003175618911437</v>
      </c>
      <c r="E138">
        <f>POWER(Table_T08_14062023[[#This Row],[Torque Y (N-m)]],2)</f>
        <v>2.26648869839044E-4</v>
      </c>
      <c r="F138">
        <f>POWER(Table_T08_14062023[[#This Row],[Torque Z (N-m)]],2)</f>
        <v>1.2414995345069603E-2</v>
      </c>
      <c r="G138" s="1">
        <f>SQRT(SUM(Table_T08_14062023[[#This Row],[Column1]:[Column3]]))</f>
        <v>1.4187879355654434</v>
      </c>
    </row>
    <row r="139" spans="1:7" x14ac:dyDescent="0.25">
      <c r="A139">
        <v>1.4142320159999999</v>
      </c>
      <c r="B139">
        <v>1.513572E-2</v>
      </c>
      <c r="C139">
        <v>0.111406088</v>
      </c>
      <c r="D139">
        <f>POWER(Table_T08_14062023[[#This Row],[Torque X (N-m)]],2)</f>
        <v>2.0000521950794239</v>
      </c>
      <c r="E139">
        <f>POWER(Table_T08_14062023[[#This Row],[Torque Y (N-m)]],2)</f>
        <v>2.2909001991840001E-4</v>
      </c>
      <c r="F139">
        <f>POWER(Table_T08_14062023[[#This Row],[Torque Z (N-m)]],2)</f>
        <v>1.2411316443463744E-2</v>
      </c>
      <c r="G139" s="1">
        <f>SQRT(SUM(Table_T08_14062023[[#This Row],[Column1]:[Column3]]))</f>
        <v>1.4186939774111984</v>
      </c>
    </row>
    <row r="140" spans="1:7" x14ac:dyDescent="0.25">
      <c r="A140">
        <v>1.4142711160000001</v>
      </c>
      <c r="B140">
        <v>1.5091131000000001E-2</v>
      </c>
      <c r="C140">
        <v>0.111368515</v>
      </c>
      <c r="D140">
        <f>POWER(Table_T08_14062023[[#This Row],[Torque X (N-m)]],2)</f>
        <v>2.0001627895518856</v>
      </c>
      <c r="E140">
        <f>POWER(Table_T08_14062023[[#This Row],[Torque Y (N-m)]],2)</f>
        <v>2.2774223485916103E-4</v>
      </c>
      <c r="F140">
        <f>POWER(Table_T08_14062023[[#This Row],[Torque Z (N-m)]],2)</f>
        <v>1.2402946133305226E-2</v>
      </c>
      <c r="G140" s="1">
        <f>SQRT(SUM(Table_T08_14062023[[#This Row],[Column1]:[Column3]]))</f>
        <v>1.4187295295157742</v>
      </c>
    </row>
    <row r="141" spans="1:7" x14ac:dyDescent="0.25">
      <c r="A141">
        <v>1.4144704340000001</v>
      </c>
      <c r="B141">
        <v>1.5133288E-2</v>
      </c>
      <c r="C141">
        <v>0.111353904</v>
      </c>
      <c r="D141">
        <f>POWER(Table_T08_14062023[[#This Row],[Torque X (N-m)]],2)</f>
        <v>2.0007266086601487</v>
      </c>
      <c r="E141">
        <f>POWER(Table_T08_14062023[[#This Row],[Torque Y (N-m)]],2)</f>
        <v>2.2901640569094399E-4</v>
      </c>
      <c r="F141">
        <f>POWER(Table_T08_14062023[[#This Row],[Torque Z (N-m)]],2)</f>
        <v>1.2399691936041218E-2</v>
      </c>
      <c r="G141" s="1">
        <f>SQRT(SUM(Table_T08_14062023[[#This Row],[Column1]:[Column3]]))</f>
        <v>1.4189275235197465</v>
      </c>
    </row>
    <row r="142" spans="1:7" x14ac:dyDescent="0.25">
      <c r="A142">
        <v>1.4141447540000001</v>
      </c>
      <c r="B142">
        <v>1.4921568E-2</v>
      </c>
      <c r="C142">
        <v>0.111321107</v>
      </c>
      <c r="D142">
        <f>POWER(Table_T08_14062023[[#This Row],[Torque X (N-m)]],2)</f>
        <v>1.9998053852657207</v>
      </c>
      <c r="E142">
        <f>POWER(Table_T08_14062023[[#This Row],[Torque Y (N-m)]],2)</f>
        <v>2.2265319157862399E-4</v>
      </c>
      <c r="F142">
        <f>POWER(Table_T08_14062023[[#This Row],[Torque Z (N-m)]],2)</f>
        <v>1.239238886370545E-2</v>
      </c>
      <c r="G142" s="1">
        <f>SQRT(SUM(Table_T08_14062023[[#This Row],[Column1]:[Column3]]))</f>
        <v>1.4185980499496695</v>
      </c>
    </row>
    <row r="143" spans="1:7" x14ac:dyDescent="0.25">
      <c r="A143">
        <v>1.41386652</v>
      </c>
      <c r="B143">
        <v>1.507548E-2</v>
      </c>
      <c r="C143">
        <v>0.11133515099999999</v>
      </c>
      <c r="D143">
        <f>POWER(Table_T08_14062023[[#This Row],[Torque X (N-m)]],2)</f>
        <v>1.9990185363769104</v>
      </c>
      <c r="E143">
        <f>POWER(Table_T08_14062023[[#This Row],[Torque Y (N-m)]],2)</f>
        <v>2.2727009723040001E-4</v>
      </c>
      <c r="F143">
        <f>POWER(Table_T08_14062023[[#This Row],[Torque Z (N-m)]],2)</f>
        <v>1.23955158481928E-2</v>
      </c>
      <c r="G143" s="1">
        <f>SQRT(SUM(Table_T08_14062023[[#This Row],[Column1]:[Column3]]))</f>
        <v>1.4183234195071073</v>
      </c>
    </row>
    <row r="144" spans="1:7" x14ac:dyDescent="0.25">
      <c r="A144">
        <v>1.4139553309999999</v>
      </c>
      <c r="B144">
        <v>1.5102256999999999E-2</v>
      </c>
      <c r="C144">
        <v>0.111376241</v>
      </c>
      <c r="D144">
        <f>POWER(Table_T08_14062023[[#This Row],[Torque X (N-m)]],2)</f>
        <v>1.9992696780633195</v>
      </c>
      <c r="E144">
        <f>POWER(Table_T08_14062023[[#This Row],[Torque Y (N-m)]],2)</f>
        <v>2.2807816649404898E-4</v>
      </c>
      <c r="F144">
        <f>POWER(Table_T08_14062023[[#This Row],[Torque Z (N-m)]],2)</f>
        <v>1.2404667059290081E-2</v>
      </c>
      <c r="G144" s="1">
        <f>SQRT(SUM(Table_T08_14062023[[#This Row],[Column1]:[Column3]]))</f>
        <v>1.4184154621580742</v>
      </c>
    </row>
    <row r="145" spans="1:7" x14ac:dyDescent="0.25">
      <c r="A145">
        <v>1.4138547180000001</v>
      </c>
      <c r="B145">
        <v>1.5006864999999999E-2</v>
      </c>
      <c r="C145">
        <v>0.111434802</v>
      </c>
      <c r="D145">
        <f>POWER(Table_T08_14062023[[#This Row],[Torque X (N-m)]],2)</f>
        <v>1.9989851636108598</v>
      </c>
      <c r="E145">
        <f>POWER(Table_T08_14062023[[#This Row],[Torque Y (N-m)]],2)</f>
        <v>2.2520599712822498E-4</v>
      </c>
      <c r="F145">
        <f>POWER(Table_T08_14062023[[#This Row],[Torque Z (N-m)]],2)</f>
        <v>1.2417715096779204E-2</v>
      </c>
      <c r="G145" s="1">
        <f>SQRT(SUM(Table_T08_14062023[[#This Row],[Column1]:[Column3]]))</f>
        <v>1.4183187528566232</v>
      </c>
    </row>
    <row r="146" spans="1:7" x14ac:dyDescent="0.25">
      <c r="A146">
        <v>1.4139932390000001</v>
      </c>
      <c r="B146">
        <v>1.5012406000000001E-2</v>
      </c>
      <c r="C146">
        <v>0.111363515</v>
      </c>
      <c r="D146">
        <f>POWER(Table_T08_14062023[[#This Row],[Torque X (N-m)]],2)</f>
        <v>1.9993768799377114</v>
      </c>
      <c r="E146">
        <f>POWER(Table_T08_14062023[[#This Row],[Torque Y (N-m)]],2)</f>
        <v>2.2537233390883602E-4</v>
      </c>
      <c r="F146">
        <f>POWER(Table_T08_14062023[[#This Row],[Torque Z (N-m)]],2)</f>
        <v>1.2401832473155225E-2</v>
      </c>
      <c r="G146" s="1">
        <f>SQRT(SUM(Table_T08_14062023[[#This Row],[Column1]:[Column3]]))</f>
        <v>1.4184512979812791</v>
      </c>
    </row>
    <row r="147" spans="1:7" x14ac:dyDescent="0.25">
      <c r="A147">
        <v>1.413919449</v>
      </c>
      <c r="B147">
        <v>1.493889E-2</v>
      </c>
      <c r="C147">
        <v>0.111359209</v>
      </c>
      <c r="D147">
        <f>POWER(Table_T08_14062023[[#This Row],[Torque X (N-m)]],2)</f>
        <v>1.9991682082604636</v>
      </c>
      <c r="E147">
        <f>POWER(Table_T08_14062023[[#This Row],[Torque Y (N-m)]],2)</f>
        <v>2.2317043443209999E-4</v>
      </c>
      <c r="F147">
        <f>POWER(Table_T08_14062023[[#This Row],[Torque Z (N-m)]],2)</f>
        <v>1.2400873429105681E-2</v>
      </c>
      <c r="G147" s="1">
        <f>SQRT(SUM(Table_T08_14062023[[#This Row],[Column1]:[Column3]]))</f>
        <v>1.4183766256266357</v>
      </c>
    </row>
    <row r="148" spans="1:7" x14ac:dyDescent="0.25">
      <c r="A148">
        <v>1.4136338230000001</v>
      </c>
      <c r="B148">
        <v>1.5057681999999999E-2</v>
      </c>
      <c r="C148">
        <v>0.111317754</v>
      </c>
      <c r="D148">
        <f>POWER(Table_T08_14062023[[#This Row],[Torque X (N-m)]],2)</f>
        <v>1.9983605855295956</v>
      </c>
      <c r="E148">
        <f>POWER(Table_T08_14062023[[#This Row],[Torque Y (N-m)]],2)</f>
        <v>2.2673378721312399E-4</v>
      </c>
      <c r="F148">
        <f>POWER(Table_T08_14062023[[#This Row],[Torque Z (N-m)]],2)</f>
        <v>1.2391642355604518E-2</v>
      </c>
      <c r="G148" s="1">
        <f>SQRT(SUM(Table_T08_14062023[[#This Row],[Column1]:[Column3]]))</f>
        <v>1.4180898990093727</v>
      </c>
    </row>
    <row r="149" spans="1:7" x14ac:dyDescent="0.25">
      <c r="A149">
        <v>1.4135648009999999</v>
      </c>
      <c r="B149">
        <v>1.4857258999999999E-2</v>
      </c>
      <c r="C149">
        <v>0.11140625899999999</v>
      </c>
      <c r="D149">
        <f>POWER(Table_T08_14062023[[#This Row],[Torque X (N-m)]],2)</f>
        <v>1.9981654466261694</v>
      </c>
      <c r="E149">
        <f>POWER(Table_T08_14062023[[#This Row],[Torque Y (N-m)]],2)</f>
        <v>2.2073814499308099E-4</v>
      </c>
      <c r="F149">
        <f>POWER(Table_T08_14062023[[#This Row],[Torque Z (N-m)]],2)</f>
        <v>1.2411354544375079E-2</v>
      </c>
      <c r="G149" s="1">
        <f>SQRT(SUM(Table_T08_14062023[[#This Row],[Column1]:[Column3]]))</f>
        <v>1.4180259304101379</v>
      </c>
    </row>
    <row r="150" spans="1:7" x14ac:dyDescent="0.25">
      <c r="A150">
        <v>1.4136381149999999</v>
      </c>
      <c r="B150">
        <v>1.5018623E-2</v>
      </c>
      <c r="C150">
        <v>0.11126580799999999</v>
      </c>
      <c r="D150">
        <f>POWER(Table_T08_14062023[[#This Row],[Torque X (N-m)]],2)</f>
        <v>1.9983727201807531</v>
      </c>
      <c r="E150">
        <f>POWER(Table_T08_14062023[[#This Row],[Torque Y (N-m)]],2)</f>
        <v>2.2555903681612899E-4</v>
      </c>
      <c r="F150">
        <f>POWER(Table_T08_14062023[[#This Row],[Torque Z (N-m)]],2)</f>
        <v>1.2380080029892862E-2</v>
      </c>
      <c r="G150" s="1">
        <f>SQRT(SUM(Table_T08_14062023[[#This Row],[Column1]:[Column3]]))</f>
        <v>1.4180896866021775</v>
      </c>
    </row>
    <row r="151" spans="1:7" x14ac:dyDescent="0.25">
      <c r="A151">
        <v>1.41348505</v>
      </c>
      <c r="B151">
        <v>1.5030628000000001E-2</v>
      </c>
      <c r="C151">
        <v>0.11115272299999999</v>
      </c>
      <c r="D151">
        <f>POWER(Table_T08_14062023[[#This Row],[Torque X (N-m)]],2)</f>
        <v>1.9979399865735026</v>
      </c>
      <c r="E151">
        <f>POWER(Table_T08_14062023[[#This Row],[Torque Y (N-m)]],2)</f>
        <v>2.2591977807438402E-4</v>
      </c>
      <c r="F151">
        <f>POWER(Table_T08_14062023[[#This Row],[Torque Z (N-m)]],2)</f>
        <v>1.2354927830314728E-2</v>
      </c>
      <c r="G151" s="1">
        <f>SQRT(SUM(Table_T08_14062023[[#This Row],[Column1]:[Column3]]))</f>
        <v>1.4179283600315962</v>
      </c>
    </row>
    <row r="152" spans="1:7" x14ac:dyDescent="0.25">
      <c r="A152">
        <v>1.413527966</v>
      </c>
      <c r="B152">
        <v>1.5103274E-2</v>
      </c>
      <c r="C152">
        <v>0.11121884</v>
      </c>
      <c r="D152">
        <f>POWER(Table_T08_14062023[[#This Row],[Torque X (N-m)]],2)</f>
        <v>1.998061310664097</v>
      </c>
      <c r="E152">
        <f>POWER(Table_T08_14062023[[#This Row],[Torque Y (N-m)]],2)</f>
        <v>2.2810888551907599E-4</v>
      </c>
      <c r="F152">
        <f>POWER(Table_T08_14062023[[#This Row],[Torque Z (N-m)]],2)</f>
        <v>1.23696303709456E-2</v>
      </c>
      <c r="G152" s="1">
        <f>SQRT(SUM(Table_T08_14062023[[#This Row],[Column1]:[Column3]]))</f>
        <v>1.41797709781243</v>
      </c>
    </row>
    <row r="153" spans="1:7" x14ac:dyDescent="0.25">
      <c r="A153">
        <v>1.4133042099999999</v>
      </c>
      <c r="B153">
        <v>1.5064364E-2</v>
      </c>
      <c r="C153">
        <v>0.111356288</v>
      </c>
      <c r="D153">
        <f>POWER(Table_T08_14062023[[#This Row],[Torque X (N-m)]],2)</f>
        <v>1.997428790003724</v>
      </c>
      <c r="E153">
        <f>POWER(Table_T08_14062023[[#This Row],[Torque Y (N-m)]],2)</f>
        <v>2.26935062724496E-4</v>
      </c>
      <c r="F153">
        <f>POWER(Table_T08_14062023[[#This Row],[Torque Z (N-m)]],2)</f>
        <v>1.2400222877138944E-2</v>
      </c>
      <c r="G153" s="1">
        <f>SQRT(SUM(Table_T08_14062023[[#This Row],[Column1]:[Column3]]))</f>
        <v>1.417764419056843</v>
      </c>
    </row>
    <row r="154" spans="1:7" x14ac:dyDescent="0.25">
      <c r="A154">
        <v>1.413423061</v>
      </c>
      <c r="B154">
        <v>1.5042542000000001E-2</v>
      </c>
      <c r="C154">
        <v>0.111127898</v>
      </c>
      <c r="D154">
        <f>POWER(Table_T08_14062023[[#This Row],[Torque X (N-m)]],2)</f>
        <v>1.9977647493666097</v>
      </c>
      <c r="E154">
        <f>POWER(Table_T08_14062023[[#This Row],[Torque Y (N-m)]],2)</f>
        <v>2.2627806982176402E-4</v>
      </c>
      <c r="F154">
        <f>POWER(Table_T08_14062023[[#This Row],[Torque Z (N-m)]],2)</f>
        <v>1.2349409713898404E-2</v>
      </c>
      <c r="G154" s="1">
        <f>SQRT(SUM(Table_T08_14062023[[#This Row],[Column1]:[Column3]]))</f>
        <v>1.4178647457181273</v>
      </c>
    </row>
    <row r="155" spans="1:7" x14ac:dyDescent="0.25">
      <c r="A155">
        <v>1.413447261</v>
      </c>
      <c r="B155">
        <v>1.4897751000000001E-2</v>
      </c>
      <c r="C155">
        <v>0.11133499400000001</v>
      </c>
      <c r="D155">
        <f>POWER(Table_T08_14062023[[#This Row],[Torque X (N-m)]],2)</f>
        <v>1.997833159628402</v>
      </c>
      <c r="E155">
        <f>POWER(Table_T08_14062023[[#This Row],[Torque Y (N-m)]],2)</f>
        <v>2.2194298485800102E-4</v>
      </c>
      <c r="F155">
        <f>POWER(Table_T08_14062023[[#This Row],[Torque Z (N-m)]],2)</f>
        <v>1.2395480888980038E-2</v>
      </c>
      <c r="G155" s="1">
        <f>SQRT(SUM(Table_T08_14062023[[#This Row],[Column1]:[Column3]]))</f>
        <v>1.4179035875200541</v>
      </c>
    </row>
    <row r="156" spans="1:7" x14ac:dyDescent="0.25">
      <c r="A156">
        <v>1.4131489989999999</v>
      </c>
      <c r="B156">
        <v>1.5137812E-2</v>
      </c>
      <c r="C156">
        <v>0.111269854</v>
      </c>
      <c r="D156">
        <f>POWER(Table_T08_14062023[[#This Row],[Torque X (N-m)]],2)</f>
        <v>1.9969900933747018</v>
      </c>
      <c r="E156">
        <f>POWER(Table_T08_14062023[[#This Row],[Torque Y (N-m)]],2)</f>
        <v>2.2915335214734401E-4</v>
      </c>
      <c r="F156">
        <f>POWER(Table_T08_14062023[[#This Row],[Torque Z (N-m)]],2)</f>
        <v>1.2380980409181317E-2</v>
      </c>
      <c r="G156" s="1">
        <f>SQRT(SUM(Table_T08_14062023[[#This Row],[Column1]:[Column3]]))</f>
        <v>1.4176036918462191</v>
      </c>
    </row>
    <row r="157" spans="1:7" x14ac:dyDescent="0.25">
      <c r="A157">
        <v>1.413114905</v>
      </c>
      <c r="B157">
        <v>1.5196393000000001E-2</v>
      </c>
      <c r="C157">
        <v>0.11113424600000001</v>
      </c>
      <c r="D157">
        <f>POWER(Table_T08_14062023[[#This Row],[Torque X (N-m)]],2)</f>
        <v>1.996893734733159</v>
      </c>
      <c r="E157">
        <f>POWER(Table_T08_14062023[[#This Row],[Torque Y (N-m)]],2)</f>
        <v>2.3093036021044902E-4</v>
      </c>
      <c r="F157">
        <f>POWER(Table_T08_14062023[[#This Row],[Torque Z (N-m)]],2)</f>
        <v>1.2350820633988518E-2</v>
      </c>
      <c r="G157" s="1">
        <f>SQRT(SUM(Table_T08_14062023[[#This Row],[Column1]:[Column3]]))</f>
        <v>1.4175596938850081</v>
      </c>
    </row>
    <row r="158" spans="1:7" x14ac:dyDescent="0.25">
      <c r="A158">
        <v>1.413002372</v>
      </c>
      <c r="B158">
        <v>1.511157E-2</v>
      </c>
      <c r="C158">
        <v>0.111113511</v>
      </c>
      <c r="D158">
        <f>POWER(Table_T08_14062023[[#This Row],[Torque X (N-m)]],2)</f>
        <v>1.9965757032776263</v>
      </c>
      <c r="E158">
        <f>POWER(Table_T08_14062023[[#This Row],[Torque Y (N-m)]],2)</f>
        <v>2.2835954786489999E-4</v>
      </c>
      <c r="F158">
        <f>POWER(Table_T08_14062023[[#This Row],[Torque Z (N-m)]],2)</f>
        <v>1.2346212326747121E-2</v>
      </c>
      <c r="G158" s="1">
        <f>SQRT(SUM(Table_T08_14062023[[#This Row],[Column1]:[Column3]]))</f>
        <v>1.417444981349272</v>
      </c>
    </row>
    <row r="159" spans="1:7" x14ac:dyDescent="0.25">
      <c r="A159">
        <v>1.41318655</v>
      </c>
      <c r="B159">
        <v>1.4897377999999999E-2</v>
      </c>
      <c r="C159">
        <v>0.111224949</v>
      </c>
      <c r="D159">
        <f>POWER(Table_T08_14062023[[#This Row],[Torque X (N-m)]],2)</f>
        <v>1.9970962251009026</v>
      </c>
      <c r="E159">
        <f>POWER(Table_T08_14062023[[#This Row],[Torque Y (N-m)]],2)</f>
        <v>2.2193187127488397E-4</v>
      </c>
      <c r="F159">
        <f>POWER(Table_T08_14062023[[#This Row],[Torque Z (N-m)]],2)</f>
        <v>1.2370989280052602E-2</v>
      </c>
      <c r="G159" s="1">
        <f>SQRT(SUM(Table_T08_14062023[[#This Row],[Column1]:[Column3]]))</f>
        <v>1.4176350539727176</v>
      </c>
    </row>
    <row r="160" spans="1:7" x14ac:dyDescent="0.25">
      <c r="A160">
        <v>1.4130597110000001</v>
      </c>
      <c r="B160">
        <v>1.5148783000000001E-2</v>
      </c>
      <c r="C160">
        <v>0.11115032399999999</v>
      </c>
      <c r="D160">
        <f>POWER(Table_T08_14062023[[#This Row],[Torque X (N-m)]],2)</f>
        <v>1.9967377468514036</v>
      </c>
      <c r="E160">
        <f>POWER(Table_T08_14062023[[#This Row],[Torque Y (N-m)]],2)</f>
        <v>2.2948562638108904E-4</v>
      </c>
      <c r="F160">
        <f>POWER(Table_T08_14062023[[#This Row],[Torque Z (N-m)]],2)</f>
        <v>1.2354394525304974E-2</v>
      </c>
      <c r="G160" s="1">
        <f>SQRT(SUM(Table_T08_14062023[[#This Row],[Column1]:[Column3]]))</f>
        <v>1.4175054239766032</v>
      </c>
    </row>
    <row r="161" spans="1:7" x14ac:dyDescent="0.25">
      <c r="A161">
        <v>1.4126932619999999</v>
      </c>
      <c r="B161">
        <v>1.4960005E-2</v>
      </c>
      <c r="C161">
        <v>0.11112828600000001</v>
      </c>
      <c r="D161">
        <f>POWER(Table_T08_14062023[[#This Row],[Torque X (N-m)]],2)</f>
        <v>1.9957022525002004</v>
      </c>
      <c r="E161">
        <f>POWER(Table_T08_14062023[[#This Row],[Torque Y (N-m)]],2)</f>
        <v>2.2380174960002502E-4</v>
      </c>
      <c r="F161">
        <f>POWER(Table_T08_14062023[[#This Row],[Torque Z (N-m)]],2)</f>
        <v>1.2349495949297797E-2</v>
      </c>
      <c r="G161" s="1">
        <f>SQRT(SUM(Table_T08_14062023[[#This Row],[Column1]:[Column3]]))</f>
        <v>1.4171363908245029</v>
      </c>
    </row>
    <row r="162" spans="1:7" x14ac:dyDescent="0.25">
      <c r="A162">
        <v>1.4127676490000001</v>
      </c>
      <c r="B162">
        <v>1.5048824000000001E-2</v>
      </c>
      <c r="C162">
        <v>0.11104857899999999</v>
      </c>
      <c r="D162">
        <f>POWER(Table_T08_14062023[[#This Row],[Torque X (N-m)]],2)</f>
        <v>1.9959124300609874</v>
      </c>
      <c r="E162">
        <f>POWER(Table_T08_14062023[[#This Row],[Torque Y (N-m)]],2)</f>
        <v>2.2646710378297603E-4</v>
      </c>
      <c r="F162">
        <f>POWER(Table_T08_14062023[[#This Row],[Torque Z (N-m)]],2)</f>
        <v>1.233178689791924E-2</v>
      </c>
      <c r="G162" s="1">
        <f>SQRT(SUM(Table_T08_14062023[[#This Row],[Column1]:[Column3]]))</f>
        <v>1.4172052370996551</v>
      </c>
    </row>
    <row r="163" spans="1:7" x14ac:dyDescent="0.25">
      <c r="A163">
        <v>1.4128853079999999</v>
      </c>
      <c r="B163">
        <v>1.5046399E-2</v>
      </c>
      <c r="C163">
        <v>0.11111283299999999</v>
      </c>
      <c r="D163">
        <f>POWER(Table_T08_14062023[[#This Row],[Torque X (N-m)]],2)</f>
        <v>1.9962448935622545</v>
      </c>
      <c r="E163">
        <f>POWER(Table_T08_14062023[[#This Row],[Torque Y (N-m)]],2)</f>
        <v>2.2639412286720102E-4</v>
      </c>
      <c r="F163">
        <f>POWER(Table_T08_14062023[[#This Row],[Torque Z (N-m)]],2)</f>
        <v>1.2346061657285887E-2</v>
      </c>
      <c r="G163" s="1">
        <f>SQRT(SUM(Table_T08_14062023[[#This Row],[Column1]:[Column3]]))</f>
        <v>1.4173275377774919</v>
      </c>
    </row>
    <row r="164" spans="1:7" x14ac:dyDescent="0.25">
      <c r="A164">
        <v>1.4129257200000001</v>
      </c>
      <c r="B164">
        <v>1.5069406E-2</v>
      </c>
      <c r="C164">
        <v>0.11104080099999999</v>
      </c>
      <c r="D164">
        <f>POWER(Table_T08_14062023[[#This Row],[Torque X (N-m)]],2)</f>
        <v>1.9963590902375186</v>
      </c>
      <c r="E164">
        <f>POWER(Table_T08_14062023[[#This Row],[Torque Y (N-m)]],2)</f>
        <v>2.2708699719283602E-4</v>
      </c>
      <c r="F164">
        <f>POWER(Table_T08_14062023[[#This Row],[Torque Z (N-m)]],2)</f>
        <v>1.23300594867216E-2</v>
      </c>
      <c r="G164" s="1">
        <f>SQRT(SUM(Table_T08_14062023[[#This Row],[Column1]:[Column3]]))</f>
        <v>1.4173624225022452</v>
      </c>
    </row>
    <row r="165" spans="1:7" x14ac:dyDescent="0.25">
      <c r="A165">
        <v>1.4127631190000001</v>
      </c>
      <c r="B165">
        <v>1.5081037E-2</v>
      </c>
      <c r="C165">
        <v>0.111203238</v>
      </c>
      <c r="D165">
        <f>POWER(Table_T08_14062023[[#This Row],[Torque X (N-m)]],2)</f>
        <v>1.9958996304066083</v>
      </c>
      <c r="E165">
        <f>POWER(Table_T08_14062023[[#This Row],[Torque Y (N-m)]],2)</f>
        <v>2.2743767699536901E-4</v>
      </c>
      <c r="F165">
        <f>POWER(Table_T08_14062023[[#This Row],[Torque Z (N-m)]],2)</f>
        <v>1.2366160141684642E-2</v>
      </c>
      <c r="G165" s="1">
        <f>SQRT(SUM(Table_T08_14062023[[#This Row],[Column1]:[Column3]]))</f>
        <v>1.4172131908168537</v>
      </c>
    </row>
    <row r="166" spans="1:7" x14ac:dyDescent="0.25">
      <c r="A166">
        <v>1.412376404</v>
      </c>
      <c r="B166">
        <v>1.5124367999999999E-2</v>
      </c>
      <c r="C166">
        <v>0.11117927700000001</v>
      </c>
      <c r="D166">
        <f>POWER(Table_T08_14062023[[#This Row],[Torque X (N-m)]],2)</f>
        <v>1.9948071065759712</v>
      </c>
      <c r="E166">
        <f>POWER(Table_T08_14062023[[#This Row],[Torque Y (N-m)]],2)</f>
        <v>2.2874650739942399E-4</v>
      </c>
      <c r="F166">
        <f>POWER(Table_T08_14062023[[#This Row],[Torque Z (N-m)]],2)</f>
        <v>1.236083163424273E-2</v>
      </c>
      <c r="G166" s="1">
        <f>SQRT(SUM(Table_T08_14062023[[#This Row],[Column1]:[Column3]]))</f>
        <v>1.4168262718899636</v>
      </c>
    </row>
    <row r="167" spans="1:7" x14ac:dyDescent="0.25">
      <c r="A167">
        <v>1.4123908279999999</v>
      </c>
      <c r="B167">
        <v>1.5038882E-2</v>
      </c>
      <c r="C167">
        <v>0.111135796</v>
      </c>
      <c r="D167">
        <f>POWER(Table_T08_14062023[[#This Row],[Torque X (N-m)]],2)</f>
        <v>1.9948478510185255</v>
      </c>
      <c r="E167">
        <f>POWER(Table_T08_14062023[[#This Row],[Torque Y (N-m)]],2)</f>
        <v>2.26167971809924E-4</v>
      </c>
      <c r="F167">
        <f>POWER(Table_T08_14062023[[#This Row],[Torque Z (N-m)]],2)</f>
        <v>1.2351165152553615E-2</v>
      </c>
      <c r="G167" s="1">
        <f>SQRT(SUM(Table_T08_14062023[[#This Row],[Column1]:[Column3]]))</f>
        <v>1.4168363293418507</v>
      </c>
    </row>
    <row r="168" spans="1:7" x14ac:dyDescent="0.25">
      <c r="A168">
        <v>1.4125461580000001</v>
      </c>
      <c r="B168">
        <v>1.498882E-2</v>
      </c>
      <c r="C168">
        <v>0.11111779500000001</v>
      </c>
      <c r="D168">
        <f>POWER(Table_T08_14062023[[#This Row],[Torque X (N-m)]],2)</f>
        <v>1.9952866484805611</v>
      </c>
      <c r="E168">
        <f>POWER(Table_T08_14062023[[#This Row],[Torque Y (N-m)]],2)</f>
        <v>2.2466472499240001E-4</v>
      </c>
      <c r="F168">
        <f>POWER(Table_T08_14062023[[#This Row],[Torque Z (N-m)]],2)</f>
        <v>1.2347164365662026E-2</v>
      </c>
      <c r="G168" s="1">
        <f>SQRT(SUM(Table_T08_14062023[[#This Row],[Column1]:[Column3]]))</f>
        <v>1.4169892298712843</v>
      </c>
    </row>
    <row r="169" spans="1:7" x14ac:dyDescent="0.25">
      <c r="A169">
        <v>1.412423134</v>
      </c>
      <c r="B169">
        <v>1.5270077999999999E-2</v>
      </c>
      <c r="C169">
        <v>0.111171879</v>
      </c>
      <c r="D169">
        <f>POWER(Table_T08_14062023[[#This Row],[Torque X (N-m)]],2)</f>
        <v>1.9949391094583819</v>
      </c>
      <c r="E169">
        <f>POWER(Table_T08_14062023[[#This Row],[Torque Y (N-m)]],2)</f>
        <v>2.3317528212608399E-4</v>
      </c>
      <c r="F169">
        <f>POWER(Table_T08_14062023[[#This Row],[Torque Z (N-m)]],2)</f>
        <v>1.2359186680390641E-2</v>
      </c>
      <c r="G169" s="1">
        <f>SQRT(SUM(Table_T08_14062023[[#This Row],[Column1]:[Column3]]))</f>
        <v>1.4168738375102063</v>
      </c>
    </row>
    <row r="170" spans="1:7" x14ac:dyDescent="0.25">
      <c r="A170">
        <v>1.4124633069999999</v>
      </c>
      <c r="B170">
        <v>1.5027273000000001E-2</v>
      </c>
      <c r="C170">
        <v>0.11112770399999999</v>
      </c>
      <c r="D170">
        <f>POWER(Table_T08_14062023[[#This Row],[Torque X (N-m)]],2)</f>
        <v>1.9950525936213759</v>
      </c>
      <c r="E170">
        <f>POWER(Table_T08_14062023[[#This Row],[Torque Y (N-m)]],2)</f>
        <v>2.2581893381652901E-4</v>
      </c>
      <c r="F170">
        <f>POWER(Table_T08_14062023[[#This Row],[Torque Z (N-m)]],2)</f>
        <v>1.2349366596311615E-2</v>
      </c>
      <c r="G170" s="1">
        <f>SQRT(SUM(Table_T08_14062023[[#This Row],[Column1]:[Column3]]))</f>
        <v>1.4169078230963028</v>
      </c>
    </row>
    <row r="171" spans="1:7" x14ac:dyDescent="0.25">
      <c r="A171">
        <v>1.412027597</v>
      </c>
      <c r="B171">
        <v>1.5074205E-2</v>
      </c>
      <c r="C171">
        <v>0.111059859</v>
      </c>
      <c r="D171">
        <f>POWER(Table_T08_14062023[[#This Row],[Torque X (N-m)]],2)</f>
        <v>1.9938219346895945</v>
      </c>
      <c r="E171">
        <f>POWER(Table_T08_14062023[[#This Row],[Torque Y (N-m)]],2)</f>
        <v>2.2723165638202501E-4</v>
      </c>
      <c r="F171">
        <f>POWER(Table_T08_14062023[[#This Row],[Torque Z (N-m)]],2)</f>
        <v>1.233429228109988E-2</v>
      </c>
      <c r="G171" s="1">
        <f>SQRT(SUM(Table_T08_14062023[[#This Row],[Column1]:[Column3]]))</f>
        <v>1.416468657834361</v>
      </c>
    </row>
    <row r="172" spans="1:7" x14ac:dyDescent="0.25">
      <c r="A172">
        <v>1.412331223</v>
      </c>
      <c r="B172">
        <v>1.4956783E-2</v>
      </c>
      <c r="C172">
        <v>0.111107558</v>
      </c>
      <c r="D172">
        <f>POWER(Table_T08_14062023[[#This Row],[Torque X (N-m)]],2)</f>
        <v>1.9946794834606758</v>
      </c>
      <c r="E172">
        <f>POWER(Table_T08_14062023[[#This Row],[Torque Y (N-m)]],2)</f>
        <v>2.2370535770908898E-4</v>
      </c>
      <c r="F172">
        <f>POWER(Table_T08_14062023[[#This Row],[Torque Z (N-m)]],2)</f>
        <v>1.2344889444723364E-2</v>
      </c>
      <c r="G172" s="1">
        <f>SQRT(SUM(Table_T08_14062023[[#This Row],[Column1]:[Column3]]))</f>
        <v>1.4167738274908626</v>
      </c>
    </row>
    <row r="173" spans="1:7" x14ac:dyDescent="0.25">
      <c r="A173">
        <v>1.4124466179999999</v>
      </c>
      <c r="B173">
        <v>1.4860747000000001E-2</v>
      </c>
      <c r="C173">
        <v>0.11101225000000001</v>
      </c>
      <c r="D173">
        <f>POWER(Table_T08_14062023[[#This Row],[Torque X (N-m)]],2)</f>
        <v>1.9950054486996378</v>
      </c>
      <c r="E173">
        <f>POWER(Table_T08_14062023[[#This Row],[Torque Y (N-m)]],2)</f>
        <v>2.2084180139800901E-4</v>
      </c>
      <c r="F173">
        <f>POWER(Table_T08_14062023[[#This Row],[Torque Z (N-m)]],2)</f>
        <v>1.2323719650062501E-2</v>
      </c>
      <c r="G173" s="1">
        <f>SQRT(SUM(Table_T08_14062023[[#This Row],[Column1]:[Column3]]))</f>
        <v>1.4168803796196412</v>
      </c>
    </row>
    <row r="174" spans="1:7" x14ac:dyDescent="0.25">
      <c r="A174">
        <v>1.412108779</v>
      </c>
      <c r="B174">
        <v>1.4947375000000001E-2</v>
      </c>
      <c r="C174">
        <v>0.111204281</v>
      </c>
      <c r="D174">
        <f>POWER(Table_T08_14062023[[#This Row],[Torque X (N-m)]],2)</f>
        <v>1.9940512037288707</v>
      </c>
      <c r="E174">
        <f>POWER(Table_T08_14062023[[#This Row],[Torque Y (N-m)]],2)</f>
        <v>2.2342401939062502E-4</v>
      </c>
      <c r="F174">
        <f>POWER(Table_T08_14062023[[#This Row],[Torque Z (N-m)]],2)</f>
        <v>1.2366392112726962E-2</v>
      </c>
      <c r="G174" s="1">
        <f>SQRT(SUM(Table_T08_14062023[[#This Row],[Column1]:[Column3]]))</f>
        <v>1.4165595715892036</v>
      </c>
    </row>
    <row r="175" spans="1:7" x14ac:dyDescent="0.25">
      <c r="A175">
        <v>1.411998034</v>
      </c>
      <c r="B175">
        <v>1.4981269E-2</v>
      </c>
      <c r="C175">
        <v>0.110999532</v>
      </c>
      <c r="D175">
        <f>POWER(Table_T08_14062023[[#This Row],[Torque X (N-m)]],2)</f>
        <v>1.9937384480198652</v>
      </c>
      <c r="E175">
        <f>POWER(Table_T08_14062023[[#This Row],[Torque Y (N-m)]],2)</f>
        <v>2.24438420850361E-4</v>
      </c>
      <c r="F175">
        <f>POWER(Table_T08_14062023[[#This Row],[Torque Z (N-m)]],2)</f>
        <v>1.2320896104219024E-2</v>
      </c>
      <c r="G175" s="1">
        <f>SQRT(SUM(Table_T08_14062023[[#This Row],[Column1]:[Column3]]))</f>
        <v>1.4164334726858634</v>
      </c>
    </row>
    <row r="176" spans="1:7" x14ac:dyDescent="0.25">
      <c r="A176">
        <v>1.4118500949999999</v>
      </c>
      <c r="B176">
        <v>1.5104447E-2</v>
      </c>
      <c r="C176">
        <v>0.111113533</v>
      </c>
      <c r="D176">
        <f>POWER(Table_T08_14062023[[#This Row],[Torque X (N-m)]],2)</f>
        <v>1.9933206907515089</v>
      </c>
      <c r="E176">
        <f>POWER(Table_T08_14062023[[#This Row],[Torque Y (N-m)]],2)</f>
        <v>2.28144319175809E-4</v>
      </c>
      <c r="F176">
        <f>POWER(Table_T08_14062023[[#This Row],[Torque Z (N-m)]],2)</f>
        <v>1.2346217215742089E-2</v>
      </c>
      <c r="G176" s="1">
        <f>SQRT(SUM(Table_T08_14062023[[#This Row],[Column1]:[Column3]]))</f>
        <v>1.4162962445358764</v>
      </c>
    </row>
    <row r="177" spans="1:7" x14ac:dyDescent="0.25">
      <c r="A177">
        <v>1.412191749</v>
      </c>
      <c r="B177">
        <v>1.5022850000000001E-2</v>
      </c>
      <c r="C177">
        <v>0.111117467</v>
      </c>
      <c r="D177">
        <f>POWER(Table_T08_14062023[[#This Row],[Torque X (N-m)]],2)</f>
        <v>1.9942855359436791</v>
      </c>
      <c r="E177">
        <f>POWER(Table_T08_14062023[[#This Row],[Torque Y (N-m)]],2)</f>
        <v>2.2568602212250002E-4</v>
      </c>
      <c r="F177">
        <f>POWER(Table_T08_14062023[[#This Row],[Torque Z (N-m)]],2)</f>
        <v>1.2347091472496088E-2</v>
      </c>
      <c r="G177" s="1">
        <f>SQRT(SUM(Table_T08_14062023[[#This Row],[Column1]:[Column3]]))</f>
        <v>1.4166362671618631</v>
      </c>
    </row>
    <row r="178" spans="1:7" x14ac:dyDescent="0.25">
      <c r="A178">
        <v>1.412355542</v>
      </c>
      <c r="B178">
        <v>1.5118335E-2</v>
      </c>
      <c r="C178">
        <v>0.11109223999999999</v>
      </c>
      <c r="D178">
        <f>POWER(Table_T08_14062023[[#This Row],[Torque X (N-m)]],2)</f>
        <v>1.9947481770181139</v>
      </c>
      <c r="E178">
        <f>POWER(Table_T08_14062023[[#This Row],[Torque Y (N-m)]],2)</f>
        <v>2.2856405317222501E-4</v>
      </c>
      <c r="F178">
        <f>POWER(Table_T08_14062023[[#This Row],[Torque Z (N-m)]],2)</f>
        <v>1.2341485788217598E-2</v>
      </c>
      <c r="G178" s="1">
        <f>SQRT(SUM(Table_T08_14062023[[#This Row],[Column1]:[Column3]]))</f>
        <v>1.4167985837300601</v>
      </c>
    </row>
    <row r="179" spans="1:7" x14ac:dyDescent="0.25">
      <c r="A179">
        <v>1.411870956</v>
      </c>
      <c r="B179">
        <v>1.5041271E-2</v>
      </c>
      <c r="C179">
        <v>0.111158721</v>
      </c>
      <c r="D179">
        <f>POWER(Table_T08_14062023[[#This Row],[Torque X (N-m)]],2)</f>
        <v>1.9933795963963539</v>
      </c>
      <c r="E179">
        <f>POWER(Table_T08_14062023[[#This Row],[Torque Y (N-m)]],2)</f>
        <v>2.2623983329544099E-4</v>
      </c>
      <c r="F179">
        <f>POWER(Table_T08_14062023[[#This Row],[Torque Z (N-m)]],2)</f>
        <v>1.2356261254355842E-2</v>
      </c>
      <c r="G179" s="1">
        <f>SQRT(SUM(Table_T08_14062023[[#This Row],[Column1]:[Column3]]))</f>
        <v>1.4163199135379001</v>
      </c>
    </row>
    <row r="180" spans="1:7" x14ac:dyDescent="0.25">
      <c r="A180">
        <v>1.4115155939999999</v>
      </c>
      <c r="B180">
        <v>1.4865461E-2</v>
      </c>
      <c r="C180">
        <v>0.111055076</v>
      </c>
      <c r="D180">
        <f>POWER(Table_T08_14062023[[#This Row],[Torque X (N-m)]],2)</f>
        <v>1.9923762721051725</v>
      </c>
      <c r="E180">
        <f>POWER(Table_T08_14062023[[#This Row],[Torque Y (N-m)]],2)</f>
        <v>2.2098193074252101E-4</v>
      </c>
      <c r="F180">
        <f>POWER(Table_T08_14062023[[#This Row],[Torque Z (N-m)]],2)</f>
        <v>1.2333229905365777E-2</v>
      </c>
      <c r="G180" s="1">
        <f>SQRT(SUM(Table_T08_14062023[[#This Row],[Column1]:[Column3]]))</f>
        <v>1.4159556786641596</v>
      </c>
    </row>
    <row r="181" spans="1:7" x14ac:dyDescent="0.25">
      <c r="A181">
        <v>1.411583424</v>
      </c>
      <c r="B181">
        <v>1.4978195999999999E-2</v>
      </c>
      <c r="C181">
        <v>0.110922806</v>
      </c>
      <c r="D181">
        <f>POWER(Table_T08_14062023[[#This Row],[Torque X (N-m)]],2)</f>
        <v>1.9925677629115639</v>
      </c>
      <c r="E181">
        <f>POWER(Table_T08_14062023[[#This Row],[Torque Y (N-m)]],2)</f>
        <v>2.2434635541441597E-4</v>
      </c>
      <c r="F181">
        <f>POWER(Table_T08_14062023[[#This Row],[Torque Z (N-m)]],2)</f>
        <v>1.2303868890913635E-2</v>
      </c>
      <c r="G181" s="1">
        <f>SQRT(SUM(Table_T08_14062023[[#This Row],[Column1]:[Column3]]))</f>
        <v>1.4160141165108107</v>
      </c>
    </row>
    <row r="182" spans="1:7" x14ac:dyDescent="0.25">
      <c r="A182">
        <v>1.411934853</v>
      </c>
      <c r="B182">
        <v>1.5166087999999999E-2</v>
      </c>
      <c r="C182">
        <v>0.111086518</v>
      </c>
      <c r="D182">
        <f>POWER(Table_T08_14062023[[#This Row],[Torque X (N-m)]],2)</f>
        <v>1.9935600291161315</v>
      </c>
      <c r="E182">
        <f>POWER(Table_T08_14062023[[#This Row],[Torque Y (N-m)]],2)</f>
        <v>2.3001022522374398E-4</v>
      </c>
      <c r="F182">
        <f>POWER(Table_T08_14062023[[#This Row],[Torque Z (N-m)]],2)</f>
        <v>1.2340214481364324E-2</v>
      </c>
      <c r="G182" s="1">
        <f>SQRT(SUM(Table_T08_14062023[[#This Row],[Column1]:[Column3]]))</f>
        <v>1.4163792761201781</v>
      </c>
    </row>
    <row r="183" spans="1:7" x14ac:dyDescent="0.25">
      <c r="A183">
        <v>1.4119396209999999</v>
      </c>
      <c r="B183">
        <v>1.4982779999999999E-2</v>
      </c>
      <c r="C183">
        <v>0.111061513</v>
      </c>
      <c r="D183">
        <f>POWER(Table_T08_14062023[[#This Row],[Torque X (N-m)]],2)</f>
        <v>1.9935734933496234</v>
      </c>
      <c r="E183">
        <f>POWER(Table_T08_14062023[[#This Row],[Torque Y (N-m)]],2)</f>
        <v>2.2448369652839999E-4</v>
      </c>
      <c r="F183">
        <f>POWER(Table_T08_14062023[[#This Row],[Torque Z (N-m)]],2)</f>
        <v>1.2334659669849169E-2</v>
      </c>
      <c r="G183" s="1">
        <f>SQRT(SUM(Table_T08_14062023[[#This Row],[Column1]:[Column3]]))</f>
        <v>1.4163801173117339</v>
      </c>
    </row>
    <row r="184" spans="1:7" x14ac:dyDescent="0.25">
      <c r="A184">
        <v>1.411712885</v>
      </c>
      <c r="B184">
        <v>1.5027469E-2</v>
      </c>
      <c r="C184">
        <v>0.111132227</v>
      </c>
      <c r="D184">
        <f>POWER(Table_T08_14062023[[#This Row],[Torque X (N-m)]],2)</f>
        <v>1.9929332696750233</v>
      </c>
      <c r="E184">
        <f>POWER(Table_T08_14062023[[#This Row],[Torque Y (N-m)]],2)</f>
        <v>2.2582482454596101E-4</v>
      </c>
      <c r="F184">
        <f>POWER(Table_T08_14062023[[#This Row],[Torque Z (N-m)]],2)</f>
        <v>1.2350371877979528E-2</v>
      </c>
      <c r="G184" s="1">
        <f>SQRT(SUM(Table_T08_14062023[[#This Row],[Column1]:[Column3]]))</f>
        <v>1.4161601132561066</v>
      </c>
    </row>
    <row r="185" spans="1:7" x14ac:dyDescent="0.25">
      <c r="A185">
        <v>1.4113935230000001</v>
      </c>
      <c r="B185">
        <v>1.5057136E-2</v>
      </c>
      <c r="C185">
        <v>0.11101828499999999</v>
      </c>
      <c r="D185">
        <f>POWER(Table_T08_14062023[[#This Row],[Torque X (N-m)]],2)</f>
        <v>1.9920316767663517</v>
      </c>
      <c r="E185">
        <f>POWER(Table_T08_14062023[[#This Row],[Torque Y (N-m)]],2)</f>
        <v>2.2671734452249601E-4</v>
      </c>
      <c r="F185">
        <f>POWER(Table_T08_14062023[[#This Row],[Torque Z (N-m)]],2)</f>
        <v>1.2325059604341224E-2</v>
      </c>
      <c r="G185" s="1">
        <f>SQRT(SUM(Table_T08_14062023[[#This Row],[Column1]:[Column3]]))</f>
        <v>1.4158331306037499</v>
      </c>
    </row>
    <row r="186" spans="1:7" x14ac:dyDescent="0.25">
      <c r="A186">
        <v>1.4114243980000001</v>
      </c>
      <c r="B186">
        <v>1.5109595E-2</v>
      </c>
      <c r="C186">
        <v>0.111101985</v>
      </c>
      <c r="D186">
        <f>POWER(Table_T08_14062023[[#This Row],[Torque X (N-m)]],2)</f>
        <v>1.9921188312696627</v>
      </c>
      <c r="E186">
        <f>POWER(Table_T08_14062023[[#This Row],[Torque Y (N-m)]],2)</f>
        <v>2.2829986106402499E-4</v>
      </c>
      <c r="F186">
        <f>POWER(Table_T08_14062023[[#This Row],[Torque Z (N-m)]],2)</f>
        <v>1.2343651070940225E-2</v>
      </c>
      <c r="G186" s="1">
        <f>SQRT(SUM(Table_T08_14062023[[#This Row],[Column1]:[Column3]]))</f>
        <v>1.4158710330399684</v>
      </c>
    </row>
    <row r="187" spans="1:7" x14ac:dyDescent="0.25">
      <c r="A187">
        <v>1.411680818</v>
      </c>
      <c r="B187">
        <v>1.5090295E-2</v>
      </c>
      <c r="C187">
        <v>0.111077197</v>
      </c>
      <c r="D187">
        <f>POWER(Table_T08_14062023[[#This Row],[Torque X (N-m)]],2)</f>
        <v>1.9928427319091491</v>
      </c>
      <c r="E187">
        <f>POWER(Table_T08_14062023[[#This Row],[Torque Y (N-m)]],2)</f>
        <v>2.27717003187025E-4</v>
      </c>
      <c r="F187">
        <f>POWER(Table_T08_14062023[[#This Row],[Torque Z (N-m)]],2)</f>
        <v>1.233814369337681E-2</v>
      </c>
      <c r="G187" s="1">
        <f>SQRT(SUM(Table_T08_14062023[[#This Row],[Column1]:[Column3]]))</f>
        <v>1.4161244975657024</v>
      </c>
    </row>
    <row r="188" spans="1:7" x14ac:dyDescent="0.25">
      <c r="A188">
        <v>1.4114938969999999</v>
      </c>
      <c r="B188">
        <v>1.5066131999999999E-2</v>
      </c>
      <c r="C188">
        <v>0.11113872399999999</v>
      </c>
      <c r="D188">
        <f>POWER(Table_T08_14062023[[#This Row],[Torque X (N-m)]],2)</f>
        <v>1.9923150212682466</v>
      </c>
      <c r="E188">
        <f>POWER(Table_T08_14062023[[#This Row],[Torque Y (N-m)]],2)</f>
        <v>2.2698833344142398E-4</v>
      </c>
      <c r="F188">
        <f>POWER(Table_T08_14062023[[#This Row],[Torque Z (N-m)]],2)</f>
        <v>1.2351815972348175E-2</v>
      </c>
      <c r="G188" s="1">
        <f>SQRT(SUM(Table_T08_14062023[[#This Row],[Column1]:[Column3]]))</f>
        <v>1.4159427338610966</v>
      </c>
    </row>
    <row r="189" spans="1:7" x14ac:dyDescent="0.25">
      <c r="A189">
        <v>1.4111925359999999</v>
      </c>
      <c r="B189">
        <v>1.4912460000000001E-2</v>
      </c>
      <c r="C189">
        <v>0.11099083699999999</v>
      </c>
      <c r="D189">
        <f>POWER(Table_T08_14062023[[#This Row],[Torque X (N-m)]],2)</f>
        <v>1.9914643736621112</v>
      </c>
      <c r="E189">
        <f>POWER(Table_T08_14062023[[#This Row],[Torque Y (N-m)]],2)</f>
        <v>2.2238146325160001E-4</v>
      </c>
      <c r="F189">
        <f>POWER(Table_T08_14062023[[#This Row],[Torque Z (N-m)]],2)</f>
        <v>1.2318965897960568E-2</v>
      </c>
      <c r="G189" s="1">
        <f>SQRT(SUM(Table_T08_14062023[[#This Row],[Column1]:[Column3]]))</f>
        <v>1.4156290902010045</v>
      </c>
    </row>
    <row r="190" spans="1:7" x14ac:dyDescent="0.25">
      <c r="A190">
        <v>1.4112989899999999</v>
      </c>
      <c r="B190">
        <v>1.5023252000000001E-2</v>
      </c>
      <c r="C190">
        <v>0.111124232</v>
      </c>
      <c r="D190">
        <f>POWER(Table_T08_14062023[[#This Row],[Torque X (N-m)]],2)</f>
        <v>1.9917648391750198</v>
      </c>
      <c r="E190">
        <f>POWER(Table_T08_14062023[[#This Row],[Torque Y (N-m)]],2)</f>
        <v>2.2569810065550401E-4</v>
      </c>
      <c r="F190">
        <f>POWER(Table_T08_14062023[[#This Row],[Torque Z (N-m)]],2)</f>
        <v>1.2348594937589824E-2</v>
      </c>
      <c r="G190" s="1">
        <f>SQRT(SUM(Table_T08_14062023[[#This Row],[Column1]:[Column3]]))</f>
        <v>1.4157468460898175</v>
      </c>
    </row>
    <row r="191" spans="1:7" x14ac:dyDescent="0.25">
      <c r="A191">
        <v>1.4115232230000001</v>
      </c>
      <c r="B191">
        <v>1.4891456000000001E-2</v>
      </c>
      <c r="C191">
        <v>0.111050054</v>
      </c>
      <c r="D191">
        <f>POWER(Table_T08_14062023[[#This Row],[Torque X (N-m)]],2)</f>
        <v>1.9923978090683081</v>
      </c>
      <c r="E191">
        <f>POWER(Table_T08_14062023[[#This Row],[Torque Y (N-m)]],2)</f>
        <v>2.2175546179993601E-4</v>
      </c>
      <c r="F191">
        <f>POWER(Table_T08_14062023[[#This Row],[Torque Z (N-m)]],2)</f>
        <v>1.2332114493402916E-2</v>
      </c>
      <c r="G191" s="1">
        <f>SQRT(SUM(Table_T08_14062023[[#This Row],[Column1]:[Column3]]))</f>
        <v>1.4159631630178486</v>
      </c>
    </row>
    <row r="192" spans="1:7" x14ac:dyDescent="0.25">
      <c r="A192">
        <v>1.4113272429999999</v>
      </c>
      <c r="B192">
        <v>1.4910774E-2</v>
      </c>
      <c r="C192">
        <v>0.110990249</v>
      </c>
      <c r="D192">
        <f>POWER(Table_T08_14062023[[#This Row],[Torque X (N-m)]],2)</f>
        <v>1.9918445868339807</v>
      </c>
      <c r="E192">
        <f>POWER(Table_T08_14062023[[#This Row],[Torque Y (N-m)]],2)</f>
        <v>2.2233118127907599E-4</v>
      </c>
      <c r="F192">
        <f>POWER(Table_T08_14062023[[#This Row],[Torque Z (N-m)]],2)</f>
        <v>1.2318835373082001E-2</v>
      </c>
      <c r="G192" s="1">
        <f>SQRT(SUM(Table_T08_14062023[[#This Row],[Column1]:[Column3]]))</f>
        <v>1.4157633112170769</v>
      </c>
    </row>
    <row r="193" spans="1:7" x14ac:dyDescent="0.25">
      <c r="A193">
        <v>1.4110357760000001</v>
      </c>
      <c r="B193">
        <v>1.5063564E-2</v>
      </c>
      <c r="C193">
        <v>0.110961959</v>
      </c>
      <c r="D193">
        <f>POWER(Table_T08_14062023[[#This Row],[Torque X (N-m)]],2)</f>
        <v>1.9910219611519224</v>
      </c>
      <c r="E193">
        <f>POWER(Table_T08_14062023[[#This Row],[Torque Y (N-m)]],2)</f>
        <v>2.2691096038209599E-4</v>
      </c>
      <c r="F193">
        <f>POWER(Table_T08_14062023[[#This Row],[Torque Z (N-m)]],2)</f>
        <v>1.2312556345117682E-2</v>
      </c>
      <c r="G193" s="1">
        <f>SQRT(SUM(Table_T08_14062023[[#This Row],[Column1]:[Column3]]))</f>
        <v>1.4154721574292524</v>
      </c>
    </row>
    <row r="194" spans="1:7" x14ac:dyDescent="0.25">
      <c r="A194">
        <v>1.4105809929999999</v>
      </c>
      <c r="B194">
        <v>1.5058145E-2</v>
      </c>
      <c r="C194">
        <v>0.110928401</v>
      </c>
      <c r="D194">
        <f>POWER(Table_T08_14062023[[#This Row],[Torque X (N-m)]],2)</f>
        <v>1.9897387378128659</v>
      </c>
      <c r="E194">
        <f>POWER(Table_T08_14062023[[#This Row],[Torque Y (N-m)]],2)</f>
        <v>2.26747730841025E-4</v>
      </c>
      <c r="F194">
        <f>POWER(Table_T08_14062023[[#This Row],[Torque Z (N-m)]],2)</f>
        <v>1.2305110148416801E-2</v>
      </c>
      <c r="G194" s="1">
        <f>SQRT(SUM(Table_T08_14062023[[#This Row],[Column1]:[Column3]]))</f>
        <v>1.4150161114602631</v>
      </c>
    </row>
    <row r="195" spans="1:7" x14ac:dyDescent="0.25">
      <c r="A195">
        <v>1.411117792</v>
      </c>
      <c r="B195">
        <v>1.5135244000000001E-2</v>
      </c>
      <c r="C195">
        <v>0.110990599</v>
      </c>
      <c r="D195">
        <f>POWER(Table_T08_14062023[[#This Row],[Torque X (N-m)]],2)</f>
        <v>1.9912534228989551</v>
      </c>
      <c r="E195">
        <f>POWER(Table_T08_14062023[[#This Row],[Torque Y (N-m)]],2)</f>
        <v>2.2907561093953602E-4</v>
      </c>
      <c r="F195">
        <f>POWER(Table_T08_14062023[[#This Row],[Torque Z (N-m)]],2)</f>
        <v>1.2318913066378801E-2</v>
      </c>
      <c r="G195" s="1">
        <f>SQRT(SUM(Table_T08_14062023[[#This Row],[Column1]:[Column3]]))</f>
        <v>1.4155569262930663</v>
      </c>
    </row>
    <row r="196" spans="1:7" x14ac:dyDescent="0.25">
      <c r="A196">
        <v>1.4113377330000001</v>
      </c>
      <c r="B196">
        <v>1.4946785000000001E-2</v>
      </c>
      <c r="C196">
        <v>0.111129746</v>
      </c>
      <c r="D196">
        <f>POWER(Table_T08_14062023[[#This Row],[Torque X (N-m)]],2)</f>
        <v>1.9918741965895796</v>
      </c>
      <c r="E196">
        <f>POWER(Table_T08_14062023[[#This Row],[Torque Y (N-m)]],2)</f>
        <v>2.2340638183622501E-4</v>
      </c>
      <c r="F196">
        <f>POWER(Table_T08_14062023[[#This Row],[Torque Z (N-m)]],2)</f>
        <v>1.2349820446024517E-2</v>
      </c>
      <c r="G196" s="1">
        <f>SQRT(SUM(Table_T08_14062023[[#This Row],[Column1]:[Column3]]))</f>
        <v>1.4157850908303282</v>
      </c>
    </row>
    <row r="197" spans="1:7" x14ac:dyDescent="0.25">
      <c r="A197">
        <v>1.4112391470000001</v>
      </c>
      <c r="B197">
        <v>1.5088796E-2</v>
      </c>
      <c r="C197">
        <v>0.111101449</v>
      </c>
      <c r="D197">
        <f>POWER(Table_T08_14062023[[#This Row],[Torque X (N-m)]],2)</f>
        <v>1.9915959300252879</v>
      </c>
      <c r="E197">
        <f>POWER(Table_T08_14062023[[#This Row],[Torque Y (N-m)]],2)</f>
        <v>2.2767176472961599E-4</v>
      </c>
      <c r="F197">
        <f>POWER(Table_T08_14062023[[#This Row],[Torque Z (N-m)]],2)</f>
        <v>1.2343531969899603E-2</v>
      </c>
      <c r="G197" s="1">
        <f>SQRT(SUM(Table_T08_14062023[[#This Row],[Column1]:[Column3]]))</f>
        <v>1.4156861000094325</v>
      </c>
    </row>
    <row r="198" spans="1:7" x14ac:dyDescent="0.25">
      <c r="A198">
        <v>1.410704255</v>
      </c>
      <c r="B198">
        <v>1.5009366999999999E-2</v>
      </c>
      <c r="C198">
        <v>0.110975936</v>
      </c>
      <c r="D198">
        <f>POWER(Table_T08_14062023[[#This Row],[Torque X (N-m)]],2)</f>
        <v>1.9900864950751049</v>
      </c>
      <c r="E198">
        <f>POWER(Table_T08_14062023[[#This Row],[Torque Y (N-m)]],2)</f>
        <v>2.2528109774068897E-4</v>
      </c>
      <c r="F198">
        <f>POWER(Table_T08_14062023[[#This Row],[Torque Z (N-m)]],2)</f>
        <v>1.2315658371076095E-2</v>
      </c>
      <c r="G198" s="1">
        <f>SQRT(SUM(Table_T08_14062023[[#This Row],[Column1]:[Column3]]))</f>
        <v>1.4151421958742951</v>
      </c>
    </row>
    <row r="199" spans="1:7" x14ac:dyDescent="0.25">
      <c r="A199">
        <v>1.410406947</v>
      </c>
      <c r="B199">
        <v>1.5022729E-2</v>
      </c>
      <c r="C199">
        <v>0.11084874</v>
      </c>
      <c r="D199">
        <f>POWER(Table_T08_14062023[[#This Row],[Torque X (N-m)]],2)</f>
        <v>1.9892477561458608</v>
      </c>
      <c r="E199">
        <f>POWER(Table_T08_14062023[[#This Row],[Torque Y (N-m)]],2)</f>
        <v>2.2568238660744102E-4</v>
      </c>
      <c r="F199">
        <f>POWER(Table_T08_14062023[[#This Row],[Torque Z (N-m)]],2)</f>
        <v>1.22874431595876E-2</v>
      </c>
      <c r="G199" s="1">
        <f>SQRT(SUM(Table_T08_14062023[[#This Row],[Column1]:[Column3]]))</f>
        <v>1.4148359910929802</v>
      </c>
    </row>
    <row r="200" spans="1:7" x14ac:dyDescent="0.25">
      <c r="A200">
        <v>1.4107389450000001</v>
      </c>
      <c r="B200">
        <v>1.507562E-2</v>
      </c>
      <c r="C200">
        <v>0.11097990000000001</v>
      </c>
      <c r="D200">
        <f>POWER(Table_T08_14062023[[#This Row],[Torque X (N-m)]],2)</f>
        <v>1.9901843709397133</v>
      </c>
      <c r="E200">
        <f>POWER(Table_T08_14062023[[#This Row],[Torque Y (N-m)]],2)</f>
        <v>2.272743183844E-4</v>
      </c>
      <c r="F200">
        <f>POWER(Table_T08_14062023[[#This Row],[Torque Z (N-m)]],2)</f>
        <v>1.2316538204010002E-2</v>
      </c>
      <c r="G200" s="1">
        <f>SQRT(SUM(Table_T08_14062023[[#This Row],[Column1]:[Column3]]))</f>
        <v>1.4151777921738695</v>
      </c>
    </row>
    <row r="201" spans="1:7" x14ac:dyDescent="0.25">
      <c r="A201">
        <v>1.411026001</v>
      </c>
      <c r="B201">
        <v>1.4981328E-2</v>
      </c>
      <c r="C201">
        <v>0.11102667500000001</v>
      </c>
      <c r="D201">
        <f>POWER(Table_T08_14062023[[#This Row],[Torque X (N-m)]],2)</f>
        <v>1.9909943754980519</v>
      </c>
      <c r="E201">
        <f>POWER(Table_T08_14062023[[#This Row],[Torque Y (N-m)]],2)</f>
        <v>2.24440188643584E-4</v>
      </c>
      <c r="F201">
        <f>POWER(Table_T08_14062023[[#This Row],[Torque Z (N-m)]],2)</f>
        <v>1.2326922561555625E-2</v>
      </c>
      <c r="G201" s="1">
        <f>SQRT(SUM(Table_T08_14062023[[#This Row],[Column1]:[Column3]]))</f>
        <v>1.415466615024265</v>
      </c>
    </row>
    <row r="202" spans="1:7" x14ac:dyDescent="0.25">
      <c r="A202">
        <v>1.4109554289999999</v>
      </c>
      <c r="B202">
        <v>1.5024446E-2</v>
      </c>
      <c r="C202">
        <v>0.11107938000000001</v>
      </c>
      <c r="D202">
        <f>POWER(Table_T08_14062023[[#This Row],[Torque X (N-m)]],2)</f>
        <v>1.9907952226245738</v>
      </c>
      <c r="E202">
        <f>POWER(Table_T08_14062023[[#This Row],[Torque Y (N-m)]],2)</f>
        <v>2.2573397760691601E-4</v>
      </c>
      <c r="F202">
        <f>POWER(Table_T08_14062023[[#This Row],[Torque Z (N-m)]],2)</f>
        <v>1.2338628661184401E-2</v>
      </c>
      <c r="G202" s="1">
        <f>SQRT(SUM(Table_T08_14062023[[#This Row],[Column1]:[Column3]]))</f>
        <v>1.4154008567410736</v>
      </c>
    </row>
    <row r="203" spans="1:7" x14ac:dyDescent="0.25">
      <c r="A203">
        <v>1.410460949</v>
      </c>
      <c r="B203">
        <v>1.5111322E-2</v>
      </c>
      <c r="C203">
        <v>0.110920742</v>
      </c>
      <c r="D203">
        <f>POWER(Table_T08_14062023[[#This Row],[Torque X (N-m)]],2)</f>
        <v>1.9894000886539804</v>
      </c>
      <c r="E203">
        <f>POWER(Table_T08_14062023[[#This Row],[Torque Y (N-m)]],2)</f>
        <v>2.2835205258768399E-4</v>
      </c>
      <c r="F203">
        <f>POWER(Table_T08_14062023[[#This Row],[Torque Z (N-m)]],2)</f>
        <v>1.2303411005830565E-2</v>
      </c>
      <c r="G203" s="1">
        <f>SQRT(SUM(Table_T08_14062023[[#This Row],[Column1]:[Column3]]))</f>
        <v>1.4148964102408341</v>
      </c>
    </row>
    <row r="204" spans="1:7" x14ac:dyDescent="0.25">
      <c r="A204">
        <v>1.4103722569999999</v>
      </c>
      <c r="B204">
        <v>1.5038782000000001E-2</v>
      </c>
      <c r="C204">
        <v>0.110903293</v>
      </c>
      <c r="D204">
        <f>POWER(Table_T08_14062023[[#This Row],[Torque X (N-m)]],2)</f>
        <v>1.9891499033152737</v>
      </c>
      <c r="E204">
        <f>POWER(Table_T08_14062023[[#This Row],[Torque Y (N-m)]],2)</f>
        <v>2.2616496404352402E-4</v>
      </c>
      <c r="F204">
        <f>POWER(Table_T08_14062023[[#This Row],[Torque Z (N-m)]],2)</f>
        <v>1.2299540398243849E-2</v>
      </c>
      <c r="G204" s="1">
        <f>SQRT(SUM(Table_T08_14062023[[#This Row],[Column1]:[Column3]]))</f>
        <v>1.4148058554718952</v>
      </c>
    </row>
    <row r="205" spans="1:7" x14ac:dyDescent="0.25">
      <c r="A205">
        <v>1.410614252</v>
      </c>
      <c r="B205">
        <v>1.4890298E-2</v>
      </c>
      <c r="C205">
        <v>0.11084841199999999</v>
      </c>
      <c r="D205">
        <f>POWER(Table_T08_14062023[[#This Row],[Torque X (N-m)]],2)</f>
        <v>1.9898325679455195</v>
      </c>
      <c r="E205">
        <f>POWER(Table_T08_14062023[[#This Row],[Torque Y (N-m)]],2)</f>
        <v>2.2172097452880399E-4</v>
      </c>
      <c r="F205">
        <f>POWER(Table_T08_14062023[[#This Row],[Torque Z (N-m)]],2)</f>
        <v>1.2287370442921743E-2</v>
      </c>
      <c r="G205" s="1">
        <f>SQRT(SUM(Table_T08_14062023[[#This Row],[Column1]:[Column3]]))</f>
        <v>1.4150412217893054</v>
      </c>
    </row>
    <row r="206" spans="1:7" x14ac:dyDescent="0.25">
      <c r="A206">
        <v>1.410604239</v>
      </c>
      <c r="B206">
        <v>1.4888737000000001E-2</v>
      </c>
      <c r="C206">
        <v>0.111040898</v>
      </c>
      <c r="D206">
        <f>POWER(Table_T08_14062023[[#This Row],[Torque X (N-m)]],2)</f>
        <v>1.9898043190847692</v>
      </c>
      <c r="E206">
        <f>POWER(Table_T08_14062023[[#This Row],[Torque Y (N-m)]],2)</f>
        <v>2.2167448945516901E-4</v>
      </c>
      <c r="F206">
        <f>POWER(Table_T08_14062023[[#This Row],[Torque Z (N-m)]],2)</f>
        <v>1.2330081028646404E-2</v>
      </c>
      <c r="G206" s="1">
        <f>SQRT(SUM(Table_T08_14062023[[#This Row],[Column1]:[Column3]]))</f>
        <v>1.4150463153560984</v>
      </c>
    </row>
    <row r="207" spans="1:7" x14ac:dyDescent="0.25">
      <c r="A207">
        <v>1.4103438850000001</v>
      </c>
      <c r="B207">
        <v>1.4957346E-2</v>
      </c>
      <c r="C207">
        <v>0.11100097</v>
      </c>
      <c r="D207">
        <f>POWER(Table_T08_14062023[[#This Row],[Torque X (N-m)]],2)</f>
        <v>1.9890698739568935</v>
      </c>
      <c r="E207">
        <f>POWER(Table_T08_14062023[[#This Row],[Torque Y (N-m)]],2)</f>
        <v>2.23722199363716E-4</v>
      </c>
      <c r="F207">
        <f>POWER(Table_T08_14062023[[#This Row],[Torque Z (N-m)]],2)</f>
        <v>1.23212153409409E-2</v>
      </c>
      <c r="G207" s="1">
        <f>SQRT(SUM(Table_T08_14062023[[#This Row],[Column1]:[Column3]]))</f>
        <v>1.4147843692581561</v>
      </c>
    </row>
    <row r="208" spans="1:7" x14ac:dyDescent="0.25">
      <c r="A208">
        <v>1.410181522</v>
      </c>
      <c r="B208">
        <v>1.5062982000000001E-2</v>
      </c>
      <c r="C208">
        <v>0.11098132300000001</v>
      </c>
      <c r="D208">
        <f>POWER(Table_T08_14062023[[#This Row],[Torque X (N-m)]],2)</f>
        <v>1.9886119249902365</v>
      </c>
      <c r="E208">
        <f>POWER(Table_T08_14062023[[#This Row],[Torque Y (N-m)]],2)</f>
        <v>2.2689342673232402E-4</v>
      </c>
      <c r="F208">
        <f>POWER(Table_T08_14062023[[#This Row],[Torque Z (N-m)]],2)</f>
        <v>1.231685405483033E-2</v>
      </c>
      <c r="G208" s="1">
        <f>SQRT(SUM(Table_T08_14062023[[#This Row],[Column1]:[Column3]]))</f>
        <v>1.4146220952861579</v>
      </c>
    </row>
    <row r="209" spans="1:7" x14ac:dyDescent="0.25">
      <c r="A209">
        <v>1.4104673860000001</v>
      </c>
      <c r="B209">
        <v>1.4791965000000001E-2</v>
      </c>
      <c r="C209">
        <v>0.111075774</v>
      </c>
      <c r="D209">
        <f>POWER(Table_T08_14062023[[#This Row],[Torque X (N-m)]],2)</f>
        <v>1.9894182469696733</v>
      </c>
      <c r="E209">
        <f>POWER(Table_T08_14062023[[#This Row],[Torque Y (N-m)]],2)</f>
        <v>2.1880222856122502E-4</v>
      </c>
      <c r="F209">
        <f>POWER(Table_T08_14062023[[#This Row],[Torque Z (N-m)]],2)</f>
        <v>1.2337827569699077E-2</v>
      </c>
      <c r="G209" s="1">
        <f>SQRT(SUM(Table_T08_14062023[[#This Row],[Column1]:[Column3]]))</f>
        <v>1.4149116144720608</v>
      </c>
    </row>
    <row r="210" spans="1:7" x14ac:dyDescent="0.25">
      <c r="A210">
        <v>1.4105608460000001</v>
      </c>
      <c r="B210">
        <v>1.5013268E-2</v>
      </c>
      <c r="C210">
        <v>0.111024119</v>
      </c>
      <c r="D210">
        <f>POWER(Table_T08_14062023[[#This Row],[Torque X (N-m)]],2)</f>
        <v>1.989681900268236</v>
      </c>
      <c r="E210">
        <f>POWER(Table_T08_14062023[[#This Row],[Torque Y (N-m)]],2)</f>
        <v>2.25398216039824E-4</v>
      </c>
      <c r="F210">
        <f>POWER(Table_T08_14062023[[#This Row],[Torque Z (N-m)]],2)</f>
        <v>1.2326354999726162E-2</v>
      </c>
      <c r="G210" s="1">
        <f>SQRT(SUM(Table_T08_14062023[[#This Row],[Column1]:[Column3]]))</f>
        <v>1.4150030577648947</v>
      </c>
    </row>
    <row r="211" spans="1:7" x14ac:dyDescent="0.25">
      <c r="A211">
        <v>1.4104195829999999</v>
      </c>
      <c r="B211">
        <v>1.50568E-2</v>
      </c>
      <c r="C211">
        <v>0.110948011</v>
      </c>
      <c r="D211">
        <f>POWER(Table_T08_14062023[[#This Row],[Torque X (N-m)]],2)</f>
        <v>1.9892834001098936</v>
      </c>
      <c r="E211">
        <f>POWER(Table_T08_14062023[[#This Row],[Torque Y (N-m)]],2)</f>
        <v>2.2670722624000002E-4</v>
      </c>
      <c r="F211">
        <f>POWER(Table_T08_14062023[[#This Row],[Torque Z (N-m)]],2)</f>
        <v>1.2309461144856121E-2</v>
      </c>
      <c r="G211" s="1">
        <f>SQRT(SUM(Table_T08_14062023[[#This Row],[Column1]:[Column3]]))</f>
        <v>1.4148567307261148</v>
      </c>
    </row>
    <row r="212" spans="1:7" x14ac:dyDescent="0.25">
      <c r="A212">
        <v>1.4099063869999999</v>
      </c>
      <c r="B212">
        <v>1.5047737E-2</v>
      </c>
      <c r="C212">
        <v>0.110943556</v>
      </c>
      <c r="D212">
        <f>POWER(Table_T08_14062023[[#This Row],[Torque X (N-m)]],2)</f>
        <v>1.9878360201033936</v>
      </c>
      <c r="E212">
        <f>POWER(Table_T08_14062023[[#This Row],[Torque Y (N-m)]],2)</f>
        <v>2.2643438882116899E-4</v>
      </c>
      <c r="F212">
        <f>POWER(Table_T08_14062023[[#This Row],[Torque Z (N-m)]],2)</f>
        <v>1.2308472617925136E-2</v>
      </c>
      <c r="G212" s="1">
        <f>SQRT(SUM(Table_T08_14062023[[#This Row],[Column1]:[Column3]]))</f>
        <v>1.4143446988305715</v>
      </c>
    </row>
    <row r="213" spans="1:7" x14ac:dyDescent="0.25">
      <c r="A213">
        <v>1.4099278449999999</v>
      </c>
      <c r="B213">
        <v>1.50288E-2</v>
      </c>
      <c r="C213">
        <v>0.110890374</v>
      </c>
      <c r="D213">
        <f>POWER(Table_T08_14062023[[#This Row],[Torque X (N-m)]],2)</f>
        <v>1.9878965281063437</v>
      </c>
      <c r="E213">
        <f>POWER(Table_T08_14062023[[#This Row],[Torque Y (N-m)]],2)</f>
        <v>2.2586482943999999E-4</v>
      </c>
      <c r="F213">
        <f>POWER(Table_T08_14062023[[#This Row],[Torque Z (N-m)]],2)</f>
        <v>1.2296675045859877E-2</v>
      </c>
      <c r="G213" s="1">
        <f>SQRT(SUM(Table_T08_14062023[[#This Row],[Column1]:[Column3]]))</f>
        <v>1.414361717518416</v>
      </c>
    </row>
    <row r="214" spans="1:7" x14ac:dyDescent="0.25">
      <c r="A214">
        <v>1.410283685</v>
      </c>
      <c r="B214">
        <v>1.5058976E-2</v>
      </c>
      <c r="C214">
        <v>0.111156911</v>
      </c>
      <c r="D214">
        <f>POWER(Table_T08_14062023[[#This Row],[Torque X (N-m)]],2)</f>
        <v>1.9889000721771792</v>
      </c>
      <c r="E214">
        <f>POWER(Table_T08_14062023[[#This Row],[Torque Y (N-m)]],2)</f>
        <v>2.2677275816857599E-4</v>
      </c>
      <c r="F214">
        <f>POWER(Table_T08_14062023[[#This Row],[Torque Z (N-m)]],2)</f>
        <v>1.235585886306192E-2</v>
      </c>
      <c r="G214" s="1">
        <f>SQRT(SUM(Table_T08_14062023[[#This Row],[Column1]:[Column3]]))</f>
        <v>1.4147376802073273</v>
      </c>
    </row>
    <row r="215" spans="1:7" x14ac:dyDescent="0.25">
      <c r="A215">
        <v>1.410270452</v>
      </c>
      <c r="B215">
        <v>1.4907577999999999E-2</v>
      </c>
      <c r="C215">
        <v>0.11093127699999999</v>
      </c>
      <c r="D215">
        <f>POWER(Table_T08_14062023[[#This Row],[Torque X (N-m)]],2)</f>
        <v>1.9888627477842844</v>
      </c>
      <c r="E215">
        <f>POWER(Table_T08_14062023[[#This Row],[Torque Y (N-m)]],2)</f>
        <v>2.2223588182608399E-4</v>
      </c>
      <c r="F215">
        <f>POWER(Table_T08_14062023[[#This Row],[Torque Z (N-m)]],2)</f>
        <v>1.2305748216850728E-2</v>
      </c>
      <c r="G215" s="1">
        <f>SQRT(SUM(Table_T08_14062023[[#This Row],[Column1]:[Column3]]))</f>
        <v>1.4147051748979225</v>
      </c>
    </row>
    <row r="216" spans="1:7" x14ac:dyDescent="0.25">
      <c r="A216">
        <v>1.4099593159999999</v>
      </c>
      <c r="B216">
        <v>1.4974375E-2</v>
      </c>
      <c r="C216">
        <v>0.110835508</v>
      </c>
      <c r="D216">
        <f>POWER(Table_T08_14062023[[#This Row],[Torque X (N-m)]],2)</f>
        <v>1.9879852727751877</v>
      </c>
      <c r="E216">
        <f>POWER(Table_T08_14062023[[#This Row],[Torque Y (N-m)]],2)</f>
        <v>2.2423190664062499E-4</v>
      </c>
      <c r="F216">
        <f>POWER(Table_T08_14062023[[#This Row],[Torque Z (N-m)]],2)</f>
        <v>1.2284509833618064E-2</v>
      </c>
      <c r="G216" s="1">
        <f>SQRT(SUM(Table_T08_14062023[[#This Row],[Column1]:[Column3]]))</f>
        <v>1.414388212095762</v>
      </c>
    </row>
    <row r="217" spans="1:7" x14ac:dyDescent="0.25">
      <c r="A217">
        <v>1.4095873830000001</v>
      </c>
      <c r="B217">
        <v>1.5081463E-2</v>
      </c>
      <c r="C217">
        <v>0.110940546</v>
      </c>
      <c r="D217">
        <f>POWER(Table_T08_14062023[[#This Row],[Torque X (N-m)]],2)</f>
        <v>1.9869365903127889</v>
      </c>
      <c r="E217">
        <f>POWER(Table_T08_14062023[[#This Row],[Torque Y (N-m)]],2)</f>
        <v>2.2745052622036898E-4</v>
      </c>
      <c r="F217">
        <f>POWER(Table_T08_14062023[[#This Row],[Torque Z (N-m)]],2)</f>
        <v>1.2307804746778115E-2</v>
      </c>
      <c r="G217" s="1">
        <f>SQRT(SUM(Table_T08_14062023[[#This Row],[Column1]:[Column3]]))</f>
        <v>1.4140268192597294</v>
      </c>
    </row>
    <row r="218" spans="1:7" x14ac:dyDescent="0.25">
      <c r="A218">
        <v>1.409574986</v>
      </c>
      <c r="B218">
        <v>1.5044059E-2</v>
      </c>
      <c r="C218">
        <v>0.11086633799999999</v>
      </c>
      <c r="D218">
        <f>POWER(Table_T08_14062023[[#This Row],[Torque X (N-m)]],2)</f>
        <v>1.9869016411569</v>
      </c>
      <c r="E218">
        <f>POWER(Table_T08_14062023[[#This Row],[Torque Y (N-m)]],2)</f>
        <v>2.2632371119548101E-4</v>
      </c>
      <c r="F218">
        <f>POWER(Table_T08_14062023[[#This Row],[Torque Z (N-m)]],2)</f>
        <v>1.2291344901530242E-2</v>
      </c>
      <c r="G218" s="1">
        <f>SQRT(SUM(Table_T08_14062023[[#This Row],[Column1]:[Column3]]))</f>
        <v>1.4140082424687721</v>
      </c>
    </row>
    <row r="219" spans="1:7" x14ac:dyDescent="0.25">
      <c r="A219">
        <v>1.4102215769999999</v>
      </c>
      <c r="B219">
        <v>1.4902067999999999E-2</v>
      </c>
      <c r="C219">
        <v>0.11086828999999999</v>
      </c>
      <c r="D219">
        <f>POWER(Table_T08_14062023[[#This Row],[Torque X (N-m)]],2)</f>
        <v>1.9887248962363668</v>
      </c>
      <c r="E219">
        <f>POWER(Table_T08_14062023[[#This Row],[Torque Y (N-m)]],2)</f>
        <v>2.2207163067662397E-4</v>
      </c>
      <c r="F219">
        <f>POWER(Table_T08_14062023[[#This Row],[Torque Z (N-m)]],2)</f>
        <v>1.2291777727524099E-2</v>
      </c>
      <c r="G219" s="1">
        <f>SQRT(SUM(Table_T08_14062023[[#This Row],[Column1]:[Column3]]))</f>
        <v>1.414651457283584</v>
      </c>
    </row>
    <row r="220" spans="1:7" x14ac:dyDescent="0.25">
      <c r="A220">
        <v>1.409956336</v>
      </c>
      <c r="B220">
        <v>1.4925336000000001E-2</v>
      </c>
      <c r="C220">
        <v>0.11112551399999999</v>
      </c>
      <c r="D220">
        <f>POWER(Table_T08_14062023[[#This Row],[Torque X (N-m)]],2)</f>
        <v>1.9879768694265449</v>
      </c>
      <c r="E220">
        <f>POWER(Table_T08_14062023[[#This Row],[Torque Y (N-m)]],2)</f>
        <v>2.2276565471289603E-4</v>
      </c>
      <c r="F220">
        <f>POWER(Table_T08_14062023[[#This Row],[Torque Z (N-m)]],2)</f>
        <v>1.2348879861764195E-2</v>
      </c>
      <c r="G220" s="1">
        <f>SQRT(SUM(Table_T08_14062023[[#This Row],[Column1]:[Column3]]))</f>
        <v>1.4144074783961735</v>
      </c>
    </row>
    <row r="221" spans="1:7" x14ac:dyDescent="0.25">
      <c r="A221">
        <v>1.4095803499999999</v>
      </c>
      <c r="B221">
        <v>1.5038611E-2</v>
      </c>
      <c r="C221">
        <v>0.110785827</v>
      </c>
      <c r="D221">
        <f>POWER(Table_T08_14062023[[#This Row],[Torque X (N-m)]],2)</f>
        <v>1.9869167631061222</v>
      </c>
      <c r="E221">
        <f>POWER(Table_T08_14062023[[#This Row],[Torque Y (N-m)]],2)</f>
        <v>2.2615982080932101E-4</v>
      </c>
      <c r="F221">
        <f>POWER(Table_T08_14062023[[#This Row],[Torque Z (N-m)]],2)</f>
        <v>1.2273499464073931E-2</v>
      </c>
      <c r="G221" s="1">
        <f>SQRT(SUM(Table_T08_14062023[[#This Row],[Column1]:[Column3]]))</f>
        <v>1.4140072214776718</v>
      </c>
    </row>
    <row r="222" spans="1:7" x14ac:dyDescent="0.25">
      <c r="A222">
        <v>1.4095823759999999</v>
      </c>
      <c r="B222">
        <v>1.4864899000000001E-2</v>
      </c>
      <c r="C222">
        <v>0.111010581</v>
      </c>
      <c r="D222">
        <f>POWER(Table_T08_14062023[[#This Row],[Torque X (N-m)]],2)</f>
        <v>1.9869224747298051</v>
      </c>
      <c r="E222">
        <f>POWER(Table_T08_14062023[[#This Row],[Torque Y (N-m)]],2)</f>
        <v>2.2096522228020102E-4</v>
      </c>
      <c r="F222">
        <f>POWER(Table_T08_14062023[[#This Row],[Torque Z (N-m)]],2)</f>
        <v>1.232334909395756E-2</v>
      </c>
      <c r="G222" s="1">
        <f>SQRT(SUM(Table_T08_14062023[[#This Row],[Column1]:[Column3]]))</f>
        <v>1.4140250312657279</v>
      </c>
    </row>
    <row r="223" spans="1:7" x14ac:dyDescent="0.25">
      <c r="A223">
        <v>1.4095764159999999</v>
      </c>
      <c r="B223">
        <v>1.4980538E-2</v>
      </c>
      <c r="C223">
        <v>0.110823862</v>
      </c>
      <c r="D223">
        <f>POWER(Table_T08_14062023[[#This Row],[Torque X (N-m)]],2)</f>
        <v>1.9869056725434049</v>
      </c>
      <c r="E223">
        <f>POWER(Table_T08_14062023[[#This Row],[Torque Y (N-m)]],2)</f>
        <v>2.24416518769444E-4</v>
      </c>
      <c r="F223">
        <f>POWER(Table_T08_14062023[[#This Row],[Torque Z (N-m)]],2)</f>
        <v>1.2281928388595043E-2</v>
      </c>
      <c r="G223" s="1">
        <f>SQRT(SUM(Table_T08_14062023[[#This Row],[Column1]:[Column3]]))</f>
        <v>1.414005663867995</v>
      </c>
    </row>
    <row r="224" spans="1:7" x14ac:dyDescent="0.25">
      <c r="A224">
        <v>1.4100040199999999</v>
      </c>
      <c r="B224">
        <v>1.4939005E-2</v>
      </c>
      <c r="C224">
        <v>0.111001268</v>
      </c>
      <c r="D224">
        <f>POWER(Table_T08_14062023[[#This Row],[Torque X (N-m)]],2)</f>
        <v>1.9881113364161602</v>
      </c>
      <c r="E224">
        <f>POWER(Table_T08_14062023[[#This Row],[Torque Y (N-m)]],2)</f>
        <v>2.2317387039002499E-4</v>
      </c>
      <c r="F224">
        <f>POWER(Table_T08_14062023[[#This Row],[Torque Z (N-m)]],2)</f>
        <v>1.2321281497607825E-2</v>
      </c>
      <c r="G224" s="1">
        <f>SQRT(SUM(Table_T08_14062023[[#This Row],[Column1]:[Column3]]))</f>
        <v>1.4144454007787497</v>
      </c>
    </row>
    <row r="225" spans="1:7" x14ac:dyDescent="0.25">
      <c r="A225">
        <v>1.4096941949999999</v>
      </c>
      <c r="B225">
        <v>1.5065329000000001E-2</v>
      </c>
      <c r="C225">
        <v>0.110987484</v>
      </c>
      <c r="D225">
        <f>POWER(Table_T08_14062023[[#This Row],[Torque X (N-m)]],2)</f>
        <v>1.9872377234166978</v>
      </c>
      <c r="E225">
        <f>POWER(Table_T08_14062023[[#This Row],[Torque Y (N-m)]],2)</f>
        <v>2.2696413787824101E-4</v>
      </c>
      <c r="F225">
        <f>POWER(Table_T08_14062023[[#This Row],[Torque Z (N-m)]],2)</f>
        <v>1.2318221604650256E-2</v>
      </c>
      <c r="G225" s="1">
        <f>SQRT(SUM(Table_T08_14062023[[#This Row],[Column1]:[Column3]]))</f>
        <v>1.4141368070873575</v>
      </c>
    </row>
    <row r="226" spans="1:7" x14ac:dyDescent="0.25">
      <c r="A226">
        <v>1.4093886609999999</v>
      </c>
      <c r="B226">
        <v>1.5072086E-2</v>
      </c>
      <c r="C226">
        <v>0.110829912</v>
      </c>
      <c r="D226">
        <f>POWER(Table_T08_14062023[[#This Row],[Torque X (N-m)]],2)</f>
        <v>1.9863763977553728</v>
      </c>
      <c r="E226">
        <f>POWER(Table_T08_14062023[[#This Row],[Torque Y (N-m)]],2)</f>
        <v>2.2716777639139601E-4</v>
      </c>
      <c r="F226">
        <f>POWER(Table_T08_14062023[[#This Row],[Torque Z (N-m)]],2)</f>
        <v>1.2283269393927744E-2</v>
      </c>
      <c r="G226" s="1">
        <f>SQRT(SUM(Table_T08_14062023[[#This Row],[Column1]:[Column3]]))</f>
        <v>1.413819944308925</v>
      </c>
    </row>
    <row r="227" spans="1:7" x14ac:dyDescent="0.25">
      <c r="A227">
        <v>1.4093905689999999</v>
      </c>
      <c r="B227">
        <v>1.4869327999999999E-2</v>
      </c>
      <c r="C227">
        <v>0.110876396</v>
      </c>
      <c r="D227">
        <f>POWER(Table_T08_14062023[[#This Row],[Torque X (N-m)]],2)</f>
        <v>1.9863817759861435</v>
      </c>
      <c r="E227">
        <f>POWER(Table_T08_14062023[[#This Row],[Torque Y (N-m)]],2)</f>
        <v>2.2109691517158399E-4</v>
      </c>
      <c r="F227">
        <f>POWER(Table_T08_14062023[[#This Row],[Torque Z (N-m)]],2)</f>
        <v>1.2293575189948816E-2</v>
      </c>
      <c r="G227" s="1">
        <f>SQRT(SUM(Table_T08_14062023[[#This Row],[Column1]:[Column3]]))</f>
        <v>1.4138233440183621</v>
      </c>
    </row>
    <row r="228" spans="1:7" x14ac:dyDescent="0.25">
      <c r="A228">
        <v>1.4096207620000001</v>
      </c>
      <c r="B228">
        <v>1.4824415000000001E-2</v>
      </c>
      <c r="C228">
        <v>0.110933006</v>
      </c>
      <c r="D228">
        <f>POWER(Table_T08_14062023[[#This Row],[Torque X (N-m)]],2)</f>
        <v>1.9870306926614609</v>
      </c>
      <c r="E228">
        <f>POWER(Table_T08_14062023[[#This Row],[Torque Y (N-m)]],2)</f>
        <v>2.1976328009222501E-4</v>
      </c>
      <c r="F228">
        <f>POWER(Table_T08_14062023[[#This Row],[Torque Z (N-m)]],2)</f>
        <v>1.2306131820196036E-2</v>
      </c>
      <c r="G228" s="1">
        <f>SQRT(SUM(Table_T08_14062023[[#This Row],[Column1]:[Column3]]))</f>
        <v>1.4140567837826561</v>
      </c>
    </row>
    <row r="229" spans="1:7" x14ac:dyDescent="0.25">
      <c r="A229">
        <v>1.4096196889999999</v>
      </c>
      <c r="B229">
        <v>1.5014532000000001E-2</v>
      </c>
      <c r="C229">
        <v>0.110906161</v>
      </c>
      <c r="D229">
        <f>POWER(Table_T08_14062023[[#This Row],[Torque X (N-m)]],2)</f>
        <v>1.9870276676164564</v>
      </c>
      <c r="E229">
        <f>POWER(Table_T08_14062023[[#This Row],[Torque Y (N-m)]],2)</f>
        <v>2.2543617117902403E-4</v>
      </c>
      <c r="F229">
        <f>POWER(Table_T08_14062023[[#This Row],[Torque Z (N-m)]],2)</f>
        <v>1.2300176547757922E-2</v>
      </c>
      <c r="G229" s="1">
        <f>SQRT(SUM(Table_T08_14062023[[#This Row],[Column1]:[Column3]]))</f>
        <v>1.4140556143007224</v>
      </c>
    </row>
    <row r="230" spans="1:7" x14ac:dyDescent="0.25">
      <c r="A230">
        <v>1.4091506</v>
      </c>
      <c r="B230">
        <v>1.5140667E-2</v>
      </c>
      <c r="C230">
        <v>0.110875107</v>
      </c>
      <c r="D230">
        <f>POWER(Table_T08_14062023[[#This Row],[Torque X (N-m)]],2)</f>
        <v>1.98570541348036</v>
      </c>
      <c r="E230">
        <f>POWER(Table_T08_14062023[[#This Row],[Torque Y (N-m)]],2)</f>
        <v>2.2923979720488899E-4</v>
      </c>
      <c r="F230">
        <f>POWER(Table_T08_14062023[[#This Row],[Torque Z (N-m)]],2)</f>
        <v>1.229328935226145E-2</v>
      </c>
      <c r="G230" s="1">
        <f>SQRT(SUM(Table_T08_14062023[[#This Row],[Column1]:[Column3]]))</f>
        <v>1.4135869066420452</v>
      </c>
    </row>
    <row r="231" spans="1:7" x14ac:dyDescent="0.25">
      <c r="A231">
        <v>1.408794522</v>
      </c>
      <c r="B231">
        <v>1.5068148E-2</v>
      </c>
      <c r="C231">
        <v>0.110858068</v>
      </c>
      <c r="D231">
        <f>POWER(Table_T08_14062023[[#This Row],[Torque X (N-m)]],2)</f>
        <v>1.9847020052172084</v>
      </c>
      <c r="E231">
        <f>POWER(Table_T08_14062023[[#This Row],[Torque Y (N-m)]],2)</f>
        <v>2.2704908414990401E-4</v>
      </c>
      <c r="F231">
        <f>POWER(Table_T08_14062023[[#This Row],[Torque Z (N-m)]],2)</f>
        <v>1.2289511240692625E-2</v>
      </c>
      <c r="G231" s="1">
        <f>SQRT(SUM(Table_T08_14062023[[#This Row],[Column1]:[Column3]]))</f>
        <v>1.413229834649004</v>
      </c>
    </row>
    <row r="232" spans="1:7" x14ac:dyDescent="0.25">
      <c r="A232">
        <v>1.4094867710000001</v>
      </c>
      <c r="B232">
        <v>1.49622E-2</v>
      </c>
      <c r="C232">
        <v>0.110888444</v>
      </c>
      <c r="D232">
        <f>POWER(Table_T08_14062023[[#This Row],[Torque X (N-m)]],2)</f>
        <v>1.9866529576240066</v>
      </c>
      <c r="E232">
        <f>POWER(Table_T08_14062023[[#This Row],[Torque Y (N-m)]],2)</f>
        <v>2.2386742884000001E-4</v>
      </c>
      <c r="F232">
        <f>POWER(Table_T08_14062023[[#This Row],[Torque Z (N-m)]],2)</f>
        <v>1.2296247012741136E-2</v>
      </c>
      <c r="G232" s="1">
        <f>SQRT(SUM(Table_T08_14062023[[#This Row],[Column1]:[Column3]]))</f>
        <v>1.4139211689714486</v>
      </c>
    </row>
    <row r="233" spans="1:7" x14ac:dyDescent="0.25">
      <c r="A233">
        <v>1.409478426</v>
      </c>
      <c r="B233">
        <v>1.4893604E-2</v>
      </c>
      <c r="C233">
        <v>0.11098485399999999</v>
      </c>
      <c r="D233">
        <f>POWER(Table_T08_14062023[[#This Row],[Torque X (N-m)]],2)</f>
        <v>1.9866294333594374</v>
      </c>
      <c r="E233">
        <f>POWER(Table_T08_14062023[[#This Row],[Torque Y (N-m)]],2)</f>
        <v>2.2181944010881598E-4</v>
      </c>
      <c r="F233">
        <f>POWER(Table_T08_14062023[[#This Row],[Torque Z (N-m)]],2)</f>
        <v>1.2317637817401314E-2</v>
      </c>
      <c r="G233" s="1">
        <f>SQRT(SUM(Table_T08_14062023[[#This Row],[Column1]:[Column3]]))</f>
        <v>1.413919690299611</v>
      </c>
    </row>
    <row r="234" spans="1:7" x14ac:dyDescent="0.25">
      <c r="A234">
        <v>1.4092971089999999</v>
      </c>
      <c r="B234">
        <v>1.4906855E-2</v>
      </c>
      <c r="C234">
        <v>0.110867381</v>
      </c>
      <c r="D234">
        <f>POWER(Table_T08_14062023[[#This Row],[Torque X (N-m)]],2)</f>
        <v>1.9861183414357577</v>
      </c>
      <c r="E234">
        <f>POWER(Table_T08_14062023[[#This Row],[Torque Y (N-m)]],2)</f>
        <v>2.2221432599102501E-4</v>
      </c>
      <c r="F234">
        <f>POWER(Table_T08_14062023[[#This Row],[Torque Z (N-m)]],2)</f>
        <v>1.2291576169799161E-2</v>
      </c>
      <c r="G234" s="1">
        <f>SQRT(SUM(Table_T08_14062023[[#This Row],[Column1]:[Column3]]))</f>
        <v>1.4137298652612345</v>
      </c>
    </row>
    <row r="235" spans="1:7" x14ac:dyDescent="0.25">
      <c r="A235">
        <v>1.408840299</v>
      </c>
      <c r="B235">
        <v>1.5113626E-2</v>
      </c>
      <c r="C235">
        <v>0.110826284</v>
      </c>
      <c r="D235">
        <f>POWER(Table_T08_14062023[[#This Row],[Torque X (N-m)]],2)</f>
        <v>1.9848309880864092</v>
      </c>
      <c r="E235">
        <f>POWER(Table_T08_14062023[[#This Row],[Torque Y (N-m)]],2)</f>
        <v>2.2842169086787598E-4</v>
      </c>
      <c r="F235">
        <f>POWER(Table_T08_14062023[[#This Row],[Torque Z (N-m)]],2)</f>
        <v>1.2282465225248656E-2</v>
      </c>
      <c r="G235" s="1">
        <f>SQRT(SUM(Table_T08_14062023[[#This Row],[Column1]:[Column3]]))</f>
        <v>1.4132734608003243</v>
      </c>
    </row>
    <row r="236" spans="1:7" x14ac:dyDescent="0.25">
      <c r="A236">
        <v>1.4086720939999999</v>
      </c>
      <c r="B236">
        <v>1.5064338E-2</v>
      </c>
      <c r="C236">
        <v>0.11070456400000001</v>
      </c>
      <c r="D236">
        <f>POWER(Table_T08_14062023[[#This Row],[Torque X (N-m)]],2)</f>
        <v>1.9843570684143446</v>
      </c>
      <c r="E236">
        <f>POWER(Table_T08_14062023[[#This Row],[Torque Y (N-m)]],2)</f>
        <v>2.2693427937824399E-4</v>
      </c>
      <c r="F236">
        <f>POWER(Table_T08_14062023[[#This Row],[Torque Z (N-m)]],2)</f>
        <v>1.2255500490430097E-2</v>
      </c>
      <c r="G236" s="1">
        <f>SQRT(SUM(Table_T08_14062023[[#This Row],[Column1]:[Column3]]))</f>
        <v>1.4130957162146351</v>
      </c>
    </row>
    <row r="237" spans="1:7" x14ac:dyDescent="0.25">
      <c r="A237">
        <v>1.4092741010000001</v>
      </c>
      <c r="B237">
        <v>1.5009882E-2</v>
      </c>
      <c r="C237">
        <v>0.111066081</v>
      </c>
      <c r="D237">
        <f>POWER(Table_T08_14062023[[#This Row],[Torque X (N-m)]],2)</f>
        <v>1.9860534917493584</v>
      </c>
      <c r="E237">
        <f>POWER(Table_T08_14062023[[#This Row],[Torque Y (N-m)]],2)</f>
        <v>2.2529655765392401E-4</v>
      </c>
      <c r="F237">
        <f>POWER(Table_T08_14062023[[#This Row],[Torque Z (N-m)]],2)</f>
        <v>1.2335674348698561E-2</v>
      </c>
      <c r="G237" s="1">
        <f>SQRT(SUM(Table_T08_14062023[[#This Row],[Column1]:[Column3]]))</f>
        <v>1.4137236160776656</v>
      </c>
    </row>
    <row r="238" spans="1:7" x14ac:dyDescent="0.25">
      <c r="A238">
        <v>1.4092940089999999</v>
      </c>
      <c r="B238">
        <v>1.5062724E-2</v>
      </c>
      <c r="C238">
        <v>0.110875845</v>
      </c>
      <c r="D238">
        <f>POWER(Table_T08_14062023[[#This Row],[Torque X (N-m)]],2)</f>
        <v>1.9861096038032917</v>
      </c>
      <c r="E238">
        <f>POWER(Table_T08_14062023[[#This Row],[Torque Y (N-m)]],2)</f>
        <v>2.2688565430017599E-4</v>
      </c>
      <c r="F238">
        <f>POWER(Table_T08_14062023[[#This Row],[Torque Z (N-m)]],2)</f>
        <v>1.2293453004464026E-2</v>
      </c>
      <c r="G238" s="1">
        <f>SQRT(SUM(Table_T08_14062023[[#This Row],[Column1]:[Column3]]))</f>
        <v>1.4137290909018092</v>
      </c>
    </row>
    <row r="239" spans="1:7" x14ac:dyDescent="0.25">
      <c r="A239">
        <v>1.409040093</v>
      </c>
      <c r="B239">
        <v>1.4997534999999999E-2</v>
      </c>
      <c r="C239">
        <v>0.110963851</v>
      </c>
      <c r="D239">
        <f>POWER(Table_T08_14062023[[#This Row],[Torque X (N-m)]],2)</f>
        <v>1.9853939836814487</v>
      </c>
      <c r="E239">
        <f>POWER(Table_T08_14062023[[#This Row],[Torque Y (N-m)]],2)</f>
        <v>2.2492605607622498E-4</v>
      </c>
      <c r="F239">
        <f>POWER(Table_T08_14062023[[#This Row],[Torque Z (N-m)]],2)</f>
        <v>1.2312976228750201E-2</v>
      </c>
      <c r="G239" s="1">
        <f>SQRT(SUM(Table_T08_14062023[[#This Row],[Column1]:[Column3]]))</f>
        <v>1.4134821845238359</v>
      </c>
    </row>
    <row r="240" spans="1:7" x14ac:dyDescent="0.25">
      <c r="A240">
        <v>1.408744931</v>
      </c>
      <c r="B240">
        <v>1.4961278E-2</v>
      </c>
      <c r="C240">
        <v>0.11088176800000001</v>
      </c>
      <c r="D240">
        <f>POWER(Table_T08_14062023[[#This Row],[Torque X (N-m)]],2)</f>
        <v>1.9845622806181946</v>
      </c>
      <c r="E240">
        <f>POWER(Table_T08_14062023[[#This Row],[Torque Y (N-m)]],2)</f>
        <v>2.23839839393284E-4</v>
      </c>
      <c r="F240">
        <f>POWER(Table_T08_14062023[[#This Row],[Torque Z (N-m)]],2)</f>
        <v>1.2294766474805825E-2</v>
      </c>
      <c r="G240" s="1">
        <f>SQRT(SUM(Table_T08_14062023[[#This Row],[Column1]:[Column3]]))</f>
        <v>1.4131811231871143</v>
      </c>
    </row>
    <row r="241" spans="1:7" x14ac:dyDescent="0.25">
      <c r="A241">
        <v>1.408712626</v>
      </c>
      <c r="B241">
        <v>1.5075462E-2</v>
      </c>
      <c r="C241">
        <v>0.110868759</v>
      </c>
      <c r="D241">
        <f>POWER(Table_T08_14062023[[#This Row],[Torque X (N-m)]],2)</f>
        <v>1.9844712626518159</v>
      </c>
      <c r="E241">
        <f>POWER(Table_T08_14062023[[#This Row],[Torque Y (N-m)]],2)</f>
        <v>2.2726955451344397E-4</v>
      </c>
      <c r="F241">
        <f>POWER(Table_T08_14062023[[#This Row],[Torque Z (N-m)]],2)</f>
        <v>1.229188172220008E-2</v>
      </c>
      <c r="G241" s="1">
        <f>SQRT(SUM(Table_T08_14062023[[#This Row],[Column1]:[Column3]]))</f>
        <v>1.4131491124182647</v>
      </c>
    </row>
    <row r="242" spans="1:7" x14ac:dyDescent="0.25">
      <c r="A242">
        <v>1.4091497660000001</v>
      </c>
      <c r="B242">
        <v>1.5012469000000001E-2</v>
      </c>
      <c r="C242">
        <v>0.110913604</v>
      </c>
      <c r="D242">
        <f>POWER(Table_T08_14062023[[#This Row],[Torque X (N-m)]],2)</f>
        <v>1.9857030630178549</v>
      </c>
      <c r="E242">
        <f>POWER(Table_T08_14062023[[#This Row],[Torque Y (N-m)]],2)</f>
        <v>2.2537422547596101E-4</v>
      </c>
      <c r="F242">
        <f>POWER(Table_T08_14062023[[#This Row],[Torque Z (N-m)]],2)</f>
        <v>1.2301827552268815E-2</v>
      </c>
      <c r="G242" s="1">
        <f>SQRT(SUM(Table_T08_14062023[[#This Row],[Column1]:[Column3]]))</f>
        <v>1.4135877280153502</v>
      </c>
    </row>
    <row r="243" spans="1:7" x14ac:dyDescent="0.25">
      <c r="A243">
        <v>1.4090344909999999</v>
      </c>
      <c r="B243">
        <v>1.4894795000000001E-2</v>
      </c>
      <c r="C243">
        <v>0.110965103</v>
      </c>
      <c r="D243">
        <f>POWER(Table_T08_14062023[[#This Row],[Torque X (N-m)]],2)</f>
        <v>1.9853781968276287</v>
      </c>
      <c r="E243">
        <f>POWER(Table_T08_14062023[[#This Row],[Torque Y (N-m)]],2)</f>
        <v>2.2185491809202502E-4</v>
      </c>
      <c r="F243">
        <f>POWER(Table_T08_14062023[[#This Row],[Torque Z (N-m)]],2)</f>
        <v>1.2313254083800608E-2</v>
      </c>
      <c r="G243" s="1">
        <f>SQRT(SUM(Table_T08_14062023[[#This Row],[Column1]:[Column3]]))</f>
        <v>1.4134756120391754</v>
      </c>
    </row>
    <row r="244" spans="1:7" x14ac:dyDescent="0.25">
      <c r="A244">
        <v>1.4086536169999999</v>
      </c>
      <c r="B244">
        <v>1.5141168E-2</v>
      </c>
      <c r="C244">
        <v>0.11089768999999999</v>
      </c>
      <c r="D244">
        <f>POWER(Table_T08_14062023[[#This Row],[Torque X (N-m)]],2)</f>
        <v>1.9843050126871824</v>
      </c>
      <c r="E244">
        <f>POWER(Table_T08_14062023[[#This Row],[Torque Y (N-m)]],2)</f>
        <v>2.29254968404224E-4</v>
      </c>
      <c r="F244">
        <f>POWER(Table_T08_14062023[[#This Row],[Torque Z (N-m)]],2)</f>
        <v>1.2298297647336099E-2</v>
      </c>
      <c r="G244" s="1">
        <f>SQRT(SUM(Table_T08_14062023[[#This Row],[Column1]:[Column3]]))</f>
        <v>1.4130932613606657</v>
      </c>
    </row>
    <row r="245" spans="1:7" x14ac:dyDescent="0.25">
      <c r="A245">
        <v>1.408632278</v>
      </c>
      <c r="B245">
        <v>1.492428E-2</v>
      </c>
      <c r="C245">
        <v>0.11104174</v>
      </c>
      <c r="D245">
        <f>POWER(Table_T08_14062023[[#This Row],[Torque X (N-m)]],2)</f>
        <v>1.9842448946234694</v>
      </c>
      <c r="E245">
        <f>POWER(Table_T08_14062023[[#This Row],[Torque Y (N-m)]],2)</f>
        <v>2.2273413351839999E-4</v>
      </c>
      <c r="F245">
        <f>POWER(Table_T08_14062023[[#This Row],[Torque Z (N-m)]],2)</f>
        <v>1.23302680222276E-2</v>
      </c>
      <c r="G245" s="1">
        <f>SQRT(SUM(Table_T08_14062023[[#This Row],[Column1]:[Column3]]))</f>
        <v>1.4130809944158245</v>
      </c>
    </row>
    <row r="246" spans="1:7" x14ac:dyDescent="0.25">
      <c r="A246">
        <v>1.4086614850000001</v>
      </c>
      <c r="B246">
        <v>1.5039057999999999E-2</v>
      </c>
      <c r="C246">
        <v>0.110788129</v>
      </c>
      <c r="D246">
        <f>POWER(Table_T08_14062023[[#This Row],[Torque X (N-m)]],2)</f>
        <v>1.9843271793224055</v>
      </c>
      <c r="E246">
        <f>POWER(Table_T08_14062023[[#This Row],[Torque Y (N-m)]],2)</f>
        <v>2.2617326552736399E-4</v>
      </c>
      <c r="F246">
        <f>POWER(Table_T08_14062023[[#This Row],[Torque Z (N-m)]],2)</f>
        <v>1.2274009527320641E-2</v>
      </c>
      <c r="G246" s="1">
        <f>SQRT(SUM(Table_T08_14062023[[#This Row],[Column1]:[Column3]]))</f>
        <v>1.4130914202963847</v>
      </c>
    </row>
    <row r="247" spans="1:7" x14ac:dyDescent="0.25">
      <c r="A247">
        <v>1.408891678</v>
      </c>
      <c r="B247">
        <v>1.5087540999999999E-2</v>
      </c>
      <c r="C247">
        <v>0.110872969</v>
      </c>
      <c r="D247">
        <f>POWER(Table_T08_14062023[[#This Row],[Torque X (N-m)]],2)</f>
        <v>1.9849757603376559</v>
      </c>
      <c r="E247">
        <f>POWER(Table_T08_14062023[[#This Row],[Torque Y (N-m)]],2)</f>
        <v>2.2763389342668098E-4</v>
      </c>
      <c r="F247">
        <f>POWER(Table_T08_14062023[[#This Row],[Torque Z (N-m)]],2)</f>
        <v>1.2292815254874962E-2</v>
      </c>
      <c r="G247" s="1">
        <f>SQRT(SUM(Table_T08_14062023[[#This Row],[Column1]:[Column3]]))</f>
        <v>1.4133280615221497</v>
      </c>
    </row>
    <row r="248" spans="1:7" x14ac:dyDescent="0.25">
      <c r="A248">
        <v>1.408598185</v>
      </c>
      <c r="B248">
        <v>1.5049450000000001E-2</v>
      </c>
      <c r="C248">
        <v>0.110887401</v>
      </c>
      <c r="D248">
        <f>POWER(Table_T08_14062023[[#This Row],[Torque X (N-m)]],2)</f>
        <v>1.9841488467852941</v>
      </c>
      <c r="E248">
        <f>POWER(Table_T08_14062023[[#This Row],[Torque Y (N-m)]],2)</f>
        <v>2.2648594530250003E-4</v>
      </c>
      <c r="F248">
        <f>POWER(Table_T08_14062023[[#This Row],[Torque Z (N-m)]],2)</f>
        <v>1.2296015700534801E-2</v>
      </c>
      <c r="G248" s="1">
        <f>SQRT(SUM(Table_T08_14062023[[#This Row],[Column1]:[Column3]]))</f>
        <v>1.4130362162489436</v>
      </c>
    </row>
    <row r="249" spans="1:7" x14ac:dyDescent="0.25">
      <c r="A249">
        <v>1.4081764219999999</v>
      </c>
      <c r="B249">
        <v>1.5099066E-2</v>
      </c>
      <c r="C249">
        <v>0.11075677</v>
      </c>
      <c r="D249">
        <f>POWER(Table_T08_14062023[[#This Row],[Torque X (N-m)]],2)</f>
        <v>1.9829608354767219</v>
      </c>
      <c r="E249">
        <f>POWER(Table_T08_14062023[[#This Row],[Torque Y (N-m)]],2)</f>
        <v>2.2798179407235598E-4</v>
      </c>
      <c r="F249">
        <f>POWER(Table_T08_14062023[[#This Row],[Torque Z (N-m)]],2)</f>
        <v>1.2267062100832902E-2</v>
      </c>
      <c r="G249" s="1">
        <f>SQRT(SUM(Table_T08_14062023[[#This Row],[Column1]:[Column3]]))</f>
        <v>1.4126060595125689</v>
      </c>
    </row>
    <row r="250" spans="1:7" x14ac:dyDescent="0.25">
      <c r="A250">
        <v>1.4083988670000001</v>
      </c>
      <c r="B250">
        <v>1.4913472000000001E-2</v>
      </c>
      <c r="C250">
        <v>0.110805497</v>
      </c>
      <c r="D250">
        <f>POWER(Table_T08_14062023[[#This Row],[Torque X (N-m)]],2)</f>
        <v>1.9835873685668839</v>
      </c>
      <c r="E250">
        <f>POWER(Table_T08_14062023[[#This Row],[Torque Y (N-m)]],2)</f>
        <v>2.2241164709478403E-4</v>
      </c>
      <c r="F250">
        <f>POWER(Table_T08_14062023[[#This Row],[Torque Z (N-m)]],2)</f>
        <v>1.2277858165417009E-2</v>
      </c>
      <c r="G250" s="1">
        <f>SQRT(SUM(Table_T08_14062023[[#This Row],[Column1]:[Column3]]))</f>
        <v>1.4128296565330853</v>
      </c>
    </row>
    <row r="251" spans="1:7" x14ac:dyDescent="0.25">
      <c r="A251">
        <v>1.4086635110000001</v>
      </c>
      <c r="B251">
        <v>1.4958117E-2</v>
      </c>
      <c r="C251">
        <v>0.11096108</v>
      </c>
      <c r="D251">
        <f>POWER(Table_T08_14062023[[#This Row],[Torque X (N-m)]],2)</f>
        <v>1.9843328872228474</v>
      </c>
      <c r="E251">
        <f>POWER(Table_T08_14062023[[#This Row],[Torque Y (N-m)]],2)</f>
        <v>2.23745264185689E-4</v>
      </c>
      <c r="F251">
        <f>POWER(Table_T08_14062023[[#This Row],[Torque Z (N-m)]],2)</f>
        <v>1.2312361274766401E-2</v>
      </c>
      <c r="G251" s="1">
        <f>SQRT(SUM(Table_T08_14062023[[#This Row],[Column1]:[Column3]]))</f>
        <v>1.4131061509178282</v>
      </c>
    </row>
    <row r="252" spans="1:7" x14ac:dyDescent="0.25">
      <c r="A252">
        <v>1.4088045360000001</v>
      </c>
      <c r="B252">
        <v>1.492955E-2</v>
      </c>
      <c r="C252">
        <v>0.110771999</v>
      </c>
      <c r="D252">
        <f>POWER(Table_T08_14062023[[#This Row],[Torque X (N-m)]],2)</f>
        <v>1.9847302206541757</v>
      </c>
      <c r="E252">
        <f>POWER(Table_T08_14062023[[#This Row],[Torque Y (N-m)]],2)</f>
        <v>2.228914632025E-4</v>
      </c>
      <c r="F252">
        <f>POWER(Table_T08_14062023[[#This Row],[Torque Z (N-m)]],2)</f>
        <v>1.2270435762456001E-2</v>
      </c>
      <c r="G252" s="1">
        <f>SQRT(SUM(Table_T08_14062023[[#This Row],[Column1]:[Column3]]))</f>
        <v>1.4132315973964897</v>
      </c>
    </row>
    <row r="253" spans="1:7" x14ac:dyDescent="0.25">
      <c r="A253">
        <v>1.408324599</v>
      </c>
      <c r="B253">
        <v>1.4998595999999999E-2</v>
      </c>
      <c r="C253">
        <v>0.11095798799999999</v>
      </c>
      <c r="D253">
        <f>POWER(Table_T08_14062023[[#This Row],[Torque X (N-m)]],2)</f>
        <v>1.9833781761485108</v>
      </c>
      <c r="E253">
        <f>POWER(Table_T08_14062023[[#This Row],[Torque Y (N-m)]],2)</f>
        <v>2.2495788197121597E-4</v>
      </c>
      <c r="F253">
        <f>POWER(Table_T08_14062023[[#This Row],[Torque Z (N-m)]],2)</f>
        <v>1.2311675101008142E-2</v>
      </c>
      <c r="G253" s="1">
        <f>SQRT(SUM(Table_T08_14062023[[#This Row],[Column1]:[Column3]]))</f>
        <v>1.4127684909890545</v>
      </c>
    </row>
    <row r="254" spans="1:7" x14ac:dyDescent="0.25">
      <c r="A254">
        <v>1.4080024959999999</v>
      </c>
      <c r="B254">
        <v>1.5054652E-2</v>
      </c>
      <c r="C254">
        <v>0.110801846</v>
      </c>
      <c r="D254">
        <f>POWER(Table_T08_14062023[[#This Row],[Torque X (N-m)]],2)</f>
        <v>1.9824710287422298</v>
      </c>
      <c r="E254">
        <f>POWER(Table_T08_14062023[[#This Row],[Torque Y (N-m)]],2)</f>
        <v>2.2664254684110399E-4</v>
      </c>
      <c r="F254">
        <f>POWER(Table_T08_14062023[[#This Row],[Torque Z (N-m)]],2)</f>
        <v>1.2277049077007714E-2</v>
      </c>
      <c r="G254" s="1">
        <f>SQRT(SUM(Table_T08_14062023[[#This Row],[Column1]:[Column3]]))</f>
        <v>1.4124357402608017</v>
      </c>
    </row>
    <row r="255" spans="1:7" x14ac:dyDescent="0.25">
      <c r="A255">
        <v>1.40822494</v>
      </c>
      <c r="B255">
        <v>1.5056371000000001E-2</v>
      </c>
      <c r="C255">
        <v>0.110739611</v>
      </c>
      <c r="D255">
        <f>POWER(Table_T08_14062023[[#This Row],[Torque X (N-m)]],2)</f>
        <v>1.9830974816380036</v>
      </c>
      <c r="E255">
        <f>POWER(Table_T08_14062023[[#This Row],[Torque Y (N-m)]],2)</f>
        <v>2.2669430768964101E-4</v>
      </c>
      <c r="F255">
        <f>POWER(Table_T08_14062023[[#This Row],[Torque Z (N-m)]],2)</f>
        <v>1.2263261444431321E-2</v>
      </c>
      <c r="G255" s="1">
        <f>SQRT(SUM(Table_T08_14062023[[#This Row],[Column1]:[Column3]]))</f>
        <v>1.4126526244587254</v>
      </c>
    </row>
    <row r="256" spans="1:7" x14ac:dyDescent="0.25">
      <c r="A256">
        <v>1.408626199</v>
      </c>
      <c r="B256">
        <v>1.4887352E-2</v>
      </c>
      <c r="C256">
        <v>0.11087135200000001</v>
      </c>
      <c r="D256">
        <f>POWER(Table_T08_14062023[[#This Row],[Torque X (N-m)]],2)</f>
        <v>1.9842277685091876</v>
      </c>
      <c r="E256">
        <f>POWER(Table_T08_14062023[[#This Row],[Torque Y (N-m)]],2)</f>
        <v>2.2163324957190399E-4</v>
      </c>
      <c r="F256">
        <f>POWER(Table_T08_14062023[[#This Row],[Torque Z (N-m)]],2)</f>
        <v>1.2292456694307905E-2</v>
      </c>
      <c r="G256" s="1">
        <f>SQRT(SUM(Table_T08_14062023[[#This Row],[Column1]:[Column3]]))</f>
        <v>1.4130611658569729</v>
      </c>
    </row>
    <row r="257" spans="1:7" x14ac:dyDescent="0.25">
      <c r="A257">
        <v>1.4084811209999999</v>
      </c>
      <c r="B257">
        <v>1.4944229999999999E-2</v>
      </c>
      <c r="C257">
        <v>0.110825032</v>
      </c>
      <c r="D257">
        <f>POWER(Table_T08_14062023[[#This Row],[Torque X (N-m)]],2)</f>
        <v>1.9838190682134162</v>
      </c>
      <c r="E257">
        <f>POWER(Table_T08_14062023[[#This Row],[Torque Y (N-m)]],2)</f>
        <v>2.2333001029289999E-4</v>
      </c>
      <c r="F257">
        <f>POWER(Table_T08_14062023[[#This Row],[Torque Z (N-m)]],2)</f>
        <v>1.2282187717801025E-2</v>
      </c>
      <c r="G257" s="1">
        <f>SQRT(SUM(Table_T08_14062023[[#This Row],[Column1]:[Column3]]))</f>
        <v>1.4129135097172474</v>
      </c>
    </row>
    <row r="258" spans="1:7" x14ac:dyDescent="0.25">
      <c r="A258">
        <v>1.408090472</v>
      </c>
      <c r="B258">
        <v>1.4880683E-2</v>
      </c>
      <c r="C258">
        <v>0.110849723</v>
      </c>
      <c r="D258">
        <f>POWER(Table_T08_14062023[[#This Row],[Torque X (N-m)]],2)</f>
        <v>1.9827187773371828</v>
      </c>
      <c r="E258">
        <f>POWER(Table_T08_14062023[[#This Row],[Torque Y (N-m)]],2)</f>
        <v>2.2143472654648902E-4</v>
      </c>
      <c r="F258">
        <f>POWER(Table_T08_14062023[[#This Row],[Torque Z (N-m)]],2)</f>
        <v>1.2287661089176729E-2</v>
      </c>
      <c r="G258" s="1">
        <f>SQRT(SUM(Table_T08_14062023[[#This Row],[Column1]:[Column3]]))</f>
        <v>1.4125253531009296</v>
      </c>
    </row>
    <row r="259" spans="1:7" x14ac:dyDescent="0.25">
      <c r="A259">
        <v>1.4077914949999999</v>
      </c>
      <c r="B259">
        <v>1.5039083999999999E-2</v>
      </c>
      <c r="C259">
        <v>0.110645197</v>
      </c>
      <c r="D259">
        <f>POWER(Table_T08_14062023[[#This Row],[Torque X (N-m)]],2)</f>
        <v>1.9818768933943347</v>
      </c>
      <c r="E259">
        <f>POWER(Table_T08_14062023[[#This Row],[Torque Y (N-m)]],2)</f>
        <v>2.2617404755905597E-4</v>
      </c>
      <c r="F259">
        <f>POWER(Table_T08_14062023[[#This Row],[Torque Z (N-m)]],2)</f>
        <v>1.224235961916881E-2</v>
      </c>
      <c r="G259" s="1">
        <f>SQRT(SUM(Table_T08_14062023[[#This Row],[Column1]:[Column3]]))</f>
        <v>1.4122129538639214</v>
      </c>
    </row>
    <row r="260" spans="1:7" x14ac:dyDescent="0.25">
      <c r="A260">
        <v>1.408092618</v>
      </c>
      <c r="B260">
        <v>1.5009843E-2</v>
      </c>
      <c r="C260">
        <v>0.110800944</v>
      </c>
      <c r="D260">
        <f>POWER(Table_T08_14062023[[#This Row],[Torque X (N-m)]],2)</f>
        <v>1.9827248208660939</v>
      </c>
      <c r="E260">
        <f>POWER(Table_T08_14062023[[#This Row],[Torque Y (N-m)]],2)</f>
        <v>2.25295386884649E-4</v>
      </c>
      <c r="F260">
        <f>POWER(Table_T08_14062023[[#This Row],[Torque Z (N-m)]],2)</f>
        <v>1.2276849191291135E-2</v>
      </c>
      <c r="G260" s="1">
        <f>SQRT(SUM(Table_T08_14062023[[#This Row],[Column1]:[Column3]]))</f>
        <v>1.4125250317938687</v>
      </c>
    </row>
    <row r="261" spans="1:7" x14ac:dyDescent="0.25">
      <c r="A261">
        <v>1.408518672</v>
      </c>
      <c r="B261">
        <v>1.4926617999999999E-2</v>
      </c>
      <c r="C261">
        <v>0.110843144</v>
      </c>
      <c r="D261">
        <f>POWER(Table_T08_14062023[[#This Row],[Torque X (N-m)]],2)</f>
        <v>1.9839248493726436</v>
      </c>
      <c r="E261">
        <f>POWER(Table_T08_14062023[[#This Row],[Torque Y (N-m)]],2)</f>
        <v>2.2280392491792398E-4</v>
      </c>
      <c r="F261">
        <f>POWER(Table_T08_14062023[[#This Row],[Torque Z (N-m)]],2)</f>
        <v>1.2286202571804737E-2</v>
      </c>
      <c r="G261" s="1">
        <f>SQRT(SUM(Table_T08_14062023[[#This Row],[Column1]:[Column3]]))</f>
        <v>1.4129521774884548</v>
      </c>
    </row>
    <row r="262" spans="1:7" x14ac:dyDescent="0.25">
      <c r="A262">
        <v>1.408016562</v>
      </c>
      <c r="B262">
        <v>1.5060951E-2</v>
      </c>
      <c r="C262">
        <v>0.110773467</v>
      </c>
      <c r="D262">
        <f>POWER(Table_T08_14062023[[#This Row],[Torque X (N-m)]],2)</f>
        <v>1.9825106388662999</v>
      </c>
      <c r="E262">
        <f>POWER(Table_T08_14062023[[#This Row],[Torque Y (N-m)]],2)</f>
        <v>2.26832245024401E-4</v>
      </c>
      <c r="F262">
        <f>POWER(Table_T08_14062023[[#This Row],[Torque Z (N-m)]],2)</f>
        <v>1.2270760991200089E-2</v>
      </c>
      <c r="G262" s="1">
        <f>SQRT(SUM(Table_T08_14062023[[#This Row],[Column1]:[Column3]]))</f>
        <v>1.4124476033122519</v>
      </c>
    </row>
    <row r="263" spans="1:7" x14ac:dyDescent="0.25">
      <c r="A263">
        <v>1.4078283309999999</v>
      </c>
      <c r="B263">
        <v>1.4967291000000001E-2</v>
      </c>
      <c r="C263">
        <v>0.110718176</v>
      </c>
      <c r="D263">
        <f>POWER(Table_T08_14062023[[#This Row],[Torque X (N-m)]],2)</f>
        <v>1.9819806095662453</v>
      </c>
      <c r="E263">
        <f>POWER(Table_T08_14062023[[#This Row],[Torque Y (N-m)]],2)</f>
        <v>2.2401979987868103E-4</v>
      </c>
      <c r="F263">
        <f>POWER(Table_T08_14062023[[#This Row],[Torque Z (N-m)]],2)</f>
        <v>1.2258514496766976E-2</v>
      </c>
      <c r="G263" s="1">
        <f>SQRT(SUM(Table_T08_14062023[[#This Row],[Column1]:[Column3]]))</f>
        <v>1.412254631383056</v>
      </c>
    </row>
    <row r="264" spans="1:7" x14ac:dyDescent="0.25">
      <c r="A264">
        <v>1.407916188</v>
      </c>
      <c r="B264">
        <v>1.4962804E-2</v>
      </c>
      <c r="C264">
        <v>0.110916696</v>
      </c>
      <c r="D264">
        <f>POWER(Table_T08_14062023[[#This Row],[Torque X (N-m)]],2)</f>
        <v>1.9822279924324513</v>
      </c>
      <c r="E264">
        <f>POWER(Table_T08_14062023[[#This Row],[Torque Y (N-m)]],2)</f>
        <v>2.2388550354241599E-4</v>
      </c>
      <c r="F264">
        <f>POWER(Table_T08_14062023[[#This Row],[Torque Z (N-m)]],2)</f>
        <v>1.2302513451556415E-2</v>
      </c>
      <c r="G264" s="1">
        <f>SQRT(SUM(Table_T08_14062023[[#This Row],[Column1]:[Column3]]))</f>
        <v>1.4123577420000748</v>
      </c>
    </row>
    <row r="265" spans="1:7" x14ac:dyDescent="0.25">
      <c r="A265">
        <v>1.40807116</v>
      </c>
      <c r="B265">
        <v>1.4873568E-2</v>
      </c>
      <c r="C265">
        <v>0.110765971</v>
      </c>
      <c r="D265">
        <f>POWER(Table_T08_14062023[[#This Row],[Torque X (N-m)]],2)</f>
        <v>1.9826643916237456</v>
      </c>
      <c r="E265">
        <f>POWER(Table_T08_14062023[[#This Row],[Torque Y (N-m)]],2)</f>
        <v>2.21223025050624E-4</v>
      </c>
      <c r="F265">
        <f>POWER(Table_T08_14062023[[#This Row],[Torque Z (N-m)]],2)</f>
        <v>1.2269100331572842E-2</v>
      </c>
      <c r="G265" s="1">
        <f>SQRT(SUM(Table_T08_14062023[[#This Row],[Column1]:[Column3]]))</f>
        <v>1.4124994566301148</v>
      </c>
    </row>
    <row r="266" spans="1:7" x14ac:dyDescent="0.25">
      <c r="A266">
        <v>1.4081083539999999</v>
      </c>
      <c r="B266">
        <v>1.5015255999999999E-2</v>
      </c>
      <c r="C266">
        <v>0.11084941</v>
      </c>
      <c r="D266">
        <f>POWER(Table_T08_14062023[[#This Row],[Torque X (N-m)]],2)</f>
        <v>1.982769136604589</v>
      </c>
      <c r="E266">
        <f>POWER(Table_T08_14062023[[#This Row],[Torque Y (N-m)]],2)</f>
        <v>2.2545791274553598E-4</v>
      </c>
      <c r="F266">
        <f>POWER(Table_T08_14062023[[#This Row],[Torque Z (N-m)]],2)</f>
        <v>1.2287591697348098E-2</v>
      </c>
      <c r="G266" s="1">
        <f>SQRT(SUM(Table_T08_14062023[[#This Row],[Column1]:[Column3]]))</f>
        <v>1.4125445784875899</v>
      </c>
    </row>
    <row r="267" spans="1:7" x14ac:dyDescent="0.25">
      <c r="A267">
        <v>1.407590747</v>
      </c>
      <c r="B267">
        <v>1.4995967000000001E-2</v>
      </c>
      <c r="C267">
        <v>0.110751219</v>
      </c>
      <c r="D267">
        <f>POWER(Table_T08_14062023[[#This Row],[Torque X (N-m)]],2)</f>
        <v>1.981311711040018</v>
      </c>
      <c r="E267">
        <f>POWER(Table_T08_14062023[[#This Row],[Torque Y (N-m)]],2)</f>
        <v>2.2487902626508902E-4</v>
      </c>
      <c r="F267">
        <f>POWER(Table_T08_14062023[[#This Row],[Torque Z (N-m)]],2)</f>
        <v>1.2265832509985961E-2</v>
      </c>
      <c r="G267" s="1">
        <f>SQRT(SUM(Table_T08_14062023[[#This Row],[Column1]:[Column3]]))</f>
        <v>1.4120206877295634</v>
      </c>
    </row>
    <row r="268" spans="1:7" x14ac:dyDescent="0.25">
      <c r="A268">
        <v>1.40760529</v>
      </c>
      <c r="B268">
        <v>1.5128367E-2</v>
      </c>
      <c r="C268">
        <v>0.11064418400000001</v>
      </c>
      <c r="D268">
        <f>POWER(Table_T08_14062023[[#This Row],[Torque X (N-m)]],2)</f>
        <v>1.9813526524359841</v>
      </c>
      <c r="E268">
        <f>POWER(Table_T08_14062023[[#This Row],[Torque Y (N-m)]],2)</f>
        <v>2.2886748808668902E-4</v>
      </c>
      <c r="F268">
        <f>POWER(Table_T08_14062023[[#This Row],[Torque Z (N-m)]],2)</f>
        <v>1.2242135453025858E-2</v>
      </c>
      <c r="G268" s="1">
        <f>SQRT(SUM(Table_T08_14062023[[#This Row],[Column1]:[Column3]]))</f>
        <v>1.4120282062965657</v>
      </c>
    </row>
    <row r="269" spans="1:7" x14ac:dyDescent="0.25">
      <c r="A269">
        <v>1.4079486130000001</v>
      </c>
      <c r="B269">
        <v>1.4898857E-2</v>
      </c>
      <c r="C269">
        <v>0.11085444699999999</v>
      </c>
      <c r="D269">
        <f>POWER(Table_T08_14062023[[#This Row],[Torque X (N-m)]],2)</f>
        <v>1.9823192968486241</v>
      </c>
      <c r="E269">
        <f>POWER(Table_T08_14062023[[#This Row],[Torque Y (N-m)]],2)</f>
        <v>2.2197593990644899E-4</v>
      </c>
      <c r="F269">
        <f>POWER(Table_T08_14062023[[#This Row],[Torque Z (N-m)]],2)</f>
        <v>1.2288708419675809E-2</v>
      </c>
      <c r="G269" s="1">
        <f>SQRT(SUM(Table_T08_14062023[[#This Row],[Column1]:[Column3]]))</f>
        <v>1.4123845019003169</v>
      </c>
    </row>
    <row r="270" spans="1:7" x14ac:dyDescent="0.25">
      <c r="A270">
        <v>1.408186674</v>
      </c>
      <c r="B270">
        <v>1.4856359E-2</v>
      </c>
      <c r="C270">
        <v>0.11083968700000001</v>
      </c>
      <c r="D270">
        <f>POWER(Table_T08_14062023[[#This Row],[Torque X (N-m)]],2)</f>
        <v>1.9829897088311821</v>
      </c>
      <c r="E270">
        <f>POWER(Table_T08_14062023[[#This Row],[Torque Y (N-m)]],2)</f>
        <v>2.2071140273688099E-4</v>
      </c>
      <c r="F270">
        <f>POWER(Table_T08_14062023[[#This Row],[Torque Z (N-m)]],2)</f>
        <v>1.2285436214257971E-2</v>
      </c>
      <c r="G270" s="1">
        <f>SQRT(SUM(Table_T08_14062023[[#This Row],[Column1]:[Column3]]))</f>
        <v>1.4126202095567573</v>
      </c>
    </row>
    <row r="271" spans="1:7" x14ac:dyDescent="0.25">
      <c r="A271">
        <v>1.407666922</v>
      </c>
      <c r="B271">
        <v>1.4931969E-2</v>
      </c>
      <c r="C271">
        <v>0.110825509</v>
      </c>
      <c r="D271">
        <f>POWER(Table_T08_14062023[[#This Row],[Torque X (N-m)]],2)</f>
        <v>1.9815261632929539</v>
      </c>
      <c r="E271">
        <f>POWER(Table_T08_14062023[[#This Row],[Torque Y (N-m)]],2)</f>
        <v>2.2296369821696099E-4</v>
      </c>
      <c r="F271">
        <f>POWER(Table_T08_14062023[[#This Row],[Torque Z (N-m)]],2)</f>
        <v>1.2282293445109081E-2</v>
      </c>
      <c r="G271" s="1">
        <f>SQRT(SUM(Table_T08_14062023[[#This Row],[Column1]:[Column3]]))</f>
        <v>1.4121017741070507</v>
      </c>
    </row>
    <row r="272" spans="1:7" x14ac:dyDescent="0.25">
      <c r="A272">
        <v>1.40745008</v>
      </c>
      <c r="B272">
        <v>1.5120662999999999E-2</v>
      </c>
      <c r="C272">
        <v>0.110750273</v>
      </c>
      <c r="D272">
        <f>POWER(Table_T08_14062023[[#This Row],[Torque X (N-m)]],2)</f>
        <v>1.9809157276920066</v>
      </c>
      <c r="E272">
        <f>POWER(Table_T08_14062023[[#This Row],[Torque Y (N-m)]],2)</f>
        <v>2.2863444955956898E-4</v>
      </c>
      <c r="F272">
        <f>POWER(Table_T08_14062023[[#This Row],[Torque Z (N-m)]],2)</f>
        <v>1.2265622969574529E-2</v>
      </c>
      <c r="G272" s="1">
        <f>SQRT(SUM(Table_T08_14062023[[#This Row],[Column1]:[Column3]]))</f>
        <v>1.4118817178188621</v>
      </c>
    </row>
    <row r="273" spans="1:7" x14ac:dyDescent="0.25">
      <c r="A273">
        <v>1.407472491</v>
      </c>
      <c r="B273">
        <v>1.4889739000000001E-2</v>
      </c>
      <c r="C273">
        <v>0.110742509</v>
      </c>
      <c r="D273">
        <f>POWER(Table_T08_14062023[[#This Row],[Torque X (N-m)]],2)</f>
        <v>1.9809788129217452</v>
      </c>
      <c r="E273">
        <f>POWER(Table_T08_14062023[[#This Row],[Torque Y (N-m)]],2)</f>
        <v>2.2170432748812102E-4</v>
      </c>
      <c r="F273">
        <f>POWER(Table_T08_14062023[[#This Row],[Torque Z (N-m)]],2)</f>
        <v>1.2263903299615082E-2</v>
      </c>
      <c r="G273" s="1">
        <f>SQRT(SUM(Table_T08_14062023[[#This Row],[Column1]:[Column3]]))</f>
        <v>1.4119009953069828</v>
      </c>
    </row>
    <row r="274" spans="1:7" x14ac:dyDescent="0.25">
      <c r="A274">
        <v>1.4077268839999999</v>
      </c>
      <c r="B274">
        <v>1.4902466E-2</v>
      </c>
      <c r="C274">
        <v>0.110765718</v>
      </c>
      <c r="D274">
        <f>POWER(Table_T08_14062023[[#This Row],[Torque X (N-m)]],2)</f>
        <v>1.9816949799363492</v>
      </c>
      <c r="E274">
        <f>POWER(Table_T08_14062023[[#This Row],[Torque Y (N-m)]],2)</f>
        <v>2.2208349288115598E-4</v>
      </c>
      <c r="F274">
        <f>POWER(Table_T08_14062023[[#This Row],[Torque Z (N-m)]],2)</f>
        <v>1.2269044284055524E-2</v>
      </c>
      <c r="G274" s="1">
        <f>SQRT(SUM(Table_T08_14062023[[#This Row],[Column1]:[Column3]]))</f>
        <v>1.4121565450449487</v>
      </c>
    </row>
    <row r="275" spans="1:7" x14ac:dyDescent="0.25">
      <c r="A275">
        <v>1.407776594</v>
      </c>
      <c r="B275">
        <v>1.4939094E-2</v>
      </c>
      <c r="C275">
        <v>0.110810123</v>
      </c>
      <c r="D275">
        <f>POWER(Table_T08_14062023[[#This Row],[Torque X (N-m)]],2)</f>
        <v>1.9818349386142409</v>
      </c>
      <c r="E275">
        <f>POWER(Table_T08_14062023[[#This Row],[Torque Y (N-m)]],2)</f>
        <v>2.2317652954083599E-4</v>
      </c>
      <c r="F275">
        <f>POWER(Table_T08_14062023[[#This Row],[Torque Z (N-m)]],2)</f>
        <v>1.2278883359275128E-2</v>
      </c>
      <c r="G275" s="1">
        <f>SQRT(SUM(Table_T08_14062023[[#This Row],[Column1]:[Column3]]))</f>
        <v>1.4122099696939747</v>
      </c>
    </row>
    <row r="276" spans="1:7" x14ac:dyDescent="0.25">
      <c r="A276">
        <v>1.4077183010000001</v>
      </c>
      <c r="B276">
        <v>1.4897386E-2</v>
      </c>
      <c r="C276">
        <v>0.110758364</v>
      </c>
      <c r="D276">
        <f>POWER(Table_T08_14062023[[#This Row],[Torque X (N-m)]],2)</f>
        <v>1.9816708149703268</v>
      </c>
      <c r="E276">
        <f>POWER(Table_T08_14062023[[#This Row],[Torque Y (N-m)]],2)</f>
        <v>2.21932109632996E-4</v>
      </c>
      <c r="F276">
        <f>POWER(Table_T08_14062023[[#This Row],[Torque Z (N-m)]],2)</f>
        <v>1.2267415195956496E-2</v>
      </c>
      <c r="G276" s="1">
        <f>SQRT(SUM(Table_T08_14062023[[#This Row],[Column1]:[Column3]]))</f>
        <v>1.4121473585557267</v>
      </c>
    </row>
    <row r="277" spans="1:7" x14ac:dyDescent="0.25">
      <c r="A277">
        <v>1.4073266980000001</v>
      </c>
      <c r="B277">
        <v>1.5121132000000001E-2</v>
      </c>
      <c r="C277">
        <v>0.110649817</v>
      </c>
      <c r="D277">
        <f>POWER(Table_T08_14062023[[#This Row],[Torque X (N-m)]],2)</f>
        <v>1.9805684349035835</v>
      </c>
      <c r="E277">
        <f>POWER(Table_T08_14062023[[#This Row],[Torque Y (N-m)]],2)</f>
        <v>2.2864863296142402E-4</v>
      </c>
      <c r="F277">
        <f>POWER(Table_T08_14062023[[#This Row],[Torque Z (N-m)]],2)</f>
        <v>1.2243382002133488E-2</v>
      </c>
      <c r="G277" s="1">
        <f>SQRT(SUM(Table_T08_14062023[[#This Row],[Column1]:[Column3]]))</f>
        <v>1.4117508510848076</v>
      </c>
    </row>
    <row r="278" spans="1:7" x14ac:dyDescent="0.25">
      <c r="A278">
        <v>1.4074804780000001</v>
      </c>
      <c r="B278">
        <v>1.5016625E-2</v>
      </c>
      <c r="C278">
        <v>0.110678479</v>
      </c>
      <c r="D278">
        <f>POWER(Table_T08_14062023[[#This Row],[Torque X (N-m)]],2)</f>
        <v>1.9810012959511087</v>
      </c>
      <c r="E278">
        <f>POWER(Table_T08_14062023[[#This Row],[Torque Y (N-m)]],2)</f>
        <v>2.2549902639062503E-4</v>
      </c>
      <c r="F278">
        <f>POWER(Table_T08_14062023[[#This Row],[Torque Z (N-m)]],2)</f>
        <v>1.224972571375344E-2</v>
      </c>
      <c r="G278" s="1">
        <f>SQRT(SUM(Table_T08_14062023[[#This Row],[Column1]:[Column3]]))</f>
        <v>1.4119052803539098</v>
      </c>
    </row>
    <row r="279" spans="1:7" x14ac:dyDescent="0.25">
      <c r="A279">
        <v>1.40756166</v>
      </c>
      <c r="B279">
        <v>1.4960434E-2</v>
      </c>
      <c r="C279">
        <v>0.11074613</v>
      </c>
      <c r="D279">
        <f>POWER(Table_T08_14062023[[#This Row],[Torque X (N-m)]],2)</f>
        <v>1.9812298267019557</v>
      </c>
      <c r="E279">
        <f>POWER(Table_T08_14062023[[#This Row],[Torque Y (N-m)]],2)</f>
        <v>2.23814585468356E-4</v>
      </c>
      <c r="F279">
        <f>POWER(Table_T08_14062023[[#This Row],[Torque Z (N-m)]],2)</f>
        <v>1.2264705309976899E-2</v>
      </c>
      <c r="G279" s="1">
        <f>SQRT(SUM(Table_T08_14062023[[#This Row],[Column1]:[Column3]]))</f>
        <v>1.4119909159047026</v>
      </c>
    </row>
    <row r="280" spans="1:7" x14ac:dyDescent="0.25">
      <c r="A280">
        <v>1.4074374439999999</v>
      </c>
      <c r="B280">
        <v>1.5030273E-2</v>
      </c>
      <c r="C280">
        <v>0.110760331</v>
      </c>
      <c r="D280">
        <f>POWER(Table_T08_14062023[[#This Row],[Torque X (N-m)]],2)</f>
        <v>1.980880158773253</v>
      </c>
      <c r="E280">
        <f>POWER(Table_T08_14062023[[#This Row],[Torque Y (N-m)]],2)</f>
        <v>2.25909106454529E-4</v>
      </c>
      <c r="F280">
        <f>POWER(Table_T08_14062023[[#This Row],[Torque Z (N-m)]],2)</f>
        <v>1.2267850923229563E-2</v>
      </c>
      <c r="G280" s="1">
        <f>SQRT(SUM(Table_T08_14062023[[#This Row],[Column1]:[Column3]]))</f>
        <v>1.4118689453355566</v>
      </c>
    </row>
    <row r="281" spans="1:7" x14ac:dyDescent="0.25">
      <c r="A281">
        <v>1.407226563</v>
      </c>
      <c r="B281">
        <v>1.5073395999999999E-2</v>
      </c>
      <c r="C281">
        <v>0.110678054</v>
      </c>
      <c r="D281">
        <f>POWER(Table_T08_14062023[[#This Row],[Torque X (N-m)]],2)</f>
        <v>1.9802865996127932</v>
      </c>
      <c r="E281">
        <f>POWER(Table_T08_14062023[[#This Row],[Torque Y (N-m)]],2)</f>
        <v>2.2720726697281597E-4</v>
      </c>
      <c r="F281">
        <f>POWER(Table_T08_14062023[[#This Row],[Torque Z (N-m)]],2)</f>
        <v>1.2249631637226916E-2</v>
      </c>
      <c r="G281" s="1">
        <f>SQRT(SUM(Table_T08_14062023[[#This Row],[Column1]:[Column3]]))</f>
        <v>1.4116527329754274</v>
      </c>
    </row>
    <row r="282" spans="1:7" x14ac:dyDescent="0.25">
      <c r="A282">
        <v>1.4072457549999999</v>
      </c>
      <c r="B282">
        <v>1.4898699E-2</v>
      </c>
      <c r="C282">
        <v>0.110741012</v>
      </c>
      <c r="D282">
        <f>POWER(Table_T08_14062023[[#This Row],[Torque X (N-m)]],2)</f>
        <v>1.9803406149655198</v>
      </c>
      <c r="E282">
        <f>POWER(Table_T08_14062023[[#This Row],[Torque Y (N-m)]],2)</f>
        <v>2.2197123189260099E-4</v>
      </c>
      <c r="F282">
        <f>POWER(Table_T08_14062023[[#This Row],[Torque Z (N-m)]],2)</f>
        <v>1.2263571738784144E-2</v>
      </c>
      <c r="G282" s="1">
        <f>SQRT(SUM(Table_T08_14062023[[#This Row],[Column1]:[Column3]]))</f>
        <v>1.4116749476902239</v>
      </c>
    </row>
    <row r="283" spans="1:7" x14ac:dyDescent="0.25">
      <c r="A283">
        <v>1.4074310059999999</v>
      </c>
      <c r="B283">
        <v>1.4905971E-2</v>
      </c>
      <c r="C283">
        <v>0.11067052199999999</v>
      </c>
      <c r="D283">
        <f>POWER(Table_T08_14062023[[#This Row],[Torque X (N-m)]],2)</f>
        <v>1.9808620366501719</v>
      </c>
      <c r="E283">
        <f>POWER(Table_T08_14062023[[#This Row],[Torque Y (N-m)]],2)</f>
        <v>2.2218797145284101E-4</v>
      </c>
      <c r="F283">
        <f>POWER(Table_T08_14062023[[#This Row],[Torque Z (N-m)]],2)</f>
        <v>1.2247964439752483E-2</v>
      </c>
      <c r="G283" s="1">
        <f>SQRT(SUM(Table_T08_14062023[[#This Row],[Column1]:[Column3]]))</f>
        <v>1.4118541670659108</v>
      </c>
    </row>
    <row r="284" spans="1:7" x14ac:dyDescent="0.25">
      <c r="A284">
        <v>1.4073170420000001</v>
      </c>
      <c r="B284">
        <v>1.4801709E-2</v>
      </c>
      <c r="C284">
        <v>0.110759579</v>
      </c>
      <c r="D284">
        <f>POWER(Table_T08_14062023[[#This Row],[Torque X (N-m)]],2)</f>
        <v>1.98054125670363</v>
      </c>
      <c r="E284">
        <f>POWER(Table_T08_14062023[[#This Row],[Torque Y (N-m)]],2)</f>
        <v>2.19090589320681E-4</v>
      </c>
      <c r="F284">
        <f>POWER(Table_T08_14062023[[#This Row],[Torque Z (N-m)]],2)</f>
        <v>1.226768434025724E-2</v>
      </c>
      <c r="G284" s="1">
        <f>SQRT(SUM(Table_T08_14062023[[#This Row],[Column1]:[Column3]]))</f>
        <v>1.4117464473598678</v>
      </c>
    </row>
    <row r="285" spans="1:7" x14ac:dyDescent="0.25">
      <c r="A285">
        <v>1.407092571</v>
      </c>
      <c r="B285">
        <v>1.4836511E-2</v>
      </c>
      <c r="C285">
        <v>0.110676728</v>
      </c>
      <c r="D285">
        <f>POWER(Table_T08_14062023[[#This Row],[Torque X (N-m)]],2)</f>
        <v>1.97990950336339</v>
      </c>
      <c r="E285">
        <f>POWER(Table_T08_14062023[[#This Row],[Torque Y (N-m)]],2)</f>
        <v>2.2012205865312099E-4</v>
      </c>
      <c r="F285">
        <f>POWER(Table_T08_14062023[[#This Row],[Torque Z (N-m)]],2)</f>
        <v>1.2249338120785984E-2</v>
      </c>
      <c r="G285" s="1">
        <f>SQRT(SUM(Table_T08_14062023[[#This Row],[Column1]:[Column3]]))</f>
        <v>1.4115165473854103</v>
      </c>
    </row>
    <row r="286" spans="1:7" x14ac:dyDescent="0.25">
      <c r="A286">
        <v>1.407052875</v>
      </c>
      <c r="B286">
        <v>1.4976662E-2</v>
      </c>
      <c r="C286">
        <v>0.110721081</v>
      </c>
      <c r="D286">
        <f>POWER(Table_T08_14062023[[#This Row],[Torque X (N-m)]],2)</f>
        <v>1.9797977930457655</v>
      </c>
      <c r="E286">
        <f>POWER(Table_T08_14062023[[#This Row],[Torque Y (N-m)]],2)</f>
        <v>2.2430040466224401E-4</v>
      </c>
      <c r="F286">
        <f>POWER(Table_T08_14062023[[#This Row],[Torque Z (N-m)]],2)</f>
        <v>1.225915777780856E-2</v>
      </c>
      <c r="G286" s="1">
        <f>SQRT(SUM(Table_T08_14062023[[#This Row],[Column1]:[Column3]]))</f>
        <v>1.411481934432119</v>
      </c>
    </row>
    <row r="287" spans="1:7" x14ac:dyDescent="0.25">
      <c r="A287">
        <v>1.407210708</v>
      </c>
      <c r="B287">
        <v>1.4872872000000001E-2</v>
      </c>
      <c r="C287">
        <v>0.11080454300000001</v>
      </c>
      <c r="D287">
        <f>POWER(Table_T08_14062023[[#This Row],[Torque X (N-m)]],2)</f>
        <v>1.9802419767098614</v>
      </c>
      <c r="E287">
        <f>POWER(Table_T08_14062023[[#This Row],[Torque Y (N-m)]],2)</f>
        <v>2.2120232152838401E-4</v>
      </c>
      <c r="F287">
        <f>POWER(Table_T08_14062023[[#This Row],[Torque Z (N-m)]],2)</f>
        <v>1.2277646749438851E-2</v>
      </c>
      <c r="G287" s="1">
        <f>SQRT(SUM(Table_T08_14062023[[#This Row],[Column1]:[Column3]]))</f>
        <v>1.4116447236400624</v>
      </c>
    </row>
    <row r="288" spans="1:7" x14ac:dyDescent="0.25">
      <c r="A288">
        <v>1.407413721</v>
      </c>
      <c r="B288">
        <v>1.4830293E-2</v>
      </c>
      <c r="C288">
        <v>0.11063374600000001</v>
      </c>
      <c r="D288">
        <f>POWER(Table_T08_14062023[[#This Row],[Torque X (N-m)]],2)</f>
        <v>1.9808133820590657</v>
      </c>
      <c r="E288">
        <f>POWER(Table_T08_14062023[[#This Row],[Torque Y (N-m)]],2)</f>
        <v>2.1993759046584898E-4</v>
      </c>
      <c r="F288">
        <f>POWER(Table_T08_14062023[[#This Row],[Torque Z (N-m)]],2)</f>
        <v>1.2239825753992517E-2</v>
      </c>
      <c r="G288" s="1">
        <f>SQRT(SUM(Table_T08_14062023[[#This Row],[Column1]:[Column3]]))</f>
        <v>1.4118332569406078</v>
      </c>
    </row>
    <row r="289" spans="1:7" x14ac:dyDescent="0.25">
      <c r="A289">
        <v>1.407108545</v>
      </c>
      <c r="B289">
        <v>1.4953105E-2</v>
      </c>
      <c r="C289">
        <v>0.11081379700000001</v>
      </c>
      <c r="D289">
        <f>POWER(Table_T08_14062023[[#This Row],[Torque X (N-m)]],2)</f>
        <v>1.9799544574120171</v>
      </c>
      <c r="E289">
        <f>POWER(Table_T08_14062023[[#This Row],[Torque Y (N-m)]],2)</f>
        <v>2.2359534914102497E-4</v>
      </c>
      <c r="F289">
        <f>POWER(Table_T08_14062023[[#This Row],[Torque Z (N-m)]],2)</f>
        <v>1.2279697605557209E-2</v>
      </c>
      <c r="G289" s="1">
        <f>SQRT(SUM(Table_T08_14062023[[#This Row],[Column1]:[Column3]]))</f>
        <v>1.4115444556820431</v>
      </c>
    </row>
    <row r="290" spans="1:7" x14ac:dyDescent="0.25">
      <c r="A290">
        <v>1.4069044589999999</v>
      </c>
      <c r="B290">
        <v>1.4919554E-2</v>
      </c>
      <c r="C290">
        <v>0.110658042</v>
      </c>
      <c r="D290">
        <f>POWER(Table_T08_14062023[[#This Row],[Torque X (N-m)]],2)</f>
        <v>1.9793801567540825</v>
      </c>
      <c r="E290">
        <f>POWER(Table_T08_14062023[[#This Row],[Torque Y (N-m)]],2)</f>
        <v>2.2259309155891598E-4</v>
      </c>
      <c r="F290">
        <f>POWER(Table_T08_14062023[[#This Row],[Torque Z (N-m)]],2)</f>
        <v>1.2245202259273764E-2</v>
      </c>
      <c r="G290" s="1">
        <f>SQRT(SUM(Table_T08_14062023[[#This Row],[Column1]:[Column3]]))</f>
        <v>1.4113284352357234</v>
      </c>
    </row>
    <row r="291" spans="1:7" x14ac:dyDescent="0.25">
      <c r="A291">
        <v>1.4068970679999999</v>
      </c>
      <c r="B291">
        <v>1.4972355E-2</v>
      </c>
      <c r="C291">
        <v>0.110700965</v>
      </c>
      <c r="D291">
        <f>POWER(Table_T08_14062023[[#This Row],[Torque X (N-m)]],2)</f>
        <v>1.9793593599469963</v>
      </c>
      <c r="E291">
        <f>POWER(Table_T08_14062023[[#This Row],[Torque Y (N-m)]],2)</f>
        <v>2.2417141424602499E-4</v>
      </c>
      <c r="F291">
        <f>POWER(Table_T08_14062023[[#This Row],[Torque Z (N-m)]],2)</f>
        <v>1.2254703651931225E-2</v>
      </c>
      <c r="G291" s="1">
        <f>SQRT(SUM(Table_T08_14062023[[#This Row],[Column1]:[Column3]]))</f>
        <v>1.4113249926977038</v>
      </c>
    </row>
    <row r="292" spans="1:7" x14ac:dyDescent="0.25">
      <c r="A292">
        <v>1.407073021</v>
      </c>
      <c r="B292">
        <v>1.4864665000000001E-2</v>
      </c>
      <c r="C292">
        <v>0.110642247</v>
      </c>
      <c r="D292">
        <f>POWER(Table_T08_14062023[[#This Row],[Torque X (N-m)]],2)</f>
        <v>1.9798544864260663</v>
      </c>
      <c r="E292">
        <f>POWER(Table_T08_14062023[[#This Row],[Torque Y (N-m)]],2)</f>
        <v>2.2095826556222504E-4</v>
      </c>
      <c r="F292">
        <f>POWER(Table_T08_14062023[[#This Row],[Torque Z (N-m)]],2)</f>
        <v>1.2241706821209009E-2</v>
      </c>
      <c r="G292" s="1">
        <f>SQRT(SUM(Table_T08_14062023[[#This Row],[Column1]:[Column3]]))</f>
        <v>1.411494651606175</v>
      </c>
    </row>
    <row r="293" spans="1:7" x14ac:dyDescent="0.25">
      <c r="A293">
        <v>1.406983018</v>
      </c>
      <c r="B293">
        <v>1.4818411E-2</v>
      </c>
      <c r="C293">
        <v>0.11076510000000001</v>
      </c>
      <c r="D293">
        <f>POWER(Table_T08_14062023[[#This Row],[Torque X (N-m)]],2)</f>
        <v>1.9796012129403884</v>
      </c>
      <c r="E293">
        <f>POWER(Table_T08_14062023[[#This Row],[Torque Y (N-m)]],2)</f>
        <v>2.19585304564921E-4</v>
      </c>
      <c r="F293">
        <f>POWER(Table_T08_14062023[[#This Row],[Torque Z (N-m)]],2)</f>
        <v>1.2268907378010001E-2</v>
      </c>
      <c r="G293" s="1">
        <f>SQRT(SUM(Table_T08_14062023[[#This Row],[Column1]:[Column3]]))</f>
        <v>1.4114140801419559</v>
      </c>
    </row>
    <row r="294" spans="1:7" x14ac:dyDescent="0.25">
      <c r="A294">
        <v>1.407044411</v>
      </c>
      <c r="B294">
        <v>1.4914706E-2</v>
      </c>
      <c r="C294">
        <v>0.11075075</v>
      </c>
      <c r="D294">
        <f>POWER(Table_T08_14062023[[#This Row],[Torque X (N-m)]],2)</f>
        <v>1.979773974526337</v>
      </c>
      <c r="E294">
        <f>POWER(Table_T08_14062023[[#This Row],[Torque Y (N-m)]],2)</f>
        <v>2.2244845506643599E-4</v>
      </c>
      <c r="F294">
        <f>POWER(Table_T08_14062023[[#This Row],[Torque Z (N-m)]],2)</f>
        <v>1.2265728625562499E-2</v>
      </c>
      <c r="G294" s="1">
        <f>SQRT(SUM(Table_T08_14062023[[#This Row],[Column1]:[Column3]]))</f>
        <v>1.4114751686115368</v>
      </c>
    </row>
    <row r="295" spans="1:7" x14ac:dyDescent="0.25">
      <c r="A295">
        <v>1.4065693619999999</v>
      </c>
      <c r="B295">
        <v>1.4942252E-2</v>
      </c>
      <c r="C295">
        <v>0.11065117300000001</v>
      </c>
      <c r="D295">
        <f>POWER(Table_T08_14062023[[#This Row],[Torque X (N-m)]],2)</f>
        <v>1.9784373701170868</v>
      </c>
      <c r="E295">
        <f>POWER(Table_T08_14062023[[#This Row],[Torque Y (N-m)]],2)</f>
        <v>2.23270894831504E-4</v>
      </c>
      <c r="F295">
        <f>POWER(Table_T08_14062023[[#This Row],[Torque Z (N-m)]],2)</f>
        <v>1.224368208627593E-2</v>
      </c>
      <c r="G295" s="1">
        <f>SQRT(SUM(Table_T08_14062023[[#This Row],[Column1]:[Column3]]))</f>
        <v>1.4109940903838663</v>
      </c>
    </row>
    <row r="296" spans="1:7" x14ac:dyDescent="0.25">
      <c r="A296">
        <v>1.406754375</v>
      </c>
      <c r="B296">
        <v>1.4816009E-2</v>
      </c>
      <c r="C296">
        <v>0.110647053</v>
      </c>
      <c r="D296">
        <f>POWER(Table_T08_14062023[[#This Row],[Torque X (N-m)]],2)</f>
        <v>1.9789578715816407</v>
      </c>
      <c r="E296">
        <f>POWER(Table_T08_14062023[[#This Row],[Torque Y (N-m)]],2)</f>
        <v>2.1951412268808099E-4</v>
      </c>
      <c r="F296">
        <f>POWER(Table_T08_14062023[[#This Row],[Torque Z (N-m)]],2)</f>
        <v>1.2242770337584807E-2</v>
      </c>
      <c r="G296" s="1">
        <f>SQRT(SUM(Table_T08_14062023[[#This Row],[Column1]:[Column3]]))</f>
        <v>1.4111768691563484</v>
      </c>
    </row>
    <row r="297" spans="1:7" x14ac:dyDescent="0.25">
      <c r="A297">
        <v>1.4069440360000001</v>
      </c>
      <c r="B297">
        <v>1.4780211999999999E-2</v>
      </c>
      <c r="C297">
        <v>0.11063039299999999</v>
      </c>
      <c r="D297">
        <f>POWER(Table_T08_14062023[[#This Row],[Torque X (N-m)]],2)</f>
        <v>1.9794915204359695</v>
      </c>
      <c r="E297">
        <f>POWER(Table_T08_14062023[[#This Row],[Torque Y (N-m)]],2)</f>
        <v>2.1845466676494396E-4</v>
      </c>
      <c r="F297">
        <f>POWER(Table_T08_14062023[[#This Row],[Torque Z (N-m)]],2)</f>
        <v>1.2239083855334447E-2</v>
      </c>
      <c r="G297" s="1">
        <f>SQRT(SUM(Table_T08_14062023[[#This Row],[Column1]:[Column3]]))</f>
        <v>1.4113642545275364</v>
      </c>
    </row>
    <row r="298" spans="1:7" x14ac:dyDescent="0.25">
      <c r="A298">
        <v>1.4068135020000001</v>
      </c>
      <c r="B298">
        <v>1.5000608E-2</v>
      </c>
      <c r="C298">
        <v>0.110745184</v>
      </c>
      <c r="D298">
        <f>POWER(Table_T08_14062023[[#This Row],[Torque X (N-m)]],2)</f>
        <v>1.9791242294095044</v>
      </c>
      <c r="E298">
        <f>POWER(Table_T08_14062023[[#This Row],[Torque Y (N-m)]],2)</f>
        <v>2.2501824036966401E-4</v>
      </c>
      <c r="F298">
        <f>POWER(Table_T08_14062023[[#This Row],[Torque Z (N-m)]],2)</f>
        <v>1.2264495779193856E-2</v>
      </c>
      <c r="G298" s="1">
        <f>SQRT(SUM(Table_T08_14062023[[#This Row],[Column1]:[Column3]]))</f>
        <v>1.411245458249226</v>
      </c>
    </row>
    <row r="299" spans="1:7" x14ac:dyDescent="0.25">
      <c r="A299">
        <v>1.4066823719999999</v>
      </c>
      <c r="B299">
        <v>1.4850814E-2</v>
      </c>
      <c r="C299">
        <v>0.110729828</v>
      </c>
      <c r="D299">
        <f>POWER(Table_T08_14062023[[#This Row],[Torque X (N-m)]],2)</f>
        <v>1.9787552956955461</v>
      </c>
      <c r="E299">
        <f>POWER(Table_T08_14062023[[#This Row],[Torque Y (N-m)]],2)</f>
        <v>2.2054667646259602E-4</v>
      </c>
      <c r="F299">
        <f>POWER(Table_T08_14062023[[#This Row],[Torque Z (N-m)]],2)</f>
        <v>1.2261094808909585E-2</v>
      </c>
      <c r="G299" s="1">
        <f>SQRT(SUM(Table_T08_14062023[[#This Row],[Column1]:[Column3]]))</f>
        <v>1.4111119506194107</v>
      </c>
    </row>
    <row r="300" spans="1:7" x14ac:dyDescent="0.25">
      <c r="A300">
        <v>1.406577706</v>
      </c>
      <c r="B300">
        <v>1.477666E-2</v>
      </c>
      <c r="C300">
        <v>0.110718049</v>
      </c>
      <c r="D300">
        <f>POWER(Table_T08_14062023[[#This Row],[Torque X (N-m)]],2)</f>
        <v>1.9784608430162225</v>
      </c>
      <c r="E300">
        <f>POWER(Table_T08_14062023[[#This Row],[Torque Y (N-m)]],2)</f>
        <v>2.1834968075560001E-4</v>
      </c>
      <c r="F300">
        <f>POWER(Table_T08_14062023[[#This Row],[Torque Z (N-m)]],2)</f>
        <v>1.2258486374366401E-2</v>
      </c>
      <c r="G300" s="1">
        <f>SQRT(SUM(Table_T08_14062023[[#This Row],[Column1]:[Column3]]))</f>
        <v>1.4110059103601744</v>
      </c>
    </row>
    <row r="301" spans="1:7" x14ac:dyDescent="0.25">
      <c r="A301">
        <v>1.406950355</v>
      </c>
      <c r="B301">
        <v>1.4892654E-2</v>
      </c>
      <c r="C301">
        <v>0.11073285300000001</v>
      </c>
      <c r="D301">
        <f>POWER(Table_T08_14062023[[#This Row],[Torque X (N-m)]],2)</f>
        <v>1.9795093014346259</v>
      </c>
      <c r="E301">
        <f>POWER(Table_T08_14062023[[#This Row],[Torque Y (N-m)]],2)</f>
        <v>2.2179114316371601E-4</v>
      </c>
      <c r="F301">
        <f>POWER(Table_T08_14062023[[#This Row],[Torque Z (N-m)]],2)</f>
        <v>1.2261764733519611E-2</v>
      </c>
      <c r="G301" s="1">
        <f>SQRT(SUM(Table_T08_14062023[[#This Row],[Column1]:[Column3]]))</f>
        <v>1.4113797707602689</v>
      </c>
    </row>
    <row r="302" spans="1:7" x14ac:dyDescent="0.25">
      <c r="A302">
        <v>1.406894565</v>
      </c>
      <c r="B302">
        <v>1.4932628999999999E-2</v>
      </c>
      <c r="C302">
        <v>0.110630877</v>
      </c>
      <c r="D302">
        <f>POWER(Table_T08_14062023[[#This Row],[Torque X (N-m)]],2)</f>
        <v>1.9793523170265392</v>
      </c>
      <c r="E302">
        <f>POWER(Table_T08_14062023[[#This Row],[Torque Y (N-m)]],2)</f>
        <v>2.2298340885164097E-4</v>
      </c>
      <c r="F302">
        <f>POWER(Table_T08_14062023[[#This Row],[Torque Z (N-m)]],2)</f>
        <v>1.223919094578913E-2</v>
      </c>
      <c r="G302" s="1">
        <f>SQRT(SUM(Table_T08_14062023[[#This Row],[Column1]:[Column3]]))</f>
        <v>1.4113165808496617</v>
      </c>
    </row>
    <row r="303" spans="1:7" x14ac:dyDescent="0.25">
      <c r="A303">
        <v>1.406500697</v>
      </c>
      <c r="B303">
        <v>1.4951048999999999E-2</v>
      </c>
      <c r="C303">
        <v>0.11076185099999999</v>
      </c>
      <c r="D303">
        <f>POWER(Table_T08_14062023[[#This Row],[Torque X (N-m)]],2)</f>
        <v>1.9782442106614859</v>
      </c>
      <c r="E303">
        <f>POWER(Table_T08_14062023[[#This Row],[Torque Y (N-m)]],2)</f>
        <v>2.2353386620040097E-4</v>
      </c>
      <c r="F303">
        <f>POWER(Table_T08_14062023[[#This Row],[Torque Z (N-m)]],2)</f>
        <v>1.22681876369462E-2</v>
      </c>
      <c r="G303" s="1">
        <f>SQRT(SUM(Table_T08_14062023[[#This Row],[Column1]:[Column3]]))</f>
        <v>1.4109344180948427</v>
      </c>
    </row>
    <row r="304" spans="1:7" x14ac:dyDescent="0.25">
      <c r="A304">
        <v>1.406465173</v>
      </c>
      <c r="B304">
        <v>1.4883932000000001E-2</v>
      </c>
      <c r="C304">
        <v>0.110644639</v>
      </c>
      <c r="D304">
        <f>POWER(Table_T08_14062023[[#This Row],[Torque X (N-m)]],2)</f>
        <v>1.9781442828619198</v>
      </c>
      <c r="E304">
        <f>POWER(Table_T08_14062023[[#This Row],[Torque Y (N-m)]],2)</f>
        <v>2.2153143178062402E-4</v>
      </c>
      <c r="F304">
        <f>POWER(Table_T08_14062023[[#This Row],[Torque Z (N-m)]],2)</f>
        <v>1.2242236139440322E-2</v>
      </c>
      <c r="G304" s="1">
        <f>SQRT(SUM(Table_T08_14062023[[#This Row],[Column1]:[Column3]]))</f>
        <v>1.4108890992679548</v>
      </c>
    </row>
    <row r="305" spans="1:7" x14ac:dyDescent="0.25">
      <c r="A305">
        <v>1.4064327480000001</v>
      </c>
      <c r="B305">
        <v>1.4994496E-2</v>
      </c>
      <c r="C305">
        <v>0.110626347</v>
      </c>
      <c r="D305">
        <f>POWER(Table_T08_14062023[[#This Row],[Torque X (N-m)]],2)</f>
        <v>1.9780530746468317</v>
      </c>
      <c r="E305">
        <f>POWER(Table_T08_14062023[[#This Row],[Torque Y (N-m)]],2)</f>
        <v>2.2483491029401598E-4</v>
      </c>
      <c r="F305">
        <f>POWER(Table_T08_14062023[[#This Row],[Torque Z (N-m)]],2)</f>
        <v>1.2238188650564408E-2</v>
      </c>
      <c r="G305" s="1">
        <f>SQRT(SUM(Table_T08_14062023[[#This Row],[Column1]:[Column3]]))</f>
        <v>1.410856512267527</v>
      </c>
    </row>
    <row r="306" spans="1:7" x14ac:dyDescent="0.25">
      <c r="A306">
        <v>1.4068142180000001</v>
      </c>
      <c r="B306">
        <v>1.4983687000000001E-2</v>
      </c>
      <c r="C306">
        <v>0.110694498</v>
      </c>
      <c r="D306">
        <f>POWER(Table_T08_14062023[[#This Row],[Torque X (N-m)]],2)</f>
        <v>1.9791262439669517</v>
      </c>
      <c r="E306">
        <f>POWER(Table_T08_14062023[[#This Row],[Torque Y (N-m)]],2)</f>
        <v>2.2451087611396903E-4</v>
      </c>
      <c r="F306">
        <f>POWER(Table_T08_14062023[[#This Row],[Torque Z (N-m)]],2)</f>
        <v>1.2253271887472005E-2</v>
      </c>
      <c r="G306" s="1">
        <f>SQRT(SUM(Table_T08_14062023[[#This Row],[Column1]:[Column3]]))</f>
        <v>1.4112420156481089</v>
      </c>
    </row>
    <row r="307" spans="1:7" x14ac:dyDescent="0.25">
      <c r="A307">
        <v>1.406729817</v>
      </c>
      <c r="B307">
        <v>1.4861776E-2</v>
      </c>
      <c r="C307">
        <v>0.110731713</v>
      </c>
      <c r="D307">
        <f>POWER(Table_T08_14062023[[#This Row],[Torque X (N-m)]],2)</f>
        <v>1.9788887780368534</v>
      </c>
      <c r="E307">
        <f>POWER(Table_T08_14062023[[#This Row],[Torque Y (N-m)]],2)</f>
        <v>2.20872385874176E-4</v>
      </c>
      <c r="F307">
        <f>POWER(Table_T08_14062023[[#This Row],[Torque Z (N-m)]],2)</f>
        <v>1.2261512263914368E-2</v>
      </c>
      <c r="G307" s="1">
        <f>SQRT(SUM(Table_T08_14062023[[#This Row],[Column1]:[Column3]]))</f>
        <v>1.4111595100082208</v>
      </c>
    </row>
    <row r="308" spans="1:7" x14ac:dyDescent="0.25">
      <c r="A308">
        <v>1.4062284229999999</v>
      </c>
      <c r="B308">
        <v>1.4856332E-2</v>
      </c>
      <c r="C308">
        <v>0.1105868</v>
      </c>
      <c r="D308">
        <f>POWER(Table_T08_14062023[[#This Row],[Torque X (N-m)]],2)</f>
        <v>1.9774783776530669</v>
      </c>
      <c r="E308">
        <f>POWER(Table_T08_14062023[[#This Row],[Torque Y (N-m)]],2)</f>
        <v>2.20710600494224E-4</v>
      </c>
      <c r="F308">
        <f>POWER(Table_T08_14062023[[#This Row],[Torque Z (N-m)]],2)</f>
        <v>1.222944033424E-2</v>
      </c>
      <c r="G308" s="1">
        <f>SQRT(SUM(Table_T08_14062023[[#This Row],[Column1]:[Column3]]))</f>
        <v>1.410648265368728</v>
      </c>
    </row>
    <row r="309" spans="1:7" x14ac:dyDescent="0.25">
      <c r="A309">
        <v>1.406165361</v>
      </c>
      <c r="B309">
        <v>1.5006557E-2</v>
      </c>
      <c r="C309">
        <v>0.11062408999999999</v>
      </c>
      <c r="D309">
        <f>POWER(Table_T08_14062023[[#This Row],[Torque X (N-m)]],2)</f>
        <v>1.9773010224762604</v>
      </c>
      <c r="E309">
        <f>POWER(Table_T08_14062023[[#This Row],[Torque Y (N-m)]],2)</f>
        <v>2.25196752994249E-4</v>
      </c>
      <c r="F309">
        <f>POWER(Table_T08_14062023[[#This Row],[Torque Z (N-m)]],2)</f>
        <v>1.2237689288328099E-2</v>
      </c>
      <c r="G309" s="1">
        <f>SQRT(SUM(Table_T08_14062023[[#This Row],[Column1]:[Column3]]))</f>
        <v>1.4105899150772285</v>
      </c>
    </row>
    <row r="310" spans="1:7" x14ac:dyDescent="0.25">
      <c r="A310">
        <v>1.406255603</v>
      </c>
      <c r="B310">
        <v>1.4984816E-2</v>
      </c>
      <c r="C310">
        <v>0.11064408000000001</v>
      </c>
      <c r="D310">
        <f>POWER(Table_T08_14062023[[#This Row],[Torque X (N-m)]],2)</f>
        <v>1.9775548209688936</v>
      </c>
      <c r="E310">
        <f>POWER(Table_T08_14062023[[#This Row],[Torque Y (N-m)]],2)</f>
        <v>2.2454471055385598E-4</v>
      </c>
      <c r="F310">
        <f>POWER(Table_T08_14062023[[#This Row],[Torque Z (N-m)]],2)</f>
        <v>1.2242112439046401E-2</v>
      </c>
      <c r="G310" s="1">
        <f>SQRT(SUM(Table_T08_14062023[[#This Row],[Column1]:[Column3]]))</f>
        <v>1.4106812106633071</v>
      </c>
    </row>
    <row r="311" spans="1:7" x14ac:dyDescent="0.25">
      <c r="A311">
        <v>1.4065561289999999</v>
      </c>
      <c r="B311">
        <v>1.4790233E-2</v>
      </c>
      <c r="C311">
        <v>0.11065580699999999</v>
      </c>
      <c r="D311">
        <f>POWER(Table_T08_14062023[[#This Row],[Torque X (N-m)]],2)</f>
        <v>1.9784001440274646</v>
      </c>
      <c r="E311">
        <f>POWER(Table_T08_14062023[[#This Row],[Torque Y (N-m)]],2)</f>
        <v>2.18750992194289E-4</v>
      </c>
      <c r="F311">
        <f>POWER(Table_T08_14062023[[#This Row],[Torque Z (N-m)]],2)</f>
        <v>1.2244707622821248E-2</v>
      </c>
      <c r="G311" s="1">
        <f>SQRT(SUM(Table_T08_14062023[[#This Row],[Column1]:[Column3]]))</f>
        <v>1.410979660605524</v>
      </c>
    </row>
    <row r="312" spans="1:7" x14ac:dyDescent="0.25">
      <c r="A312">
        <v>1.4062694309999999</v>
      </c>
      <c r="B312">
        <v>1.4784324999999999E-2</v>
      </c>
      <c r="C312">
        <v>0.110760264</v>
      </c>
      <c r="D312">
        <f>POWER(Table_T08_14062023[[#This Row],[Torque X (N-m)]],2)</f>
        <v>1.9775937125650636</v>
      </c>
      <c r="E312">
        <f>POWER(Table_T08_14062023[[#This Row],[Torque Y (N-m)]],2)</f>
        <v>2.1857626570562499E-4</v>
      </c>
      <c r="F312">
        <f>POWER(Table_T08_14062023[[#This Row],[Torque Z (N-m)]],2)</f>
        <v>1.2267836081349695E-2</v>
      </c>
      <c r="G312" s="1">
        <f>SQRT(SUM(Table_T08_14062023[[#This Row],[Column1]:[Column3]]))</f>
        <v>1.4107019972028532</v>
      </c>
    </row>
    <row r="313" spans="1:7" x14ac:dyDescent="0.25">
      <c r="A313">
        <v>1.406120539</v>
      </c>
      <c r="B313">
        <v>1.4934085999999999E-2</v>
      </c>
      <c r="C313">
        <v>0.110724814</v>
      </c>
      <c r="D313">
        <f>POWER(Table_T08_14062023[[#This Row],[Torque X (N-m)]],2)</f>
        <v>1.9771749701976504</v>
      </c>
      <c r="E313">
        <f>POWER(Table_T08_14062023[[#This Row],[Torque Y (N-m)]],2)</f>
        <v>2.2302692465539598E-4</v>
      </c>
      <c r="F313">
        <f>POWER(Table_T08_14062023[[#This Row],[Torque Z (N-m)]],2)</f>
        <v>1.2259984435334596E-2</v>
      </c>
      <c r="G313" s="1">
        <f>SQRT(SUM(Table_T08_14062023[[#This Row],[Column1]:[Column3]]))</f>
        <v>1.4105523675346621</v>
      </c>
    </row>
    <row r="314" spans="1:7" x14ac:dyDescent="0.25">
      <c r="A314">
        <v>1.40614295</v>
      </c>
      <c r="B314">
        <v>1.4981395E-2</v>
      </c>
      <c r="C314">
        <v>0.110705912</v>
      </c>
      <c r="D314">
        <f>POWER(Table_T08_14062023[[#This Row],[Torque X (N-m)]],2)</f>
        <v>1.9772379958347026</v>
      </c>
      <c r="E314">
        <f>POWER(Table_T08_14062023[[#This Row],[Torque Y (N-m)]],2)</f>
        <v>2.24442196146025E-4</v>
      </c>
      <c r="F314">
        <f>POWER(Table_T08_14062023[[#This Row],[Torque Z (N-m)]],2)</f>
        <v>1.2255798951751745E-2</v>
      </c>
      <c r="G314" s="1">
        <f>SQRT(SUM(Table_T08_14062023[[#This Row],[Column1]:[Column3]]))</f>
        <v>1.4105737261776148</v>
      </c>
    </row>
    <row r="315" spans="1:7" x14ac:dyDescent="0.25">
      <c r="A315">
        <v>1.4063792230000001</v>
      </c>
      <c r="B315">
        <v>1.4835851000000001E-2</v>
      </c>
      <c r="C315">
        <v>0.110726751</v>
      </c>
      <c r="D315">
        <f>POWER(Table_T08_14062023[[#This Row],[Torque X (N-m)]],2)</f>
        <v>1.9779025188860839</v>
      </c>
      <c r="E315">
        <f>POWER(Table_T08_14062023[[#This Row],[Torque Y (N-m)]],2)</f>
        <v>2.2010247489420102E-4</v>
      </c>
      <c r="F315">
        <f>POWER(Table_T08_14062023[[#This Row],[Torque Z (N-m)]],2)</f>
        <v>1.2260413387016E-2</v>
      </c>
      <c r="G315" s="1">
        <f>SQRT(SUM(Table_T08_14062023[[#This Row],[Column1]:[Column3]]))</f>
        <v>1.4108093545011651</v>
      </c>
    </row>
    <row r="316" spans="1:7" x14ac:dyDescent="0.25">
      <c r="A316">
        <v>1.406240344</v>
      </c>
      <c r="B316">
        <v>1.4756679E-2</v>
      </c>
      <c r="C316">
        <v>0.110551819</v>
      </c>
      <c r="D316">
        <f>POWER(Table_T08_14062023[[#This Row],[Torque X (N-m)]],2)</f>
        <v>1.9775119050932384</v>
      </c>
      <c r="E316">
        <f>POWER(Table_T08_14062023[[#This Row],[Torque Y (N-m)]],2)</f>
        <v>2.17759575109041E-4</v>
      </c>
      <c r="F316">
        <f>POWER(Table_T08_14062023[[#This Row],[Torque Z (N-m)]],2)</f>
        <v>1.2221704684208761E-2</v>
      </c>
      <c r="G316" s="1">
        <f>SQRT(SUM(Table_T08_14062023[[#This Row],[Column1]:[Column3]]))</f>
        <v>1.4106563611853016</v>
      </c>
    </row>
    <row r="317" spans="1:7" x14ac:dyDescent="0.25">
      <c r="A317">
        <v>1.406127691</v>
      </c>
      <c r="B317">
        <v>1.4980162E-2</v>
      </c>
      <c r="C317">
        <v>0.110831365</v>
      </c>
      <c r="D317">
        <f>POWER(Table_T08_14062023[[#This Row],[Torque X (N-m)]],2)</f>
        <v>1.9771950833969916</v>
      </c>
      <c r="E317">
        <f>POWER(Table_T08_14062023[[#This Row],[Torque Y (N-m)]],2)</f>
        <v>2.2440525354624401E-4</v>
      </c>
      <c r="F317">
        <f>POWER(Table_T08_14062023[[#This Row],[Torque Z (N-m)]],2)</f>
        <v>1.2283591467763226E-2</v>
      </c>
      <c r="G317" s="1">
        <f>SQRT(SUM(Table_T08_14062023[[#This Row],[Column1]:[Column3]]))</f>
        <v>1.4105683535789044</v>
      </c>
    </row>
    <row r="318" spans="1:7" x14ac:dyDescent="0.25">
      <c r="A318">
        <v>1.4058295489999999</v>
      </c>
      <c r="B318">
        <v>1.4849204E-2</v>
      </c>
      <c r="C318">
        <v>0.110692814</v>
      </c>
      <c r="D318">
        <f>POWER(Table_T08_14062023[[#This Row],[Torque X (N-m)]],2)</f>
        <v>1.9763567208415431</v>
      </c>
      <c r="E318">
        <f>POWER(Table_T08_14062023[[#This Row],[Torque Y (N-m)]],2)</f>
        <v>2.2049885943361598E-4</v>
      </c>
      <c r="F318">
        <f>POWER(Table_T08_14062023[[#This Row],[Torque Z (N-m)]],2)</f>
        <v>1.2252899071238596E-2</v>
      </c>
      <c r="G318" s="1">
        <f>SQRT(SUM(Table_T08_14062023[[#This Row],[Column1]:[Column3]]))</f>
        <v>1.4102588835998215</v>
      </c>
    </row>
    <row r="319" spans="1:7" x14ac:dyDescent="0.25">
      <c r="A319">
        <v>1.406131625</v>
      </c>
      <c r="B319">
        <v>1.4766958E-2</v>
      </c>
      <c r="C319">
        <v>0.11059675400000001</v>
      </c>
      <c r="D319">
        <f>POWER(Table_T08_14062023[[#This Row],[Torque X (N-m)]],2)</f>
        <v>1.9772061468251405</v>
      </c>
      <c r="E319">
        <f>POWER(Table_T08_14062023[[#This Row],[Torque Y (N-m)]],2)</f>
        <v>2.1806304857376399E-4</v>
      </c>
      <c r="F319">
        <f>POWER(Table_T08_14062023[[#This Row],[Torque Z (N-m)]],2)</f>
        <v>1.2231641995336518E-2</v>
      </c>
      <c r="G319" s="1">
        <f>SQRT(SUM(Table_T08_14062023[[#This Row],[Column1]:[Column3]]))</f>
        <v>1.4105516126214774</v>
      </c>
    </row>
    <row r="320" spans="1:7" x14ac:dyDescent="0.25">
      <c r="A320">
        <v>1.406322002</v>
      </c>
      <c r="B320">
        <v>1.4676025000000001E-2</v>
      </c>
      <c r="C320">
        <v>0.11069074299999999</v>
      </c>
      <c r="D320">
        <f>POWER(Table_T08_14062023[[#This Row],[Torque X (N-m)]],2)</f>
        <v>1.977741573309288</v>
      </c>
      <c r="E320">
        <f>POWER(Table_T08_14062023[[#This Row],[Torque Y (N-m)]],2)</f>
        <v>2.1538570980062503E-4</v>
      </c>
      <c r="F320">
        <f>POWER(Table_T08_14062023[[#This Row],[Torque Z (N-m)]],2)</f>
        <v>1.2252440585892048E-2</v>
      </c>
      <c r="G320" s="1">
        <f>SQRT(SUM(Table_T08_14062023[[#This Row],[Column1]:[Column3]]))</f>
        <v>1.4107478157363849</v>
      </c>
    </row>
    <row r="321" spans="1:7" x14ac:dyDescent="0.25">
      <c r="A321">
        <v>1.405939579</v>
      </c>
      <c r="B321">
        <v>1.496369E-2</v>
      </c>
      <c r="C321">
        <v>0.11069498999999999</v>
      </c>
      <c r="D321">
        <f>POWER(Table_T08_14062023[[#This Row],[Torque X (N-m)]],2)</f>
        <v>1.9766660997986971</v>
      </c>
      <c r="E321">
        <f>POWER(Table_T08_14062023[[#This Row],[Torque Y (N-m)]],2)</f>
        <v>2.2391201841609999E-4</v>
      </c>
      <c r="F321">
        <f>POWER(Table_T08_14062023[[#This Row],[Torque Z (N-m)]],2)</f>
        <v>1.2253380811100098E-2</v>
      </c>
      <c r="G321" s="1">
        <f>SQRT(SUM(Table_T08_14062023[[#This Row],[Column1]:[Column3]]))</f>
        <v>1.4103699488532127</v>
      </c>
    </row>
    <row r="322" spans="1:7" x14ac:dyDescent="0.25">
      <c r="A322">
        <v>1.4057632680000001</v>
      </c>
      <c r="B322">
        <v>1.5007932E-2</v>
      </c>
      <c r="C322">
        <v>0.11063814199999999</v>
      </c>
      <c r="D322">
        <f>POWER(Table_T08_14062023[[#This Row],[Torque X (N-m)]],2)</f>
        <v>1.9761703656580401</v>
      </c>
      <c r="E322">
        <f>POWER(Table_T08_14062023[[#This Row],[Torque Y (N-m)]],2)</f>
        <v>2.25238022916624E-4</v>
      </c>
      <c r="F322">
        <f>POWER(Table_T08_14062023[[#This Row],[Torque Z (N-m)]],2)</f>
        <v>1.2240798465212163E-2</v>
      </c>
      <c r="G322" s="1">
        <f>SQRT(SUM(Table_T08_14062023[[#This Row],[Column1]:[Column3]]))</f>
        <v>1.410190200698533</v>
      </c>
    </row>
    <row r="323" spans="1:7" x14ac:dyDescent="0.25">
      <c r="A323">
        <v>1.405894279</v>
      </c>
      <c r="B323">
        <v>1.4912817E-2</v>
      </c>
      <c r="C323">
        <v>0.110559598</v>
      </c>
      <c r="D323">
        <f>POWER(Table_T08_14062023[[#This Row],[Torque X (N-m)]],2)</f>
        <v>1.9765387237249297</v>
      </c>
      <c r="E323">
        <f>POWER(Table_T08_14062023[[#This Row],[Torque Y (N-m)]],2)</f>
        <v>2.2239211087548901E-4</v>
      </c>
      <c r="F323">
        <f>POWER(Table_T08_14062023[[#This Row],[Torque Z (N-m)]],2)</f>
        <v>1.2223424709921603E-2</v>
      </c>
      <c r="G323" s="1">
        <f>SQRT(SUM(Table_T08_14062023[[#This Row],[Column1]:[Column3]]))</f>
        <v>1.4103136319789746</v>
      </c>
    </row>
    <row r="324" spans="1:7" x14ac:dyDescent="0.25">
      <c r="A324">
        <v>1.406083822</v>
      </c>
      <c r="B324">
        <v>1.4999887E-2</v>
      </c>
      <c r="C324">
        <v>0.11066898</v>
      </c>
      <c r="D324">
        <f>POWER(Table_T08_14062023[[#This Row],[Torque X (N-m)]],2)</f>
        <v>1.9770717144901278</v>
      </c>
      <c r="E324">
        <f>POWER(Table_T08_14062023[[#This Row],[Torque Y (N-m)]],2)</f>
        <v>2.2499661001276899E-4</v>
      </c>
      <c r="F324">
        <f>POWER(Table_T08_14062023[[#This Row],[Torque Z (N-m)]],2)</f>
        <v>1.2247623134240399E-2</v>
      </c>
      <c r="G324" s="1">
        <f>SQRT(SUM(Table_T08_14062023[[#This Row],[Column1]:[Column3]]))</f>
        <v>1.4105120822716766</v>
      </c>
    </row>
    <row r="325" spans="1:7" x14ac:dyDescent="0.25">
      <c r="A325">
        <v>1.40607357</v>
      </c>
      <c r="B325">
        <v>1.4758202E-2</v>
      </c>
      <c r="C325">
        <v>0.110651582</v>
      </c>
      <c r="D325">
        <f>POWER(Table_T08_14062023[[#This Row],[Torque X (N-m)]],2)</f>
        <v>1.9770428842525449</v>
      </c>
      <c r="E325">
        <f>POWER(Table_T08_14062023[[#This Row],[Torque Y (N-m)]],2)</f>
        <v>2.17804526272804E-4</v>
      </c>
      <c r="F325">
        <f>POWER(Table_T08_14062023[[#This Row],[Torque Z (N-m)]],2)</f>
        <v>1.2243772599102724E-2</v>
      </c>
      <c r="G325" s="1">
        <f>SQRT(SUM(Table_T08_14062023[[#This Row],[Column1]:[Column3]]))</f>
        <v>1.4104979480232931</v>
      </c>
    </row>
    <row r="326" spans="1:7" x14ac:dyDescent="0.25">
      <c r="A326">
        <v>1.4057320360000001</v>
      </c>
      <c r="B326">
        <v>1.5083778000000001E-2</v>
      </c>
      <c r="C326">
        <v>0.110645905</v>
      </c>
      <c r="D326">
        <f>POWER(Table_T08_14062023[[#This Row],[Torque X (N-m)]],2)</f>
        <v>1.9760825570367055</v>
      </c>
      <c r="E326">
        <f>POWER(Table_T08_14062023[[#This Row],[Torque Y (N-m)]],2)</f>
        <v>2.2752035875328401E-4</v>
      </c>
      <c r="F326">
        <f>POWER(Table_T08_14062023[[#This Row],[Torque Z (N-m)]],2)</f>
        <v>1.2242516293269026E-2</v>
      </c>
      <c r="G326" s="1">
        <f>SQRT(SUM(Table_T08_14062023[[#This Row],[Column1]:[Column3]]))</f>
        <v>1.4101604850827185</v>
      </c>
    </row>
    <row r="327" spans="1:7" x14ac:dyDescent="0.25">
      <c r="A327">
        <v>1.4056205749999999</v>
      </c>
      <c r="B327">
        <v>1.491839E-2</v>
      </c>
      <c r="C327">
        <v>0.110600777</v>
      </c>
      <c r="D327">
        <f>POWER(Table_T08_14062023[[#This Row],[Torque X (N-m)]],2)</f>
        <v>1.9757692008633305</v>
      </c>
      <c r="E327">
        <f>POWER(Table_T08_14062023[[#This Row],[Torque Y (N-m)]],2)</f>
        <v>2.225583601921E-4</v>
      </c>
      <c r="F327">
        <f>POWER(Table_T08_14062023[[#This Row],[Torque Z (N-m)]],2)</f>
        <v>1.2232531873003728E-2</v>
      </c>
      <c r="G327" s="1">
        <f>SQRT(SUM(Table_T08_14062023[[#This Row],[Column1]:[Column3]]))</f>
        <v>1.4100440741680829</v>
      </c>
    </row>
    <row r="328" spans="1:7" x14ac:dyDescent="0.25">
      <c r="A328">
        <v>1.4056364299999999</v>
      </c>
      <c r="B328">
        <v>1.4865705999999999E-2</v>
      </c>
      <c r="C328">
        <v>0.110666029</v>
      </c>
      <c r="D328">
        <f>POWER(Table_T08_14062023[[#This Row],[Torque X (N-m)]],2)</f>
        <v>1.9758137733431447</v>
      </c>
      <c r="E328">
        <f>POWER(Table_T08_14062023[[#This Row],[Torque Y (N-m)]],2)</f>
        <v>2.2098921487843598E-4</v>
      </c>
      <c r="F328">
        <f>POWER(Table_T08_14062023[[#This Row],[Torque Z (N-m)]],2)</f>
        <v>1.2246969974628841E-2</v>
      </c>
      <c r="G328" s="1">
        <f>SQRT(SUM(Table_T08_14062023[[#This Row],[Column1]:[Column3]]))</f>
        <v>1.4100644426878695</v>
      </c>
    </row>
    <row r="329" spans="1:7" x14ac:dyDescent="0.25">
      <c r="A329">
        <v>1.4059289690000001</v>
      </c>
      <c r="B329">
        <v>1.4899569E-2</v>
      </c>
      <c r="C329">
        <v>0.110649921</v>
      </c>
      <c r="D329">
        <f>POWER(Table_T08_14062023[[#This Row],[Torque X (N-m)]],2)</f>
        <v>1.9766362658734031</v>
      </c>
      <c r="E329">
        <f>POWER(Table_T08_14062023[[#This Row],[Torque Y (N-m)]],2)</f>
        <v>2.2199715638576099E-4</v>
      </c>
      <c r="F329">
        <f>POWER(Table_T08_14062023[[#This Row],[Torque Z (N-m)]],2)</f>
        <v>1.224340501730624E-2</v>
      </c>
      <c r="G329" s="1">
        <f>SQRT(SUM(Table_T08_14062023[[#This Row],[Column1]:[Column3]]))</f>
        <v>1.4103551567059607</v>
      </c>
    </row>
    <row r="330" spans="1:7" x14ac:dyDescent="0.25">
      <c r="A330">
        <v>1.405882716</v>
      </c>
      <c r="B330">
        <v>1.4878208E-2</v>
      </c>
      <c r="C330">
        <v>0.110686228</v>
      </c>
      <c r="D330">
        <f>POWER(Table_T08_14062023[[#This Row],[Torque X (N-m)]],2)</f>
        <v>1.9765062111475367</v>
      </c>
      <c r="E330">
        <f>POWER(Table_T08_14062023[[#This Row],[Torque Y (N-m)]],2)</f>
        <v>2.2136107329126401E-4</v>
      </c>
      <c r="F330">
        <f>POWER(Table_T08_14062023[[#This Row],[Torque Z (N-m)]],2)</f>
        <v>1.2251441068867984E-2</v>
      </c>
      <c r="G330" s="1">
        <f>SQRT(SUM(Table_T08_14062023[[#This Row],[Column1]:[Column3]]))</f>
        <v>1.4103116723936222</v>
      </c>
    </row>
    <row r="331" spans="1:7" x14ac:dyDescent="0.25">
      <c r="A331">
        <v>1.4056029320000001</v>
      </c>
      <c r="B331">
        <v>1.4927885E-2</v>
      </c>
      <c r="C331">
        <v>0.110655859</v>
      </c>
      <c r="D331">
        <f>POWER(Table_T08_14062023[[#This Row],[Torque X (N-m)]],2)</f>
        <v>1.975719602446997</v>
      </c>
      <c r="E331">
        <f>POWER(Table_T08_14062023[[#This Row],[Torque Y (N-m)]],2)</f>
        <v>2.2284175057322501E-4</v>
      </c>
      <c r="F331">
        <f>POWER(Table_T08_14062023[[#This Row],[Torque Z (N-m)]],2)</f>
        <v>1.2244719131027881E-2</v>
      </c>
      <c r="G331" s="1">
        <f>SQRT(SUM(Table_T08_14062023[[#This Row],[Column1]:[Column3]]))</f>
        <v>1.4100309086429978</v>
      </c>
    </row>
    <row r="332" spans="1:7" x14ac:dyDescent="0.25">
      <c r="A332">
        <v>1.405497432</v>
      </c>
      <c r="B332">
        <v>1.4869835E-2</v>
      </c>
      <c r="C332">
        <v>0.110454477</v>
      </c>
      <c r="D332">
        <f>POWER(Table_T08_14062023[[#This Row],[Torque X (N-m)]],2)</f>
        <v>1.9754230313585945</v>
      </c>
      <c r="E332">
        <f>POWER(Table_T08_14062023[[#This Row],[Torque Y (N-m)]],2)</f>
        <v>2.21111992927225E-4</v>
      </c>
      <c r="F332">
        <f>POWER(Table_T08_14062023[[#This Row],[Torque Z (N-m)]],2)</f>
        <v>1.2200191489343528E-2</v>
      </c>
      <c r="G332" s="1">
        <f>SQRT(SUM(Table_T08_14062023[[#This Row],[Column1]:[Column3]]))</f>
        <v>1.4099093356811512</v>
      </c>
    </row>
    <row r="333" spans="1:7" x14ac:dyDescent="0.25">
      <c r="A333">
        <v>1.405770779</v>
      </c>
      <c r="B333">
        <v>1.4856551000000001E-2</v>
      </c>
      <c r="C333">
        <v>0.110683873</v>
      </c>
      <c r="D333">
        <f>POWER(Table_T08_14062023[[#This Row],[Torque X (N-m)]],2)</f>
        <v>1.9761914830902669</v>
      </c>
      <c r="E333">
        <f>POWER(Table_T08_14062023[[#This Row],[Torque Y (N-m)]],2)</f>
        <v>2.2071710761560102E-4</v>
      </c>
      <c r="F333">
        <f>POWER(Table_T08_14062023[[#This Row],[Torque Z (N-m)]],2)</f>
        <v>1.2250919742280129E-2</v>
      </c>
      <c r="G333" s="1">
        <f>SQRT(SUM(Table_T08_14062023[[#This Row],[Column1]:[Column3]]))</f>
        <v>1.4101996737838804</v>
      </c>
    </row>
    <row r="334" spans="1:7" x14ac:dyDescent="0.25">
      <c r="A334">
        <v>1.4057233330000001</v>
      </c>
      <c r="B334">
        <v>1.4912101000000001E-2</v>
      </c>
      <c r="C334">
        <v>0.110646337</v>
      </c>
      <c r="D334">
        <f>POWER(Table_T08_14062023[[#This Row],[Torque X (N-m)]],2)</f>
        <v>1.9760580889406292</v>
      </c>
      <c r="E334">
        <f>POWER(Table_T08_14062023[[#This Row],[Torque Y (N-m)]],2)</f>
        <v>2.2237075623420102E-4</v>
      </c>
      <c r="F334">
        <f>POWER(Table_T08_14062023[[#This Row],[Torque Z (N-m)]],2)</f>
        <v>1.2242611891517569E-2</v>
      </c>
      <c r="G334" s="1">
        <f>SQRT(SUM(Table_T08_14062023[[#This Row],[Column1]:[Column3]]))</f>
        <v>1.4101500174053756</v>
      </c>
    </row>
    <row r="335" spans="1:7" x14ac:dyDescent="0.25">
      <c r="A335">
        <v>1.405553222</v>
      </c>
      <c r="B335">
        <v>1.496431E-2</v>
      </c>
      <c r="C335">
        <v>0.110718682</v>
      </c>
      <c r="D335">
        <f>POWER(Table_T08_14062023[[#This Row],[Torque X (N-m)]],2)</f>
        <v>1.9755798598745813</v>
      </c>
      <c r="E335">
        <f>POWER(Table_T08_14062023[[#This Row],[Torque Y (N-m)]],2)</f>
        <v>2.2393057377609999E-4</v>
      </c>
      <c r="F335">
        <f>POWER(Table_T08_14062023[[#This Row],[Torque Z (N-m)]],2)</f>
        <v>1.2258626543817123E-2</v>
      </c>
      <c r="G335" s="1">
        <f>SQRT(SUM(Table_T08_14062023[[#This Row],[Column1]:[Column3]]))</f>
        <v>1.4099866726292751</v>
      </c>
    </row>
    <row r="336" spans="1:7" x14ac:dyDescent="0.25">
      <c r="A336">
        <v>1.4053910970000001</v>
      </c>
      <c r="B336">
        <v>1.4768234E-2</v>
      </c>
      <c r="C336">
        <v>0.110700965</v>
      </c>
      <c r="D336">
        <f>POWER(Table_T08_14062023[[#This Row],[Torque X (N-m)]],2)</f>
        <v>1.9751241355268636</v>
      </c>
      <c r="E336">
        <f>POWER(Table_T08_14062023[[#This Row],[Torque Y (N-m)]],2)</f>
        <v>2.1810073547875598E-4</v>
      </c>
      <c r="F336">
        <f>POWER(Table_T08_14062023[[#This Row],[Torque Z (N-m)]],2)</f>
        <v>1.2254703651931225E-2</v>
      </c>
      <c r="G336" s="1">
        <f>SQRT(SUM(Table_T08_14062023[[#This Row],[Column1]:[Column3]]))</f>
        <v>1.4098215986124887</v>
      </c>
    </row>
    <row r="337" spans="1:7" x14ac:dyDescent="0.25">
      <c r="A337">
        <v>1.4054260249999999</v>
      </c>
      <c r="B337">
        <v>1.4752171999999999E-2</v>
      </c>
      <c r="C337">
        <v>0.110718571</v>
      </c>
      <c r="D337">
        <f>POWER(Table_T08_14062023[[#This Row],[Torque X (N-m)]],2)</f>
        <v>1.9752223117473005</v>
      </c>
      <c r="E337">
        <f>POWER(Table_T08_14062023[[#This Row],[Torque Y (N-m)]],2)</f>
        <v>2.1762657871758398E-4</v>
      </c>
      <c r="F337">
        <f>POWER(Table_T08_14062023[[#This Row],[Torque Z (N-m)]],2)</f>
        <v>1.2258601964282041E-2</v>
      </c>
      <c r="G337" s="1">
        <f>SQRT(SUM(Table_T08_14062023[[#This Row],[Column1]:[Column3]]))</f>
        <v>1.4098576312132725</v>
      </c>
    </row>
    <row r="338" spans="1:7" x14ac:dyDescent="0.25">
      <c r="A338">
        <v>1.4056266550000001</v>
      </c>
      <c r="B338">
        <v>1.4766091E-2</v>
      </c>
      <c r="C338">
        <v>0.11072823399999999</v>
      </c>
      <c r="D338">
        <f>POWER(Table_T08_14062023[[#This Row],[Torque X (N-m)]],2)</f>
        <v>1.9757862932464891</v>
      </c>
      <c r="E338">
        <f>POWER(Table_T08_14062023[[#This Row],[Torque Y (N-m)]],2)</f>
        <v>2.1803744342028102E-4</v>
      </c>
      <c r="F338">
        <f>POWER(Table_T08_14062023[[#This Row],[Torque Z (N-m)]],2)</f>
        <v>1.2260741804758755E-2</v>
      </c>
      <c r="G338" s="1">
        <f>SQRT(SUM(Table_T08_14062023[[#This Row],[Column1]:[Column3]]))</f>
        <v>1.4100585351306052</v>
      </c>
    </row>
    <row r="339" spans="1:7" x14ac:dyDescent="0.25">
      <c r="A339">
        <v>1.405501962</v>
      </c>
      <c r="B339">
        <v>1.4868144E-2</v>
      </c>
      <c r="C339">
        <v>0.110611394</v>
      </c>
      <c r="D339">
        <f>POWER(Table_T08_14062023[[#This Row],[Torque X (N-m)]],2)</f>
        <v>1.9754357651858494</v>
      </c>
      <c r="E339">
        <f>POWER(Table_T08_14062023[[#This Row],[Torque Y (N-m)]],2)</f>
        <v>2.21061706004736E-4</v>
      </c>
      <c r="F339">
        <f>POWER(Table_T08_14062023[[#This Row],[Torque Z (N-m)]],2)</f>
        <v>1.2234880482623237E-2</v>
      </c>
      <c r="G339" s="1">
        <f>SQRT(SUM(Table_T08_14062023[[#This Row],[Column1]:[Column3]]))</f>
        <v>1.4099261354320933</v>
      </c>
    </row>
    <row r="340" spans="1:7" x14ac:dyDescent="0.25">
      <c r="A340">
        <v>1.405246615</v>
      </c>
      <c r="B340">
        <v>1.4905496000000001E-2</v>
      </c>
      <c r="C340">
        <v>0.110706598</v>
      </c>
      <c r="D340">
        <f>POWER(Table_T08_14062023[[#This Row],[Torque X (N-m)]],2)</f>
        <v>1.9747180489689584</v>
      </c>
      <c r="E340">
        <f>POWER(Table_T08_14062023[[#This Row],[Torque Y (N-m)]],2)</f>
        <v>2.2217381100601602E-4</v>
      </c>
      <c r="F340">
        <f>POWER(Table_T08_14062023[[#This Row],[Torque Z (N-m)]],2)</f>
        <v>1.2255950840733604E-2</v>
      </c>
      <c r="G340" s="1">
        <f>SQRT(SUM(Table_T08_14062023[[#This Row],[Column1]:[Column3]]))</f>
        <v>1.4096794577565135</v>
      </c>
    </row>
    <row r="341" spans="1:7" x14ac:dyDescent="0.25">
      <c r="A341">
        <v>1.4052257539999999</v>
      </c>
      <c r="B341">
        <v>1.4881215999999999E-2</v>
      </c>
      <c r="C341">
        <v>0.110715039</v>
      </c>
      <c r="D341">
        <f>POWER(Table_T08_14062023[[#This Row],[Torque X (N-m)]],2)</f>
        <v>1.9746594197048684</v>
      </c>
      <c r="E341">
        <f>POWER(Table_T08_14062023[[#This Row],[Torque Y (N-m)]],2)</f>
        <v>2.2145058963865598E-4</v>
      </c>
      <c r="F341">
        <f>POWER(Table_T08_14062023[[#This Row],[Torque Z (N-m)]],2)</f>
        <v>1.2257819860771521E-2</v>
      </c>
      <c r="G341" s="1">
        <f>SQRT(SUM(Table_T08_14062023[[#This Row],[Column1]:[Column3]]))</f>
        <v>1.4096590687663733</v>
      </c>
    </row>
    <row r="342" spans="1:7" x14ac:dyDescent="0.25">
      <c r="A342">
        <v>1.4054534439999999</v>
      </c>
      <c r="B342">
        <v>1.4971461E-2</v>
      </c>
      <c r="C342">
        <v>0.110745855</v>
      </c>
      <c r="D342">
        <f>POWER(Table_T08_14062023[[#This Row],[Torque X (N-m)]],2)</f>
        <v>1.9752993832514609</v>
      </c>
      <c r="E342">
        <f>POWER(Table_T08_14062023[[#This Row],[Torque Y (N-m)]],2)</f>
        <v>2.2414464447452099E-4</v>
      </c>
      <c r="F342">
        <f>POWER(Table_T08_14062023[[#This Row],[Torque Z (N-m)]],2)</f>
        <v>1.2264644399681026E-2</v>
      </c>
      <c r="G342" s="1">
        <f>SQRT(SUM(Table_T08_14062023[[#This Row],[Column1]:[Column3]]))</f>
        <v>1.4098894184635959</v>
      </c>
    </row>
    <row r="343" spans="1:7" x14ac:dyDescent="0.25">
      <c r="A343">
        <v>1.405434608</v>
      </c>
      <c r="B343">
        <v>1.4805462E-2</v>
      </c>
      <c r="C343">
        <v>0.11070139700000001</v>
      </c>
      <c r="D343">
        <f>POWER(Table_T08_14062023[[#This Row],[Torque X (N-m)]],2)</f>
        <v>1.9752464373641136</v>
      </c>
      <c r="E343">
        <f>POWER(Table_T08_14062023[[#This Row],[Torque Y (N-m)]],2)</f>
        <v>2.1920170503344401E-4</v>
      </c>
      <c r="F343">
        <f>POWER(Table_T08_14062023[[#This Row],[Torque Z (N-m)]],2)</f>
        <v>1.225479929775161E-2</v>
      </c>
      <c r="G343" s="1">
        <f>SQRT(SUM(Table_T08_14062023[[#This Row],[Column1]:[Column3]]))</f>
        <v>1.4098653972514179</v>
      </c>
    </row>
    <row r="344" spans="1:7" x14ac:dyDescent="0.25">
      <c r="A344">
        <v>1.4053673739999999</v>
      </c>
      <c r="B344">
        <v>1.4772403999999999E-2</v>
      </c>
      <c r="C344">
        <v>0.11061784600000001</v>
      </c>
      <c r="D344">
        <f>POWER(Table_T08_14062023[[#This Row],[Torque X (N-m)]],2)</f>
        <v>1.9750574559036556</v>
      </c>
      <c r="E344">
        <f>POWER(Table_T08_14062023[[#This Row],[Torque Y (N-m)]],2)</f>
        <v>2.1822391993921598E-4</v>
      </c>
      <c r="F344">
        <f>POWER(Table_T08_14062023[[#This Row],[Torque Z (N-m)]],2)</f>
        <v>1.2236307853679717E-2</v>
      </c>
      <c r="G344" s="1">
        <f>SQRT(SUM(Table_T08_14062023[[#This Row],[Column1]:[Column3]]))</f>
        <v>1.4097914695717499</v>
      </c>
    </row>
    <row r="345" spans="1:7" x14ac:dyDescent="0.25">
      <c r="A345">
        <v>1.4050515889999999</v>
      </c>
      <c r="B345">
        <v>1.4863621E-2</v>
      </c>
      <c r="C345">
        <v>0.110568851</v>
      </c>
      <c r="D345">
        <f>POWER(Table_T08_14062023[[#This Row],[Torque X (N-m)]],2)</f>
        <v>1.9741699677514248</v>
      </c>
      <c r="E345">
        <f>POWER(Table_T08_14062023[[#This Row],[Torque Y (N-m)]],2)</f>
        <v>2.2092722923164101E-4</v>
      </c>
      <c r="F345">
        <f>POWER(Table_T08_14062023[[#This Row],[Torque Z (N-m)]],2)</f>
        <v>1.22254708114602E-2</v>
      </c>
      <c r="G345" s="1">
        <f>SQRT(SUM(Table_T08_14062023[[#This Row],[Column1]:[Column3]]))</f>
        <v>1.4094737903884971</v>
      </c>
    </row>
    <row r="346" spans="1:7" x14ac:dyDescent="0.25">
      <c r="A346">
        <v>1.4050889019999999</v>
      </c>
      <c r="B346">
        <v>1.4734779E-2</v>
      </c>
      <c r="C346">
        <v>0.110703945</v>
      </c>
      <c r="D346">
        <f>POWER(Table_T08_14062023[[#This Row],[Torque X (N-m)]],2)</f>
        <v>1.9742748225235653</v>
      </c>
      <c r="E346">
        <f>POWER(Table_T08_14062023[[#This Row],[Torque Y (N-m)]],2)</f>
        <v>2.17113712178841E-4</v>
      </c>
      <c r="F346">
        <f>POWER(Table_T08_14062023[[#This Row],[Torque Z (N-m)]],2)</f>
        <v>1.2255363438563024E-2</v>
      </c>
      <c r="G346" s="1">
        <f>SQRT(SUM(Table_T08_14062023[[#This Row],[Column1]:[Column3]]))</f>
        <v>1.4095202374121159</v>
      </c>
    </row>
    <row r="347" spans="1:7" x14ac:dyDescent="0.25">
      <c r="A347">
        <v>1.405320525</v>
      </c>
      <c r="B347">
        <v>1.4898906999999999E-2</v>
      </c>
      <c r="C347">
        <v>0.110646039</v>
      </c>
      <c r="D347">
        <f>POWER(Table_T08_14062023[[#This Row],[Torque X (N-m)]],2)</f>
        <v>1.9749257779862757</v>
      </c>
      <c r="E347">
        <f>POWER(Table_T08_14062023[[#This Row],[Torque Y (N-m)]],2)</f>
        <v>2.2197742979464897E-4</v>
      </c>
      <c r="F347">
        <f>POWER(Table_T08_14062023[[#This Row],[Torque Z (N-m)]],2)</f>
        <v>1.2242545946389521E-2</v>
      </c>
      <c r="G347" s="1">
        <f>SQRT(SUM(Table_T08_14062023[[#This Row],[Column1]:[Column3]]))</f>
        <v>1.4097483113529379</v>
      </c>
    </row>
    <row r="348" spans="1:7" x14ac:dyDescent="0.25">
      <c r="A348">
        <v>1.4053620099999999</v>
      </c>
      <c r="B348">
        <v>1.4908578E-2</v>
      </c>
      <c r="C348">
        <v>0.11065438399999999</v>
      </c>
      <c r="D348">
        <f>POWER(Table_T08_14062023[[#This Row],[Torque X (N-m)]],2)</f>
        <v>1.9750423791512399</v>
      </c>
      <c r="E348">
        <f>POWER(Table_T08_14062023[[#This Row],[Torque Y (N-m)]],2)</f>
        <v>2.2226569798208402E-4</v>
      </c>
      <c r="F348">
        <f>POWER(Table_T08_14062023[[#This Row],[Torque Z (N-m)]],2)</f>
        <v>1.2244392698419454E-2</v>
      </c>
      <c r="G348" s="1">
        <f>SQRT(SUM(Table_T08_14062023[[#This Row],[Column1]:[Column3]]))</f>
        <v>1.4097904232713603</v>
      </c>
    </row>
    <row r="349" spans="1:7" x14ac:dyDescent="0.25">
      <c r="A349">
        <v>1.4049634929999999</v>
      </c>
      <c r="B349">
        <v>1.4907083999999999E-2</v>
      </c>
      <c r="C349">
        <v>0.110641718</v>
      </c>
      <c r="D349">
        <f>POWER(Table_T08_14062023[[#This Row],[Torque X (N-m)]],2)</f>
        <v>1.9739224166627607</v>
      </c>
      <c r="E349">
        <f>POWER(Table_T08_14062023[[#This Row],[Torque Y (N-m)]],2)</f>
        <v>2.2222115338305597E-4</v>
      </c>
      <c r="F349">
        <f>POWER(Table_T08_14062023[[#This Row],[Torque Z (N-m)]],2)</f>
        <v>1.2241589761991524E-2</v>
      </c>
      <c r="G349" s="1">
        <f>SQRT(SUM(Table_T08_14062023[[#This Row],[Column1]:[Column3]]))</f>
        <v>1.4093921482604248</v>
      </c>
    </row>
    <row r="350" spans="1:7" x14ac:dyDescent="0.25">
      <c r="A350">
        <v>1.4049886469999999</v>
      </c>
      <c r="B350">
        <v>1.4740678E-2</v>
      </c>
      <c r="C350">
        <v>0.11057589900000001</v>
      </c>
      <c r="D350">
        <f>POWER(Table_T08_14062023[[#This Row],[Torque X (N-m)]],2)</f>
        <v>1.9739930981988905</v>
      </c>
      <c r="E350">
        <f>POWER(Table_T08_14062023[[#This Row],[Torque Y (N-m)]],2)</f>
        <v>2.1728758789968399E-4</v>
      </c>
      <c r="F350">
        <f>POWER(Table_T08_14062023[[#This Row],[Torque Z (N-m)]],2)</f>
        <v>1.2227029439658203E-2</v>
      </c>
      <c r="G350" s="1">
        <f>SQRT(SUM(Table_T08_14062023[[#This Row],[Column1]:[Column3]]))</f>
        <v>1.4094103076203353</v>
      </c>
    </row>
    <row r="351" spans="1:7" x14ac:dyDescent="0.25">
      <c r="A351">
        <v>1.405188799</v>
      </c>
      <c r="B351">
        <v>1.4899157999999999E-2</v>
      </c>
      <c r="C351">
        <v>0.11060869700000001</v>
      </c>
      <c r="D351">
        <f>POWER(Table_T08_14062023[[#This Row],[Torque X (N-m)]],2)</f>
        <v>1.9745555608350625</v>
      </c>
      <c r="E351">
        <f>POWER(Table_T08_14062023[[#This Row],[Torque Y (N-m)]],2)</f>
        <v>2.2198490910896397E-4</v>
      </c>
      <c r="F351">
        <f>POWER(Table_T08_14062023[[#This Row],[Torque Z (N-m)]],2)</f>
        <v>1.223428385203781E-2</v>
      </c>
      <c r="G351" s="1">
        <f>SQRT(SUM(Table_T08_14062023[[#This Row],[Column1]:[Column3]]))</f>
        <v>1.4096140711543033</v>
      </c>
    </row>
    <row r="352" spans="1:7" x14ac:dyDescent="0.25">
      <c r="A352">
        <v>1.4051967860000001</v>
      </c>
      <c r="B352">
        <v>1.4874125E-2</v>
      </c>
      <c r="C352">
        <v>0.110653259</v>
      </c>
      <c r="D352">
        <f>POWER(Table_T08_14062023[[#This Row],[Torque X (N-m)]],2)</f>
        <v>1.9745780073847301</v>
      </c>
      <c r="E352">
        <f>POWER(Table_T08_14062023[[#This Row],[Torque Y (N-m)]],2)</f>
        <v>2.2123959451562502E-4</v>
      </c>
      <c r="F352">
        <f>POWER(Table_T08_14062023[[#This Row],[Torque Z (N-m)]],2)</f>
        <v>1.2244143727321083E-2</v>
      </c>
      <c r="G352" s="1">
        <f>SQRT(SUM(Table_T08_14062023[[#This Row],[Column1]:[Column3]]))</f>
        <v>1.409625266057106</v>
      </c>
    </row>
    <row r="353" spans="1:7" x14ac:dyDescent="0.25">
      <c r="A353">
        <v>1.404970169</v>
      </c>
      <c r="B353">
        <v>1.4811210999999999E-2</v>
      </c>
      <c r="C353">
        <v>0.110703602</v>
      </c>
      <c r="D353">
        <f>POWER(Table_T08_14062023[[#This Row],[Torque X (N-m)]],2)</f>
        <v>1.9739411757798886</v>
      </c>
      <c r="E353">
        <f>POWER(Table_T08_14062023[[#This Row],[Torque Y (N-m)]],2)</f>
        <v>2.1937197128652099E-4</v>
      </c>
      <c r="F353">
        <f>POWER(Table_T08_14062023[[#This Row],[Torque Z (N-m)]],2)</f>
        <v>1.2255287495774404E-2</v>
      </c>
      <c r="G353" s="1">
        <f>SQRT(SUM(Table_T08_14062023[[#This Row],[Column1]:[Column3]]))</f>
        <v>1.4094026519227745</v>
      </c>
    </row>
    <row r="354" spans="1:7" x14ac:dyDescent="0.25">
      <c r="A354">
        <v>1.404660225</v>
      </c>
      <c r="B354">
        <v>1.4937386E-2</v>
      </c>
      <c r="C354">
        <v>0.11070142700000001</v>
      </c>
      <c r="D354">
        <f>POWER(Table_T08_14062023[[#This Row],[Torque X (N-m)]],2)</f>
        <v>1.9730703476970506</v>
      </c>
      <c r="E354">
        <f>POWER(Table_T08_14062023[[#This Row],[Torque Y (N-m)]],2)</f>
        <v>2.23125500512996E-4</v>
      </c>
      <c r="F354">
        <f>POWER(Table_T08_14062023[[#This Row],[Torque Z (N-m)]],2)</f>
        <v>1.2254805939836331E-2</v>
      </c>
      <c r="G354" s="1">
        <f>SQRT(SUM(Table_T08_14062023[[#This Row],[Column1]:[Column3]]))</f>
        <v>1.409094843911296</v>
      </c>
    </row>
    <row r="355" spans="1:7" x14ac:dyDescent="0.25">
      <c r="A355">
        <v>1.4048465489999999</v>
      </c>
      <c r="B355">
        <v>1.4933429999999999E-2</v>
      </c>
      <c r="C355">
        <v>0.11059389999999999</v>
      </c>
      <c r="D355">
        <f>POWER(Table_T08_14062023[[#This Row],[Torque X (N-m)]],2)</f>
        <v>1.9735938262372092</v>
      </c>
      <c r="E355">
        <f>POWER(Table_T08_14062023[[#This Row],[Torque Y (N-m)]],2)</f>
        <v>2.2300733156489997E-4</v>
      </c>
      <c r="F355">
        <f>POWER(Table_T08_14062023[[#This Row],[Torque Z (N-m)]],2)</f>
        <v>1.2231010717209998E-2</v>
      </c>
      <c r="G355" s="1">
        <f>SQRT(SUM(Table_T08_14062023[[#This Row],[Column1]:[Column3]]))</f>
        <v>1.4092720973204516</v>
      </c>
    </row>
    <row r="356" spans="1:7" x14ac:dyDescent="0.25">
      <c r="A356">
        <v>1.405046582</v>
      </c>
      <c r="B356">
        <v>1.4768019E-2</v>
      </c>
      <c r="C356">
        <v>0.110726215</v>
      </c>
      <c r="D356">
        <f>POWER(Table_T08_14062023[[#This Row],[Torque X (N-m)]],2)</f>
        <v>1.9741558975898827</v>
      </c>
      <c r="E356">
        <f>POWER(Table_T08_14062023[[#This Row],[Torque Y (N-m)]],2)</f>
        <v>2.18094385184361E-4</v>
      </c>
      <c r="F356">
        <f>POWER(Table_T08_14062023[[#This Row],[Torque Z (N-m)]],2)</f>
        <v>1.2260294688226226E-2</v>
      </c>
      <c r="G356" s="1">
        <f>SQRT(SUM(Table_T08_14062023[[#This Row],[Column1]:[Column3]]))</f>
        <v>1.4094801476655474</v>
      </c>
    </row>
    <row r="357" spans="1:7" x14ac:dyDescent="0.25">
      <c r="A357">
        <v>1.4049606320000001</v>
      </c>
      <c r="B357">
        <v>1.4893398E-2</v>
      </c>
      <c r="C357">
        <v>0.110660776</v>
      </c>
      <c r="D357">
        <f>POWER(Table_T08_14062023[[#This Row],[Torque X (N-m)]],2)</f>
        <v>1.9739143774698398</v>
      </c>
      <c r="E357">
        <f>POWER(Table_T08_14062023[[#This Row],[Torque Y (N-m)]],2)</f>
        <v>2.2181330398640401E-4</v>
      </c>
      <c r="F357">
        <f>POWER(Table_T08_14062023[[#This Row],[Torque Z (N-m)]],2)</f>
        <v>1.2245807344922177E-2</v>
      </c>
      <c r="G357" s="1">
        <f>SQRT(SUM(Table_T08_14062023[[#This Row],[Column1]:[Column3]]))</f>
        <v>1.4093906478044858</v>
      </c>
    </row>
    <row r="358" spans="1:7" x14ac:dyDescent="0.25">
      <c r="A358">
        <v>1.404818296</v>
      </c>
      <c r="B358">
        <v>1.4845505E-2</v>
      </c>
      <c r="C358">
        <v>0.110650815</v>
      </c>
      <c r="D358">
        <f>POWER(Table_T08_14062023[[#This Row],[Torque X (N-m)]],2)</f>
        <v>1.9735144447763435</v>
      </c>
      <c r="E358">
        <f>POWER(Table_T08_14062023[[#This Row],[Torque Y (N-m)]],2)</f>
        <v>2.20389018705025E-4</v>
      </c>
      <c r="F358">
        <f>POWER(Table_T08_14062023[[#This Row],[Torque Z (N-m)]],2)</f>
        <v>1.2243602860164226E-2</v>
      </c>
      <c r="G358" s="1">
        <f>SQRT(SUM(Table_T08_14062023[[#This Row],[Column1]:[Column3]]))</f>
        <v>1.4092474717576089</v>
      </c>
    </row>
    <row r="359" spans="1:7" x14ac:dyDescent="0.25">
      <c r="A359">
        <v>1.4046067</v>
      </c>
      <c r="B359">
        <v>1.4675644999999999E-2</v>
      </c>
      <c r="C359">
        <v>0.110585541</v>
      </c>
      <c r="D359">
        <f>POWER(Table_T08_14062023[[#This Row],[Torque X (N-m)]],2)</f>
        <v>1.9729199816848899</v>
      </c>
      <c r="E359">
        <f>POWER(Table_T08_14062023[[#This Row],[Torque Y (N-m)]],2)</f>
        <v>2.1537455616602499E-4</v>
      </c>
      <c r="F359">
        <f>POWER(Table_T08_14062023[[#This Row],[Torque Z (N-m)]],2)</f>
        <v>1.222916187826268E-2</v>
      </c>
      <c r="G359" s="1">
        <f>SQRT(SUM(Table_T08_14062023[[#This Row],[Column1]:[Column3]]))</f>
        <v>1.4090296370620876</v>
      </c>
    </row>
    <row r="360" spans="1:7" x14ac:dyDescent="0.25">
      <c r="A360">
        <v>1.404664159</v>
      </c>
      <c r="B360">
        <v>1.4952996E-2</v>
      </c>
      <c r="C360">
        <v>0.110530719</v>
      </c>
      <c r="D360">
        <f>POWER(Table_T08_14062023[[#This Row],[Torque X (N-m)]],2)</f>
        <v>1.9730813995791772</v>
      </c>
      <c r="E360">
        <f>POWER(Table_T08_14062023[[#This Row],[Torque Y (N-m)]],2)</f>
        <v>2.23592089376016E-4</v>
      </c>
      <c r="F360">
        <f>POWER(Table_T08_14062023[[#This Row],[Torque Z (N-m)]],2)</f>
        <v>1.2217039842656961E-2</v>
      </c>
      <c r="G360" s="1">
        <f>SQRT(SUM(Table_T08_14062023[[#This Row],[Column1]:[Column3]]))</f>
        <v>1.4090855302327145</v>
      </c>
    </row>
    <row r="361" spans="1:7" x14ac:dyDescent="0.25">
      <c r="A361">
        <v>1.404951692</v>
      </c>
      <c r="B361">
        <v>1.4852997E-2</v>
      </c>
      <c r="C361">
        <v>0.110624246</v>
      </c>
      <c r="D361">
        <f>POWER(Table_T08_14062023[[#This Row],[Torque X (N-m)]],2)</f>
        <v>1.973889256853663</v>
      </c>
      <c r="E361">
        <f>POWER(Table_T08_14062023[[#This Row],[Torque Y (N-m)]],2)</f>
        <v>2.20611519882009E-4</v>
      </c>
      <c r="F361">
        <f>POWER(Table_T08_14062023[[#This Row],[Torque Z (N-m)]],2)</f>
        <v>1.2237723803068515E-2</v>
      </c>
      <c r="G361" s="1">
        <f>SQRT(SUM(Table_T08_14062023[[#This Row],[Column1]:[Column3]]))</f>
        <v>1.409378441787944</v>
      </c>
    </row>
    <row r="362" spans="1:7" x14ac:dyDescent="0.25">
      <c r="A362">
        <v>1.404923081</v>
      </c>
      <c r="B362">
        <v>1.4920727999999999E-2</v>
      </c>
      <c r="C362">
        <v>0.110759765</v>
      </c>
      <c r="D362">
        <f>POWER(Table_T08_14062023[[#This Row],[Torque X (N-m)]],2)</f>
        <v>1.9738088635265325</v>
      </c>
      <c r="E362">
        <f>POWER(Table_T08_14062023[[#This Row],[Torque Y (N-m)]],2)</f>
        <v>2.2262812404998399E-4</v>
      </c>
      <c r="F362">
        <f>POWER(Table_T08_14062023[[#This Row],[Torque Z (N-m)]],2)</f>
        <v>1.2267725542855224E-2</v>
      </c>
      <c r="G362" s="1">
        <f>SQRT(SUM(Table_T08_14062023[[#This Row],[Column1]:[Column3]]))</f>
        <v>1.4093612798688055</v>
      </c>
    </row>
    <row r="363" spans="1:7" x14ac:dyDescent="0.25">
      <c r="A363">
        <v>1.4045363660000001</v>
      </c>
      <c r="B363">
        <v>1.4825336999999999E-2</v>
      </c>
      <c r="C363">
        <v>0.110555127</v>
      </c>
      <c r="D363">
        <f>POWER(Table_T08_14062023[[#This Row],[Torque X (N-m)]],2)</f>
        <v>1.9727224034164863</v>
      </c>
      <c r="E363">
        <f>POWER(Table_T08_14062023[[#This Row],[Torque Y (N-m)]],2)</f>
        <v>2.1979061716356898E-4</v>
      </c>
      <c r="F363">
        <f>POWER(Table_T08_14062023[[#This Row],[Torque Z (N-m)]],2)</f>
        <v>1.2222436105986129E-2</v>
      </c>
      <c r="G363" s="1">
        <f>SQRT(SUM(Table_T08_14062023[[#This Row],[Column1]:[Column3]]))</f>
        <v>1.4089587041995362</v>
      </c>
    </row>
    <row r="364" spans="1:7" x14ac:dyDescent="0.25">
      <c r="A364">
        <v>1.404534459</v>
      </c>
      <c r="B364">
        <v>1.463539E-2</v>
      </c>
      <c r="C364">
        <v>0.110539868</v>
      </c>
      <c r="D364">
        <f>POWER(Table_T08_14062023[[#This Row],[Torque X (N-m)]],2)</f>
        <v>1.9727170465184225</v>
      </c>
      <c r="E364">
        <f>POWER(Table_T08_14062023[[#This Row],[Torque Y (N-m)]],2)</f>
        <v>2.1419464045210001E-4</v>
      </c>
      <c r="F364">
        <f>POWER(Table_T08_14062023[[#This Row],[Torque Z (N-m)]],2)</f>
        <v>1.2219062417457424E-2</v>
      </c>
      <c r="G364" s="1">
        <f>SQRT(SUM(Table_T08_14062023[[#This Row],[Column1]:[Column3]]))</f>
        <v>1.4089536200941222</v>
      </c>
    </row>
    <row r="365" spans="1:7" x14ac:dyDescent="0.25">
      <c r="A365">
        <v>1.404594779</v>
      </c>
      <c r="B365">
        <v>1.4807414E-2</v>
      </c>
      <c r="C365">
        <v>0.1105754</v>
      </c>
      <c r="D365">
        <f>POWER(Table_T08_14062023[[#This Row],[Torque X (N-m)]],2)</f>
        <v>1.9728864931940586</v>
      </c>
      <c r="E365">
        <f>POWER(Table_T08_14062023[[#This Row],[Torque Y (N-m)]],2)</f>
        <v>2.19259509367396E-4</v>
      </c>
      <c r="F365">
        <f>POWER(Table_T08_14062023[[#This Row],[Torque Z (N-m)]],2)</f>
        <v>1.2226919085160002E-2</v>
      </c>
      <c r="G365" s="1">
        <f>SQRT(SUM(Table_T08_14062023[[#This Row],[Column1]:[Column3]]))</f>
        <v>1.4090183362144675</v>
      </c>
    </row>
    <row r="366" spans="1:7" x14ac:dyDescent="0.25">
      <c r="A366">
        <v>1.4048176999999999</v>
      </c>
      <c r="B366">
        <v>1.4896974E-2</v>
      </c>
      <c r="C366">
        <v>0.11065114299999999</v>
      </c>
      <c r="D366">
        <f>POWER(Table_T08_14062023[[#This Row],[Torque X (N-m)]],2)</f>
        <v>1.9735127702332897</v>
      </c>
      <c r="E366">
        <f>POWER(Table_T08_14062023[[#This Row],[Torque Y (N-m)]],2)</f>
        <v>2.2191983435667601E-4</v>
      </c>
      <c r="F366">
        <f>POWER(Table_T08_14062023[[#This Row],[Torque Z (N-m)]],2)</f>
        <v>1.2243675447206448E-2</v>
      </c>
      <c r="G366" s="1">
        <f>SQRT(SUM(Table_T08_14062023[[#This Row],[Column1]:[Column3]]))</f>
        <v>1.4092474465170597</v>
      </c>
    </row>
    <row r="367" spans="1:7" x14ac:dyDescent="0.25">
      <c r="A367">
        <v>1.4046864509999999</v>
      </c>
      <c r="B367">
        <v>1.4963597E-2</v>
      </c>
      <c r="C367">
        <v>0.11066816</v>
      </c>
      <c r="D367">
        <f>POWER(Table_T08_14062023[[#This Row],[Torque X (N-m)]],2)</f>
        <v>1.9731440256229751</v>
      </c>
      <c r="E367">
        <f>POWER(Table_T08_14062023[[#This Row],[Torque Y (N-m)]],2)</f>
        <v>2.23909235178409E-4</v>
      </c>
      <c r="F367">
        <f>POWER(Table_T08_14062023[[#This Row],[Torque Z (N-m)]],2)</f>
        <v>1.22474416377856E-2</v>
      </c>
      <c r="G367" s="1">
        <f>SQRT(SUM(Table_T08_14062023[[#This Row],[Column1]:[Column3]]))</f>
        <v>1.4091186523838009</v>
      </c>
    </row>
    <row r="368" spans="1:7" x14ac:dyDescent="0.25">
      <c r="A368">
        <v>1.4045196769999999</v>
      </c>
      <c r="B368">
        <v>1.5005147999999999E-2</v>
      </c>
      <c r="C368">
        <v>0.110594779</v>
      </c>
      <c r="D368">
        <f>POWER(Table_T08_14062023[[#This Row],[Torque X (N-m)]],2)</f>
        <v>1.972675523080184</v>
      </c>
      <c r="E368">
        <f>POWER(Table_T08_14062023[[#This Row],[Torque Y (N-m)]],2)</f>
        <v>2.2515446650190398E-4</v>
      </c>
      <c r="F368">
        <f>POWER(Table_T08_14062023[[#This Row],[Torque Z (N-m)]],2)</f>
        <v>1.2231205142058842E-2</v>
      </c>
      <c r="G368" s="1">
        <f>SQRT(SUM(Table_T08_14062023[[#This Row],[Column1]:[Column3]]))</f>
        <v>1.4089470829980608</v>
      </c>
    </row>
    <row r="369" spans="1:7" x14ac:dyDescent="0.25">
      <c r="A369">
        <v>1.4044437409999999</v>
      </c>
      <c r="B369">
        <v>1.481331E-2</v>
      </c>
      <c r="C369">
        <v>0.110402949</v>
      </c>
      <c r="D369">
        <f>POWER(Table_T08_14062023[[#This Row],[Torque X (N-m)]],2)</f>
        <v>1.9724622216340748</v>
      </c>
      <c r="E369">
        <f>POWER(Table_T08_14062023[[#This Row],[Torque Y (N-m)]],2)</f>
        <v>2.1943415315609998E-4</v>
      </c>
      <c r="F369">
        <f>POWER(Table_T08_14062023[[#This Row],[Torque Z (N-m)]],2)</f>
        <v>1.21888111478966E-2</v>
      </c>
      <c r="G369" s="1">
        <f>SQRT(SUM(Table_T08_14062023[[#This Row],[Column1]:[Column3]]))</f>
        <v>1.4088543100459776</v>
      </c>
    </row>
    <row r="370" spans="1:7" x14ac:dyDescent="0.25">
      <c r="A370">
        <v>1.4045473340000001</v>
      </c>
      <c r="B370">
        <v>1.4725797000000001E-2</v>
      </c>
      <c r="C370">
        <v>0.11058507099999999</v>
      </c>
      <c r="D370">
        <f>POWER(Table_T08_14062023[[#This Row],[Torque X (N-m)]],2)</f>
        <v>1.9727532134465078</v>
      </c>
      <c r="E370">
        <f>POWER(Table_T08_14062023[[#This Row],[Torque Y (N-m)]],2)</f>
        <v>2.1684909728520902E-4</v>
      </c>
      <c r="F370">
        <f>POWER(Table_T08_14062023[[#This Row],[Torque Z (N-m)]],2)</f>
        <v>1.222905792807504E-2</v>
      </c>
      <c r="G370" s="1">
        <f>SQRT(SUM(Table_T08_14062023[[#This Row],[Column1]:[Column3]]))</f>
        <v>1.408970943799718</v>
      </c>
    </row>
    <row r="371" spans="1:7" x14ac:dyDescent="0.25">
      <c r="A371">
        <v>1.404753089</v>
      </c>
      <c r="B371">
        <v>1.488626E-2</v>
      </c>
      <c r="C371">
        <v>0.110695504</v>
      </c>
      <c r="D371">
        <f>POWER(Table_T08_14062023[[#This Row],[Torque X (N-m)]],2)</f>
        <v>1.9733312410550419</v>
      </c>
      <c r="E371">
        <f>POWER(Table_T08_14062023[[#This Row],[Torque Y (N-m)]],2)</f>
        <v>2.216007367876E-4</v>
      </c>
      <c r="F371">
        <f>POWER(Table_T08_14062023[[#This Row],[Torque Z (N-m)]],2)</f>
        <v>1.2253494605814015E-2</v>
      </c>
      <c r="G371" s="1">
        <f>SQRT(SUM(Table_T08_14062023[[#This Row],[Column1]:[Column3]]))</f>
        <v>1.4091864093858</v>
      </c>
    </row>
    <row r="372" spans="1:7" x14ac:dyDescent="0.25">
      <c r="A372">
        <v>1.4044386149999999</v>
      </c>
      <c r="B372">
        <v>1.4894506E-2</v>
      </c>
      <c r="C372">
        <v>0.110648751</v>
      </c>
      <c r="D372">
        <f>POWER(Table_T08_14062023[[#This Row],[Torque X (N-m)]],2)</f>
        <v>1.972447823303118</v>
      </c>
      <c r="E372">
        <f>POWER(Table_T08_14062023[[#This Row],[Torque Y (N-m)]],2)</f>
        <v>2.2184630898403599E-4</v>
      </c>
      <c r="F372">
        <f>POWER(Table_T08_14062023[[#This Row],[Torque Z (N-m)]],2)</f>
        <v>1.2243146097860001E-2</v>
      </c>
      <c r="G372" s="1">
        <f>SQRT(SUM(Table_T08_14062023[[#This Row],[Column1]:[Column3]]))</f>
        <v>1.4088693394740202</v>
      </c>
    </row>
    <row r="373" spans="1:7" x14ac:dyDescent="0.25">
      <c r="A373">
        <v>1.404278398</v>
      </c>
      <c r="B373">
        <v>1.4841564E-2</v>
      </c>
      <c r="C373">
        <v>0.110580578</v>
      </c>
      <c r="D373">
        <f>POWER(Table_T08_14062023[[#This Row],[Torque X (N-m)]],2)</f>
        <v>1.9719978190894463</v>
      </c>
      <c r="E373">
        <f>POWER(Table_T08_14062023[[#This Row],[Torque Y (N-m)]],2)</f>
        <v>2.20272021966096E-4</v>
      </c>
      <c r="F373">
        <f>POWER(Table_T08_14062023[[#This Row],[Torque Z (N-m)]],2)</f>
        <v>1.2228064230814083E-2</v>
      </c>
      <c r="G373" s="1">
        <f>SQRT(SUM(Table_T08_14062023[[#This Row],[Column1]:[Column3]]))</f>
        <v>1.4087037145341197</v>
      </c>
    </row>
    <row r="374" spans="1:7" x14ac:dyDescent="0.25">
      <c r="A374">
        <v>1.40434587</v>
      </c>
      <c r="B374">
        <v>1.4764905E-2</v>
      </c>
      <c r="C374">
        <v>0.110584244</v>
      </c>
      <c r="D374">
        <f>POWER(Table_T08_14062023[[#This Row],[Torque X (N-m)]],2)</f>
        <v>1.9721873225860569</v>
      </c>
      <c r="E374">
        <f>POWER(Table_T08_14062023[[#This Row],[Torque Y (N-m)]],2)</f>
        <v>2.18002419659025E-4</v>
      </c>
      <c r="F374">
        <f>POWER(Table_T08_14062023[[#This Row],[Torque Z (N-m)]],2)</f>
        <v>1.2228875021051536E-2</v>
      </c>
      <c r="G374" s="1">
        <f>SQRT(SUM(Table_T08_14062023[[#This Row],[Column1]:[Column3]]))</f>
        <v>1.4087704568263657</v>
      </c>
    </row>
    <row r="375" spans="1:7" x14ac:dyDescent="0.25">
      <c r="A375">
        <v>1.4046728610000001</v>
      </c>
      <c r="B375">
        <v>1.4766801E-2</v>
      </c>
      <c r="C375">
        <v>0.110757969</v>
      </c>
      <c r="D375">
        <f>POWER(Table_T08_14062023[[#This Row],[Torque X (N-m)]],2)</f>
        <v>1.9731058464299256</v>
      </c>
      <c r="E375">
        <f>POWER(Table_T08_14062023[[#This Row],[Torque Y (N-m)]],2)</f>
        <v>2.1805841177360098E-4</v>
      </c>
      <c r="F375">
        <f>POWER(Table_T08_14062023[[#This Row],[Torque Z (N-m)]],2)</f>
        <v>1.226732769700496E-2</v>
      </c>
      <c r="G375" s="1">
        <f>SQRT(SUM(Table_T08_14062023[[#This Row],[Column1]:[Column3]]))</f>
        <v>1.4091100853158012</v>
      </c>
    </row>
    <row r="376" spans="1:7" x14ac:dyDescent="0.25">
      <c r="A376">
        <v>1.4046020509999999</v>
      </c>
      <c r="B376">
        <v>1.4772868E-2</v>
      </c>
      <c r="C376">
        <v>0.11064077899999999</v>
      </c>
      <c r="D376">
        <f>POWER(Table_T08_14062023[[#This Row],[Torque X (N-m)]],2)</f>
        <v>1.9729069216734063</v>
      </c>
      <c r="E376">
        <f>POWER(Table_T08_14062023[[#This Row],[Torque Y (N-m)]],2)</f>
        <v>2.1823762894542399E-4</v>
      </c>
      <c r="F376">
        <f>POWER(Table_T08_14062023[[#This Row],[Torque Z (N-m)]],2)</f>
        <v>1.224138197772684E-2</v>
      </c>
      <c r="G376" s="1">
        <f>SQRT(SUM(Table_T08_14062023[[#This Row],[Column1]:[Column3]]))</f>
        <v>1.4090303549888763</v>
      </c>
    </row>
    <row r="377" spans="1:7" x14ac:dyDescent="0.25">
      <c r="A377">
        <v>1.404233694</v>
      </c>
      <c r="B377">
        <v>1.4638256000000001E-2</v>
      </c>
      <c r="C377">
        <v>0.11062543800000001</v>
      </c>
      <c r="D377">
        <f>POWER(Table_T08_14062023[[#This Row],[Torque X (N-m)]],2)</f>
        <v>1.9718722673648856</v>
      </c>
      <c r="E377">
        <f>POWER(Table_T08_14062023[[#This Row],[Torque Y (N-m)]],2)</f>
        <v>2.1427853872153601E-4</v>
      </c>
      <c r="F377">
        <f>POWER(Table_T08_14062023[[#This Row],[Torque Z (N-m)]],2)</f>
        <v>1.2237987532691846E-2</v>
      </c>
      <c r="G377" s="1">
        <f>SQRT(SUM(Table_T08_14062023[[#This Row],[Column1]:[Column3]]))</f>
        <v>1.4086605458506669</v>
      </c>
    </row>
    <row r="378" spans="1:7" x14ac:dyDescent="0.25">
      <c r="A378">
        <v>1.4041267630000001</v>
      </c>
      <c r="B378">
        <v>1.4989799E-2</v>
      </c>
      <c r="C378">
        <v>0.110425338</v>
      </c>
      <c r="D378">
        <f>POWER(Table_T08_14062023[[#This Row],[Torque X (N-m)]],2)</f>
        <v>1.9715719665728584</v>
      </c>
      <c r="E378">
        <f>POWER(Table_T08_14062023[[#This Row],[Torque Y (N-m)]],2)</f>
        <v>2.2469407406040099E-4</v>
      </c>
      <c r="F378">
        <f>POWER(Table_T08_14062023[[#This Row],[Torque Z (N-m)]],2)</f>
        <v>1.2193755272414243E-2</v>
      </c>
      <c r="G378" s="1">
        <f>SQRT(SUM(Table_T08_14062023[[#This Row],[Column1]:[Column3]]))</f>
        <v>1.40854194680859</v>
      </c>
    </row>
    <row r="379" spans="1:7" x14ac:dyDescent="0.25">
      <c r="A379">
        <v>1.4043604139999999</v>
      </c>
      <c r="B379">
        <v>1.4938323E-2</v>
      </c>
      <c r="C379">
        <v>0.11055512000000001</v>
      </c>
      <c r="D379">
        <f>POWER(Table_T08_14062023[[#This Row],[Torque X (N-m)]],2)</f>
        <v>1.9722281724102511</v>
      </c>
      <c r="E379">
        <f>POWER(Table_T08_14062023[[#This Row],[Torque Y (N-m)]],2)</f>
        <v>2.2315349405232899E-4</v>
      </c>
      <c r="F379">
        <f>POWER(Table_T08_14062023[[#This Row],[Torque Z (N-m)]],2)</f>
        <v>1.2222434558214401E-2</v>
      </c>
      <c r="G379" s="1">
        <f>SQRT(SUM(Table_T08_14062023[[#This Row],[Column1]:[Column3]]))</f>
        <v>1.408784497523492</v>
      </c>
    </row>
    <row r="380" spans="1:7" x14ac:dyDescent="0.25">
      <c r="A380">
        <v>1.4045193199999999</v>
      </c>
      <c r="B380">
        <v>1.4938161E-2</v>
      </c>
      <c r="C380">
        <v>0.11063803699999999</v>
      </c>
      <c r="D380">
        <f>POWER(Table_T08_14062023[[#This Row],[Torque X (N-m)]],2)</f>
        <v>1.9726745202532621</v>
      </c>
      <c r="E380">
        <f>POWER(Table_T08_14062023[[#This Row],[Torque Y (N-m)]],2)</f>
        <v>2.23148654061921E-4</v>
      </c>
      <c r="F380">
        <f>POWER(Table_T08_14062023[[#This Row],[Torque Z (N-m)]],2)</f>
        <v>1.2240775231213369E-2</v>
      </c>
      <c r="G380" s="1">
        <f>SQRT(SUM(Table_T08_14062023[[#This Row],[Column1]:[Column3]]))</f>
        <v>1.4089494114901846</v>
      </c>
    </row>
    <row r="381" spans="1:7" x14ac:dyDescent="0.25">
      <c r="A381">
        <v>1.404278994</v>
      </c>
      <c r="B381">
        <v>1.4843144000000001E-2</v>
      </c>
      <c r="C381">
        <v>0.110726401</v>
      </c>
      <c r="D381">
        <f>POWER(Table_T08_14062023[[#This Row],[Torque X (N-m)]],2)</f>
        <v>1.971999492989652</v>
      </c>
      <c r="E381">
        <f>POWER(Table_T08_14062023[[#This Row],[Torque Y (N-m)]],2)</f>
        <v>2.2031892380473602E-4</v>
      </c>
      <c r="F381">
        <f>POWER(Table_T08_14062023[[#This Row],[Torque Z (N-m)]],2)</f>
        <v>1.2260335878412802E-2</v>
      </c>
      <c r="G381" s="1">
        <f>SQRT(SUM(Table_T08_14062023[[#This Row],[Column1]:[Column3]]))</f>
        <v>1.4087157796347245</v>
      </c>
    </row>
    <row r="382" spans="1:7" x14ac:dyDescent="0.25">
      <c r="A382">
        <v>1.4040209050000001</v>
      </c>
      <c r="B382">
        <v>1.4931208E-2</v>
      </c>
      <c r="C382">
        <v>0.11063508699999999</v>
      </c>
      <c r="D382">
        <f>POWER(Table_T08_14062023[[#This Row],[Torque X (N-m)]],2)</f>
        <v>1.9712747016770193</v>
      </c>
      <c r="E382">
        <f>POWER(Table_T08_14062023[[#This Row],[Torque Y (N-m)]],2)</f>
        <v>2.2294097233926399E-4</v>
      </c>
      <c r="F382">
        <f>POWER(Table_T08_14062023[[#This Row],[Torque Z (N-m)]],2)</f>
        <v>1.2240122475497568E-2</v>
      </c>
      <c r="G382" s="1">
        <f>SQRT(SUM(Table_T08_14062023[[#This Row],[Column1]:[Column3]]))</f>
        <v>1.4084522587311421</v>
      </c>
    </row>
    <row r="383" spans="1:7" x14ac:dyDescent="0.25">
      <c r="A383">
        <v>1.4041182990000001</v>
      </c>
      <c r="B383">
        <v>1.4830187E-2</v>
      </c>
      <c r="C383">
        <v>0.110519648</v>
      </c>
      <c r="D383">
        <f>POWER(Table_T08_14062023[[#This Row],[Torque X (N-m)]],2)</f>
        <v>1.9715481975866536</v>
      </c>
      <c r="E383">
        <f>POWER(Table_T08_14062023[[#This Row],[Torque Y (N-m)]],2)</f>
        <v>2.1993444645496899E-4</v>
      </c>
      <c r="F383">
        <f>POWER(Table_T08_14062023[[#This Row],[Torque Z (N-m)]],2)</f>
        <v>1.2214592594043904E-2</v>
      </c>
      <c r="G383" s="1">
        <f>SQRT(SUM(Table_T08_14062023[[#This Row],[Column1]:[Column3]]))</f>
        <v>1.4085392165740904</v>
      </c>
    </row>
    <row r="384" spans="1:7" x14ac:dyDescent="0.25">
      <c r="A384">
        <v>1.4043320420000001</v>
      </c>
      <c r="B384">
        <v>1.4797124E-2</v>
      </c>
      <c r="C384">
        <v>0.11061056700000001</v>
      </c>
      <c r="D384">
        <f>POWER(Table_T08_14062023[[#This Row],[Torque X (N-m)]],2)</f>
        <v>1.97214848418789</v>
      </c>
      <c r="E384">
        <f>POWER(Table_T08_14062023[[#This Row],[Torque Y (N-m)]],2)</f>
        <v>2.1895487867137599E-4</v>
      </c>
      <c r="F384">
        <f>POWER(Table_T08_14062023[[#This Row],[Torque Z (N-m)]],2)</f>
        <v>1.2234697532061491E-2</v>
      </c>
      <c r="G384" s="1">
        <f>SQRT(SUM(Table_T08_14062023[[#This Row],[Column1]:[Column3]]))</f>
        <v>1.4087590768469329</v>
      </c>
    </row>
    <row r="385" spans="1:7" x14ac:dyDescent="0.25">
      <c r="A385">
        <v>1.4041117430000001</v>
      </c>
      <c r="B385">
        <v>1.4786964E-2</v>
      </c>
      <c r="C385">
        <v>0.110723302</v>
      </c>
      <c r="D385">
        <f>POWER(Table_T08_14062023[[#This Row],[Torque X (N-m)]],2)</f>
        <v>1.9715297868304982</v>
      </c>
      <c r="E385">
        <f>POWER(Table_T08_14062023[[#This Row],[Torque Y (N-m)]],2)</f>
        <v>2.1865430433729599E-4</v>
      </c>
      <c r="F385">
        <f>POWER(Table_T08_14062023[[#This Row],[Torque Z (N-m)]],2)</f>
        <v>1.2259649605783202E-2</v>
      </c>
      <c r="G385" s="1">
        <f>SQRT(SUM(Table_T08_14062023[[#This Row],[Column1]:[Column3]]))</f>
        <v>1.4085482209497191</v>
      </c>
    </row>
    <row r="386" spans="1:7" x14ac:dyDescent="0.25">
      <c r="A386">
        <v>1.4039732220000001</v>
      </c>
      <c r="B386">
        <v>1.4754229000000001E-2</v>
      </c>
      <c r="C386">
        <v>0.11047034</v>
      </c>
      <c r="D386">
        <f>POWER(Table_T08_14062023[[#This Row],[Torque X (N-m)]],2)</f>
        <v>1.9711408080930615</v>
      </c>
      <c r="E386">
        <f>POWER(Table_T08_14062023[[#This Row],[Torque Y (N-m)]],2)</f>
        <v>2.1768727338444103E-4</v>
      </c>
      <c r="F386">
        <f>POWER(Table_T08_14062023[[#This Row],[Torque Z (N-m)]],2)</f>
        <v>1.2203696019715601E-2</v>
      </c>
      <c r="G386" s="1">
        <f>SQRT(SUM(Table_T08_14062023[[#This Row],[Column1]:[Column3]]))</f>
        <v>1.4083899287435144</v>
      </c>
    </row>
    <row r="387" spans="1:7" x14ac:dyDescent="0.25">
      <c r="A387">
        <v>1.4039913420000001</v>
      </c>
      <c r="B387">
        <v>1.4815821999999999E-2</v>
      </c>
      <c r="C387">
        <v>0.11045382199999999</v>
      </c>
      <c r="D387">
        <f>POWER(Table_T08_14062023[[#This Row],[Torque X (N-m)]],2)</f>
        <v>1.9711916884109613</v>
      </c>
      <c r="E387">
        <f>POWER(Table_T08_14062023[[#This Row],[Torque Y (N-m)]],2)</f>
        <v>2.1950858153568399E-4</v>
      </c>
      <c r="F387">
        <f>POWER(Table_T08_14062023[[#This Row],[Torque Z (N-m)]],2)</f>
        <v>1.2200046794407683E-2</v>
      </c>
      <c r="G387" s="1">
        <f>SQRT(SUM(Table_T08_14062023[[#This Row],[Column1]:[Column3]]))</f>
        <v>1.4084073429895574</v>
      </c>
    </row>
    <row r="388" spans="1:7" x14ac:dyDescent="0.25">
      <c r="A388">
        <v>1.404097438</v>
      </c>
      <c r="B388">
        <v>1.4803976E-2</v>
      </c>
      <c r="C388">
        <v>0.110607944</v>
      </c>
      <c r="D388">
        <f>POWER(Table_T08_14062023[[#This Row],[Torque X (N-m)]],2)</f>
        <v>1.9714896153981638</v>
      </c>
      <c r="E388">
        <f>POWER(Table_T08_14062023[[#This Row],[Torque Y (N-m)]],2)</f>
        <v>2.19157705408576E-4</v>
      </c>
      <c r="F388">
        <f>POWER(Table_T08_14062023[[#This Row],[Torque Z (N-m)]],2)</f>
        <v>1.2234117275907137E-2</v>
      </c>
      <c r="G388" s="1">
        <f>SQRT(SUM(Table_T08_14062023[[#This Row],[Column1]:[Column3]]))</f>
        <v>1.4085250762338168</v>
      </c>
    </row>
    <row r="389" spans="1:7" x14ac:dyDescent="0.25">
      <c r="A389">
        <v>1.404233217</v>
      </c>
      <c r="B389">
        <v>1.4850245999999999E-2</v>
      </c>
      <c r="C389">
        <v>0.110512473</v>
      </c>
      <c r="D389">
        <f>POWER(Table_T08_14062023[[#This Row],[Torque X (N-m)]],2)</f>
        <v>1.9718709277261692</v>
      </c>
      <c r="E389">
        <f>POWER(Table_T08_14062023[[#This Row],[Torque Y (N-m)]],2)</f>
        <v>2.2052980626051597E-4</v>
      </c>
      <c r="F389">
        <f>POWER(Table_T08_14062023[[#This Row],[Torque Z (N-m)]],2)</f>
        <v>1.221300668857573E-2</v>
      </c>
      <c r="G389" s="1">
        <f>SQRT(SUM(Table_T08_14062023[[#This Row],[Column1]:[Column3]]))</f>
        <v>1.4086534223225404</v>
      </c>
    </row>
    <row r="390" spans="1:7" x14ac:dyDescent="0.25">
      <c r="A390">
        <v>1.4040950539999999</v>
      </c>
      <c r="B390">
        <v>1.4744866000000001E-2</v>
      </c>
      <c r="C390">
        <v>0.110663556</v>
      </c>
      <c r="D390">
        <f>POWER(Table_T08_14062023[[#This Row],[Torque X (N-m)]],2)</f>
        <v>1.9714829206672626</v>
      </c>
      <c r="E390">
        <f>POWER(Table_T08_14062023[[#This Row],[Torque Y (N-m)]],2)</f>
        <v>2.17411073357956E-4</v>
      </c>
      <c r="F390">
        <f>POWER(Table_T08_14062023[[#This Row],[Torque Z (N-m)]],2)</f>
        <v>1.2246422626565135E-2</v>
      </c>
      <c r="G390" s="1">
        <f>SQRT(SUM(Table_T08_14062023[[#This Row],[Column1]:[Column3]]))</f>
        <v>1.4085264478763562</v>
      </c>
    </row>
    <row r="391" spans="1:7" x14ac:dyDescent="0.25">
      <c r="A391">
        <v>1.4038791660000001</v>
      </c>
      <c r="B391">
        <v>1.4901862E-2</v>
      </c>
      <c r="C391">
        <v>0.110523686</v>
      </c>
      <c r="D391">
        <f>POWER(Table_T08_14062023[[#This Row],[Torque X (N-m)]],2)</f>
        <v>1.9708767127288558</v>
      </c>
      <c r="E391">
        <f>POWER(Table_T08_14062023[[#This Row],[Torque Y (N-m)]],2)</f>
        <v>2.2206549106704401E-4</v>
      </c>
      <c r="F391">
        <f>POWER(Table_T08_14062023[[#This Row],[Torque Z (N-m)]],2)</f>
        <v>1.2215485167026596E-2</v>
      </c>
      <c r="G391" s="1">
        <f>SQRT(SUM(Table_T08_14062023[[#This Row],[Column1]:[Column3]]))</f>
        <v>1.4083019077552048</v>
      </c>
    </row>
    <row r="392" spans="1:7" x14ac:dyDescent="0.25">
      <c r="A392">
        <v>1.403834343</v>
      </c>
      <c r="B392">
        <v>1.4845341E-2</v>
      </c>
      <c r="C392">
        <v>0.11057779199999999</v>
      </c>
      <c r="D392">
        <f>POWER(Table_T08_14062023[[#This Row],[Torque X (N-m)]],2)</f>
        <v>1.9707508625862415</v>
      </c>
      <c r="E392">
        <f>POWER(Table_T08_14062023[[#This Row],[Torque Y (N-m)]],2)</f>
        <v>2.20384149406281E-4</v>
      </c>
      <c r="F392">
        <f>POWER(Table_T08_14062023[[#This Row],[Torque Z (N-m)]],2)</f>
        <v>1.2227448083595263E-2</v>
      </c>
      <c r="G392" s="1">
        <f>SQRT(SUM(Table_T08_14062023[[#This Row],[Column1]:[Column3]]))</f>
        <v>1.4082608759811668</v>
      </c>
    </row>
    <row r="393" spans="1:7" x14ac:dyDescent="0.25">
      <c r="A393">
        <v>1.404010177</v>
      </c>
      <c r="B393">
        <v>1.4881475E-2</v>
      </c>
      <c r="C393">
        <v>0.110598713</v>
      </c>
      <c r="D393">
        <f>POWER(Table_T08_14062023[[#This Row],[Torque X (N-m)]],2)</f>
        <v>1.9712445771195712</v>
      </c>
      <c r="E393">
        <f>POWER(Table_T08_14062023[[#This Row],[Torque Y (N-m)]],2)</f>
        <v>2.2145829817562499E-4</v>
      </c>
      <c r="F393">
        <f>POWER(Table_T08_14062023[[#This Row],[Torque Z (N-m)]],2)</f>
        <v>1.2232075317256369E-2</v>
      </c>
      <c r="G393" s="1">
        <f>SQRT(SUM(Table_T08_14062023[[#This Row],[Column1]:[Column3]]))</f>
        <v>1.4084381813679305</v>
      </c>
    </row>
    <row r="394" spans="1:7" x14ac:dyDescent="0.25">
      <c r="A394">
        <v>1.403934121</v>
      </c>
      <c r="B394">
        <v>1.4794109E-2</v>
      </c>
      <c r="C394">
        <v>0.11050731699999999</v>
      </c>
      <c r="D394">
        <f>POWER(Table_T08_14062023[[#This Row],[Torque X (N-m)]],2)</f>
        <v>1.9710310161080427</v>
      </c>
      <c r="E394">
        <f>POWER(Table_T08_14062023[[#This Row],[Torque Y (N-m)]],2)</f>
        <v>2.18865661103881E-4</v>
      </c>
      <c r="F394">
        <f>POWER(Table_T08_14062023[[#This Row],[Torque Z (N-m)]],2)</f>
        <v>1.2211867110538488E-2</v>
      </c>
      <c r="G394" s="1">
        <f>SQRT(SUM(Table_T08_14062023[[#This Row],[Column1]:[Column3]]))</f>
        <v>1.4083542696635976</v>
      </c>
    </row>
    <row r="395" spans="1:7" x14ac:dyDescent="0.25">
      <c r="A395">
        <v>1.403924465</v>
      </c>
      <c r="B395">
        <v>1.4733955E-2</v>
      </c>
      <c r="C395">
        <v>0.11055202</v>
      </c>
      <c r="D395">
        <f>POWER(Table_T08_14062023[[#This Row],[Torque X (N-m)]],2)</f>
        <v>1.9710039034255362</v>
      </c>
      <c r="E395">
        <f>POWER(Table_T08_14062023[[#This Row],[Torque Y (N-m)]],2)</f>
        <v>2.17089429942025E-4</v>
      </c>
      <c r="F395">
        <f>POWER(Table_T08_14062023[[#This Row],[Torque Z (N-m)]],2)</f>
        <v>1.22217491260804E-2</v>
      </c>
      <c r="G395" s="1">
        <f>SQRT(SUM(Table_T08_14062023[[#This Row],[Column1]:[Column3]]))</f>
        <v>1.4083475217365771</v>
      </c>
    </row>
    <row r="396" spans="1:7" x14ac:dyDescent="0.25">
      <c r="A396">
        <v>1.4036639930000001</v>
      </c>
      <c r="B396">
        <v>1.4908927000000001E-2</v>
      </c>
      <c r="C396">
        <v>0.110549621</v>
      </c>
      <c r="D396">
        <f>POWER(Table_T08_14062023[[#This Row],[Torque X (N-m)]],2)</f>
        <v>1.9702726052447044</v>
      </c>
      <c r="E396">
        <f>POWER(Table_T08_14062023[[#This Row],[Torque Y (N-m)]],2)</f>
        <v>2.2227610429132903E-4</v>
      </c>
      <c r="F396">
        <f>POWER(Table_T08_14062023[[#This Row],[Torque Z (N-m)]],2)</f>
        <v>1.2221218703243641E-2</v>
      </c>
      <c r="G396" s="1">
        <f>SQRT(SUM(Table_T08_14062023[[#This Row],[Column1]:[Column3]]))</f>
        <v>1.4080895213203737</v>
      </c>
    </row>
    <row r="397" spans="1:7" x14ac:dyDescent="0.25">
      <c r="A397">
        <v>1.4036750790000001</v>
      </c>
      <c r="B397">
        <v>1.4869772E-2</v>
      </c>
      <c r="C397">
        <v>0.11065770699999999</v>
      </c>
      <c r="D397">
        <f>POWER(Table_T08_14062023[[#This Row],[Torque X (N-m)]],2)</f>
        <v>1.9703037274056565</v>
      </c>
      <c r="E397">
        <f>POWER(Table_T08_14062023[[#This Row],[Torque Y (N-m)]],2)</f>
        <v>2.2111011933198399E-4</v>
      </c>
      <c r="F397">
        <f>POWER(Table_T08_14062023[[#This Row],[Torque Z (N-m)]],2)</f>
        <v>1.2245128118497848E-2</v>
      </c>
      <c r="G397" s="1">
        <f>SQRT(SUM(Table_T08_14062023[[#This Row],[Column1]:[Column3]]))</f>
        <v>1.4081086483803322</v>
      </c>
    </row>
    <row r="398" spans="1:7" x14ac:dyDescent="0.25">
      <c r="A398">
        <v>1.404018164</v>
      </c>
      <c r="B398">
        <v>1.4849648E-2</v>
      </c>
      <c r="C398">
        <v>0.110555977</v>
      </c>
      <c r="D398">
        <f>POWER(Table_T08_14062023[[#This Row],[Torque X (N-m)]],2)</f>
        <v>1.971267004841931</v>
      </c>
      <c r="E398">
        <f>POWER(Table_T08_14062023[[#This Row],[Torque Y (N-m)]],2)</f>
        <v>2.2051204572390401E-4</v>
      </c>
      <c r="F398">
        <f>POWER(Table_T08_14062023[[#This Row],[Torque Z (N-m)]],2)</f>
        <v>1.2222624050424529E-2</v>
      </c>
      <c r="G398" s="1">
        <f>SQRT(SUM(Table_T08_14062023[[#This Row],[Column1]:[Column3]]))</f>
        <v>1.4084424521215198</v>
      </c>
    </row>
    <row r="399" spans="1:7" x14ac:dyDescent="0.25">
      <c r="A399">
        <v>1.4039301870000001</v>
      </c>
      <c r="B399">
        <v>1.4866509E-2</v>
      </c>
      <c r="C399">
        <v>0.11064447500000001</v>
      </c>
      <c r="D399">
        <f>POWER(Table_T08_14062023[[#This Row],[Torque X (N-m)]],2)</f>
        <v>1.9710199699698552</v>
      </c>
      <c r="E399">
        <f>POWER(Table_T08_14062023[[#This Row],[Torque Y (N-m)]],2)</f>
        <v>2.2101308984708099E-4</v>
      </c>
      <c r="F399">
        <f>POWER(Table_T08_14062023[[#This Row],[Torque Z (N-m)]],2)</f>
        <v>1.2242199848025626E-2</v>
      </c>
      <c r="G399" s="1">
        <f>SQRT(SUM(Table_T08_14062023[[#This Row],[Column1]:[Column3]]))</f>
        <v>1.4083618792440129</v>
      </c>
    </row>
    <row r="400" spans="1:7" x14ac:dyDescent="0.25">
      <c r="A400">
        <v>1.4038543699999999</v>
      </c>
      <c r="B400">
        <v>1.4909109E-2</v>
      </c>
      <c r="C400">
        <v>0.110582203</v>
      </c>
      <c r="D400">
        <f>POWER(Table_T08_14062023[[#This Row],[Torque X (N-m)]],2)</f>
        <v>1.9708070921680967</v>
      </c>
      <c r="E400">
        <f>POWER(Table_T08_14062023[[#This Row],[Torque Y (N-m)]],2)</f>
        <v>2.2228153117388101E-4</v>
      </c>
      <c r="F400">
        <f>POWER(Table_T08_14062023[[#This Row],[Torque Z (N-m)]],2)</f>
        <v>1.2228423620333211E-2</v>
      </c>
      <c r="G400" s="1">
        <f>SQRT(SUM(Table_T08_14062023[[#This Row],[Column1]:[Column3]]))</f>
        <v>1.4082818600406681</v>
      </c>
    </row>
    <row r="401" spans="1:7" x14ac:dyDescent="0.25">
      <c r="A401">
        <v>1.403469324</v>
      </c>
      <c r="B401">
        <v>1.4797368E-2</v>
      </c>
      <c r="C401">
        <v>0.110528193</v>
      </c>
      <c r="D401">
        <f>POWER(Table_T08_14062023[[#This Row],[Torque X (N-m)]],2)</f>
        <v>1.969726143409017</v>
      </c>
      <c r="E401">
        <f>POWER(Table_T08_14062023[[#This Row],[Torque Y (N-m)]],2)</f>
        <v>2.18962099727424E-4</v>
      </c>
      <c r="F401">
        <f>POWER(Table_T08_14062023[[#This Row],[Torque Z (N-m)]],2)</f>
        <v>1.2216481447845248E-2</v>
      </c>
      <c r="G401" s="1">
        <f>SQRT(SUM(Table_T08_14062023[[#This Row],[Column1]:[Column3]]))</f>
        <v>1.4078926049086946</v>
      </c>
    </row>
    <row r="402" spans="1:7" x14ac:dyDescent="0.25">
      <c r="A402">
        <v>1.4038373230000001</v>
      </c>
      <c r="B402">
        <v>1.4867458E-2</v>
      </c>
      <c r="C402">
        <v>0.110606238</v>
      </c>
      <c r="D402">
        <f>POWER(Table_T08_14062023[[#This Row],[Torque X (N-m)]],2)</f>
        <v>1.9707592294478065</v>
      </c>
      <c r="E402">
        <f>POWER(Table_T08_14062023[[#This Row],[Torque Y (N-m)]],2)</f>
        <v>2.21041307381764E-4</v>
      </c>
      <c r="F402">
        <f>POWER(Table_T08_14062023[[#This Row],[Torque Z (N-m)]],2)</f>
        <v>1.2233739884512642E-2</v>
      </c>
      <c r="G402" s="1">
        <f>SQRT(SUM(Table_T08_14062023[[#This Row],[Column1]:[Column3]]))</f>
        <v>1.4082663138198332</v>
      </c>
    </row>
    <row r="403" spans="1:7" x14ac:dyDescent="0.25">
      <c r="A403">
        <v>1.403713107</v>
      </c>
      <c r="B403">
        <v>1.4861276E-2</v>
      </c>
      <c r="C403">
        <v>0.110549867</v>
      </c>
      <c r="D403">
        <f>POWER(Table_T08_14062023[[#This Row],[Torque X (N-m)]],2)</f>
        <v>1.9704104867635934</v>
      </c>
      <c r="E403">
        <f>POWER(Table_T08_14062023[[#This Row],[Torque Y (N-m)]],2)</f>
        <v>2.2085752434817599E-4</v>
      </c>
      <c r="F403">
        <f>POWER(Table_T08_14062023[[#This Row],[Torque Z (N-m)]],2)</f>
        <v>1.2221273093717688E-2</v>
      </c>
      <c r="G403" s="1">
        <f>SQRT(SUM(Table_T08_14062023[[#This Row],[Column1]:[Column3]]))</f>
        <v>1.4081379965691072</v>
      </c>
    </row>
    <row r="404" spans="1:7" x14ac:dyDescent="0.25">
      <c r="A404">
        <v>1.403755546</v>
      </c>
      <c r="B404">
        <v>1.4849157999999999E-2</v>
      </c>
      <c r="C404">
        <v>0.110559687</v>
      </c>
      <c r="D404">
        <f>POWER(Table_T08_14062023[[#This Row],[Torque X (N-m)]],2)</f>
        <v>1.970529632925758</v>
      </c>
      <c r="E404">
        <f>POWER(Table_T08_14062023[[#This Row],[Torque Y (N-m)]],2)</f>
        <v>2.2049749330896399E-4</v>
      </c>
      <c r="F404">
        <f>POWER(Table_T08_14062023[[#This Row],[Torque Z (N-m)]],2)</f>
        <v>1.222344438953797E-2</v>
      </c>
      <c r="G404" s="1">
        <f>SQRT(SUM(Table_T08_14062023[[#This Row],[Column1]:[Column3]]))</f>
        <v>1.4081809453364311</v>
      </c>
    </row>
    <row r="405" spans="1:7" x14ac:dyDescent="0.25">
      <c r="A405">
        <v>1.40359199</v>
      </c>
      <c r="B405">
        <v>1.4886725999999999E-2</v>
      </c>
      <c r="C405">
        <v>0.110685319</v>
      </c>
      <c r="D405">
        <f>POWER(Table_T08_14062023[[#This Row],[Torque X (N-m)]],2)</f>
        <v>1.9700704743921602</v>
      </c>
      <c r="E405">
        <f>POWER(Table_T08_14062023[[#This Row],[Torque Y (N-m)]],2)</f>
        <v>2.2161461099907598E-4</v>
      </c>
      <c r="F405">
        <f>POWER(Table_T08_14062023[[#This Row],[Torque Z (N-m)]],2)</f>
        <v>1.2251239842131762E-2</v>
      </c>
      <c r="G405" s="1">
        <f>SQRT(SUM(Table_T08_14062023[[#This Row],[Column1]:[Column3]]))</f>
        <v>1.4080281704729103</v>
      </c>
    </row>
    <row r="406" spans="1:7" x14ac:dyDescent="0.25">
      <c r="A406">
        <v>1.403532982</v>
      </c>
      <c r="B406">
        <v>1.4804238000000001E-2</v>
      </c>
      <c r="C406">
        <v>0.110520728</v>
      </c>
      <c r="D406">
        <f>POWER(Table_T08_14062023[[#This Row],[Torque X (N-m)]],2)</f>
        <v>1.9699048315618122</v>
      </c>
      <c r="E406">
        <f>POWER(Table_T08_14062023[[#This Row],[Torque Y (N-m)]],2)</f>
        <v>2.1916546276064402E-4</v>
      </c>
      <c r="F406">
        <f>POWER(Table_T08_14062023[[#This Row],[Torque Z (N-m)]],2)</f>
        <v>1.2214831317649983E-2</v>
      </c>
      <c r="G406" s="1">
        <f>SQRT(SUM(Table_T08_14062023[[#This Row],[Column1]:[Column3]]))</f>
        <v>1.4079555491357754</v>
      </c>
    </row>
    <row r="407" spans="1:7" x14ac:dyDescent="0.25">
      <c r="A407">
        <v>1.403726697</v>
      </c>
      <c r="B407">
        <v>1.4869744000000001E-2</v>
      </c>
      <c r="C407">
        <v>0.110589616</v>
      </c>
      <c r="D407">
        <f>POWER(Table_T08_14062023[[#This Row],[Torque X (N-m)]],2)</f>
        <v>1.9704486398705297</v>
      </c>
      <c r="E407">
        <f>POWER(Table_T08_14062023[[#This Row],[Torque Y (N-m)]],2)</f>
        <v>2.2110928662553601E-4</v>
      </c>
      <c r="F407">
        <f>POWER(Table_T08_14062023[[#This Row],[Torque Z (N-m)]],2)</f>
        <v>1.2230063167027457E-2</v>
      </c>
      <c r="G407" s="1">
        <f>SQRT(SUM(Table_T08_14062023[[#This Row],[Column1]:[Column3]]))</f>
        <v>1.4081547543946236</v>
      </c>
    </row>
    <row r="408" spans="1:7" x14ac:dyDescent="0.25">
      <c r="A408">
        <v>1.4037715200000001</v>
      </c>
      <c r="B408">
        <v>1.4759649999999999E-2</v>
      </c>
      <c r="C408">
        <v>0.11069627899999999</v>
      </c>
      <c r="D408">
        <f>POWER(Table_T08_14062023[[#This Row],[Torque X (N-m)]],2)</f>
        <v>1.9705744803631104</v>
      </c>
      <c r="E408">
        <f>POWER(Table_T08_14062023[[#This Row],[Torque Y (N-m)]],2)</f>
        <v>2.1784726812249997E-4</v>
      </c>
      <c r="F408">
        <f>POWER(Table_T08_14062023[[#This Row],[Torque Z (N-m)]],2)</f>
        <v>1.225366618444584E-2</v>
      </c>
      <c r="G408" s="1">
        <f>SQRT(SUM(Table_T08_14062023[[#This Row],[Column1]:[Column3]]))</f>
        <v>1.4082066587740873</v>
      </c>
    </row>
    <row r="409" spans="1:7" x14ac:dyDescent="0.25">
      <c r="A409">
        <v>1.403381824</v>
      </c>
      <c r="B409">
        <v>1.4772746999999999E-2</v>
      </c>
      <c r="C409">
        <v>0.110591605</v>
      </c>
      <c r="D409">
        <f>POWER(Table_T08_14062023[[#This Row],[Torque X (N-m)]],2)</f>
        <v>1.969480543933567</v>
      </c>
      <c r="E409">
        <f>POWER(Table_T08_14062023[[#This Row],[Torque Y (N-m)]],2)</f>
        <v>2.1823405392600899E-4</v>
      </c>
      <c r="F409">
        <f>POWER(Table_T08_14062023[[#This Row],[Torque Z (N-m)]],2)</f>
        <v>1.2230503096476024E-2</v>
      </c>
      <c r="G409" s="1">
        <f>SQRT(SUM(Table_T08_14062023[[#This Row],[Column1]:[Column3]]))</f>
        <v>1.4078101012153483</v>
      </c>
    </row>
    <row r="410" spans="1:7" x14ac:dyDescent="0.25">
      <c r="A410">
        <v>1.403244734</v>
      </c>
      <c r="B410">
        <v>1.4811734E-2</v>
      </c>
      <c r="C410">
        <v>0.110599823</v>
      </c>
      <c r="D410">
        <f>POWER(Table_T08_14062023[[#This Row],[Torque X (N-m)]],2)</f>
        <v>1.9690957834987308</v>
      </c>
      <c r="E410">
        <f>POWER(Table_T08_14062023[[#This Row],[Torque Y (N-m)]],2)</f>
        <v>2.1938746408675601E-4</v>
      </c>
      <c r="F410">
        <f>POWER(Table_T08_14062023[[#This Row],[Torque Z (N-m)]],2)</f>
        <v>1.2232320847631329E-2</v>
      </c>
      <c r="G410" s="1">
        <f>SQRT(SUM(Table_T08_14062023[[#This Row],[Column1]:[Column3]]))</f>
        <v>1.4076744978191689</v>
      </c>
    </row>
    <row r="411" spans="1:7" x14ac:dyDescent="0.25">
      <c r="A411">
        <v>1.403450012</v>
      </c>
      <c r="B411">
        <v>1.4790878E-2</v>
      </c>
      <c r="C411">
        <v>0.110556774</v>
      </c>
      <c r="D411">
        <f>POWER(Table_T08_14062023[[#This Row],[Torque X (N-m)]],2)</f>
        <v>1.9696719361828001</v>
      </c>
      <c r="E411">
        <f>POWER(Table_T08_14062023[[#This Row],[Torque Y (N-m)]],2)</f>
        <v>2.1877007201088401E-4</v>
      </c>
      <c r="F411">
        <f>POWER(Table_T08_14062023[[#This Row],[Torque Z (N-m)]],2)</f>
        <v>1.2222800277287076E-2</v>
      </c>
      <c r="G411" s="1">
        <f>SQRT(SUM(Table_T08_14062023[[#This Row],[Column1]:[Column3]]))</f>
        <v>1.4078755294883487</v>
      </c>
    </row>
    <row r="412" spans="1:7" x14ac:dyDescent="0.25">
      <c r="A412">
        <v>1.403576374</v>
      </c>
      <c r="B412">
        <v>1.4876314999999999E-2</v>
      </c>
      <c r="C412">
        <v>0.110630959</v>
      </c>
      <c r="D412">
        <f>POWER(Table_T08_14062023[[#This Row],[Torque X (N-m)]],2)</f>
        <v>1.9700266376509878</v>
      </c>
      <c r="E412">
        <f>POWER(Table_T08_14062023[[#This Row],[Torque Y (N-m)]],2)</f>
        <v>2.2130474797922499E-4</v>
      </c>
      <c r="F412">
        <f>POWER(Table_T08_14062023[[#This Row],[Torque Z (N-m)]],2)</f>
        <v>1.223920908925968E-2</v>
      </c>
      <c r="G412" s="1">
        <f>SQRT(SUM(Table_T08_14062023[[#This Row],[Column1]:[Column3]]))</f>
        <v>1.4080082213851688</v>
      </c>
    </row>
    <row r="413" spans="1:7" x14ac:dyDescent="0.25">
      <c r="A413">
        <v>1.4034700389999999</v>
      </c>
      <c r="B413">
        <v>1.499431E-2</v>
      </c>
      <c r="C413">
        <v>0.11060424100000001</v>
      </c>
      <c r="D413">
        <f>POWER(Table_T08_14062023[[#This Row],[Torque X (N-m)]],2)</f>
        <v>1.9697281503706612</v>
      </c>
      <c r="E413">
        <f>POWER(Table_T08_14062023[[#This Row],[Torque Y (N-m)]],2)</f>
        <v>2.2482933237610002E-4</v>
      </c>
      <c r="F413">
        <f>POWER(Table_T08_14062023[[#This Row],[Torque Z (N-m)]],2)</f>
        <v>1.2233298127186083E-2</v>
      </c>
      <c r="G413" s="1">
        <f>SQRT(SUM(Table_T08_14062023[[#This Row],[Column1]:[Column3]]))</f>
        <v>1.4079013736161434</v>
      </c>
    </row>
    <row r="414" spans="1:7" x14ac:dyDescent="0.25">
      <c r="A414">
        <v>1.4031760689999999</v>
      </c>
      <c r="B414">
        <v>1.4858980000000001E-2</v>
      </c>
      <c r="C414">
        <v>0.110634357</v>
      </c>
      <c r="D414">
        <f>POWER(Table_T08_14062023[[#This Row],[Torque X (N-m)]],2)</f>
        <v>1.9689030806142924</v>
      </c>
      <c r="E414">
        <f>POWER(Table_T08_14062023[[#This Row],[Torque Y (N-m)]],2)</f>
        <v>2.2078928664040002E-4</v>
      </c>
      <c r="F414">
        <f>POWER(Table_T08_14062023[[#This Row],[Torque Z (N-m)]],2)</f>
        <v>1.223996094880345E-2</v>
      </c>
      <c r="G414" s="1">
        <f>SQRT(SUM(Table_T08_14062023[[#This Row],[Column1]:[Column3]]))</f>
        <v>1.4076092607146831</v>
      </c>
    </row>
    <row r="415" spans="1:7" x14ac:dyDescent="0.25">
      <c r="A415">
        <v>1.4033566710000001</v>
      </c>
      <c r="B415">
        <v>1.4714189000000001E-2</v>
      </c>
      <c r="C415">
        <v>0.110684477</v>
      </c>
      <c r="D415">
        <f>POWER(Table_T08_14062023[[#This Row],[Torque X (N-m)]],2)</f>
        <v>1.9694099460402024</v>
      </c>
      <c r="E415">
        <f>POWER(Table_T08_14062023[[#This Row],[Torque Y (N-m)]],2)</f>
        <v>2.1650735792772102E-4</v>
      </c>
      <c r="F415">
        <f>POWER(Table_T08_14062023[[#This Row],[Torque Z (N-m)]],2)</f>
        <v>1.2251053448763529E-2</v>
      </c>
      <c r="G415" s="1">
        <f>SQRT(SUM(Table_T08_14062023[[#This Row],[Column1]:[Column3]]))</f>
        <v>1.4077917128776165</v>
      </c>
    </row>
    <row r="416" spans="1:7" x14ac:dyDescent="0.25">
      <c r="A416">
        <v>1.403460503</v>
      </c>
      <c r="B416">
        <v>1.4849914000000001E-2</v>
      </c>
      <c r="C416">
        <v>0.110576935</v>
      </c>
      <c r="D416">
        <f>POWER(Table_T08_14062023[[#This Row],[Torque X (N-m)]],2)</f>
        <v>1.9697013834810131</v>
      </c>
      <c r="E416">
        <f>POWER(Table_T08_14062023[[#This Row],[Torque Y (N-m)]],2)</f>
        <v>2.2051994580739602E-4</v>
      </c>
      <c r="F416">
        <f>POWER(Table_T08_14062023[[#This Row],[Torque Z (N-m)]],2)</f>
        <v>1.2227258553994225E-2</v>
      </c>
      <c r="G416" s="1">
        <f>SQRT(SUM(Table_T08_14062023[[#This Row],[Column1]:[Column3]]))</f>
        <v>1.4078881922868784</v>
      </c>
    </row>
    <row r="417" spans="1:7" x14ac:dyDescent="0.25">
      <c r="A417">
        <v>1.403350592</v>
      </c>
      <c r="B417">
        <v>1.4988305E-2</v>
      </c>
      <c r="C417">
        <v>0.11055575300000001</v>
      </c>
      <c r="D417">
        <f>POWER(Table_T08_14062023[[#This Row],[Torque X (N-m)]],2)</f>
        <v>1.9693928840667505</v>
      </c>
      <c r="E417">
        <f>POWER(Table_T08_14062023[[#This Row],[Torque Y (N-m)]],2)</f>
        <v>2.24649286773025E-4</v>
      </c>
      <c r="F417">
        <f>POWER(Table_T08_14062023[[#This Row],[Torque Z (N-m)]],2)</f>
        <v>1.2222574521397011E-2</v>
      </c>
      <c r="G417" s="1">
        <f>SQRT(SUM(Table_T08_14062023[[#This Row],[Column1]:[Column3]]))</f>
        <v>1.4077784299650711</v>
      </c>
    </row>
    <row r="418" spans="1:7" x14ac:dyDescent="0.25">
      <c r="A418">
        <v>1.4032102820000001</v>
      </c>
      <c r="B418">
        <v>1.4827264E-2</v>
      </c>
      <c r="C418">
        <v>0.110517874</v>
      </c>
      <c r="D418">
        <f>POWER(Table_T08_14062023[[#This Row],[Torque X (N-m)]],2)</f>
        <v>1.9689990955105197</v>
      </c>
      <c r="E418">
        <f>POWER(Table_T08_14062023[[#This Row],[Torque Y (N-m)]],2)</f>
        <v>2.19847757725696E-4</v>
      </c>
      <c r="F418">
        <f>POWER(Table_T08_14062023[[#This Row],[Torque Z (N-m)]],2)</f>
        <v>1.2214200473479877E-2</v>
      </c>
      <c r="G418" s="1">
        <f>SQRT(SUM(Table_T08_14062023[[#This Row],[Column1]:[Column3]]))</f>
        <v>1.4076338812850895</v>
      </c>
    </row>
    <row r="419" spans="1:7" x14ac:dyDescent="0.25">
      <c r="A419">
        <v>1.403128266</v>
      </c>
      <c r="B419">
        <v>1.4936179000000001E-2</v>
      </c>
      <c r="C419">
        <v>0.110445902</v>
      </c>
      <c r="D419">
        <f>POWER(Table_T08_14062023[[#This Row],[Torque X (N-m)]],2)</f>
        <v>1.9687689308481666</v>
      </c>
      <c r="E419">
        <f>POWER(Table_T08_14062023[[#This Row],[Torque Y (N-m)]],2)</f>
        <v>2.2308944312004103E-4</v>
      </c>
      <c r="F419">
        <f>POWER(Table_T08_14062023[[#This Row],[Torque Z (N-m)]],2)</f>
        <v>1.2198297268593604E-2</v>
      </c>
      <c r="G419" s="1">
        <f>SQRT(SUM(Table_T08_14062023[[#This Row],[Column1]:[Column3]]))</f>
        <v>1.4075476253256514</v>
      </c>
    </row>
    <row r="420" spans="1:7" x14ac:dyDescent="0.25">
      <c r="A420">
        <v>1.4033162589999999</v>
      </c>
      <c r="B420">
        <v>1.4781795E-2</v>
      </c>
      <c r="C420">
        <v>0.110611841</v>
      </c>
      <c r="D420">
        <f>POWER(Table_T08_14062023[[#This Row],[Torque X (N-m)]],2)</f>
        <v>1.9692965227737549</v>
      </c>
      <c r="E420">
        <f>POWER(Table_T08_14062023[[#This Row],[Torque Y (N-m)]],2)</f>
        <v>2.18501463422025E-4</v>
      </c>
      <c r="F420">
        <f>POWER(Table_T08_14062023[[#This Row],[Torque Z (N-m)]],2)</f>
        <v>1.2234979369409281E-2</v>
      </c>
      <c r="G420" s="1">
        <f>SQRT(SUM(Table_T08_14062023[[#This Row],[Column1]:[Column3]]))</f>
        <v>1.4077464273108939</v>
      </c>
    </row>
    <row r="421" spans="1:7" x14ac:dyDescent="0.25">
      <c r="A421">
        <v>1.4032590389999999</v>
      </c>
      <c r="B421">
        <v>1.4866268E-2</v>
      </c>
      <c r="C421">
        <v>0.110576041</v>
      </c>
      <c r="D421">
        <f>POWER(Table_T08_14062023[[#This Row],[Torque X (N-m)]],2)</f>
        <v>1.9691359305352034</v>
      </c>
      <c r="E421">
        <f>POWER(Table_T08_14062023[[#This Row],[Torque Y (N-m)]],2)</f>
        <v>2.21005924247824E-4</v>
      </c>
      <c r="F421">
        <f>POWER(Table_T08_14062023[[#This Row],[Torque Z (N-m)]],2)</f>
        <v>1.222706084323368E-2</v>
      </c>
      <c r="G421" s="1">
        <f>SQRT(SUM(Table_T08_14062023[[#This Row],[Column1]:[Column3]]))</f>
        <v>1.4076874643551689</v>
      </c>
    </row>
    <row r="422" spans="1:7" x14ac:dyDescent="0.25">
      <c r="A422">
        <v>1.403248429</v>
      </c>
      <c r="B422">
        <v>1.4880559999999999E-2</v>
      </c>
      <c r="C422">
        <v>0.110601746</v>
      </c>
      <c r="D422">
        <f>POWER(Table_T08_14062023[[#This Row],[Torque X (N-m)]],2)</f>
        <v>1.9691061534909682</v>
      </c>
      <c r="E422">
        <f>POWER(Table_T08_14062023[[#This Row],[Torque Y (N-m)]],2)</f>
        <v>2.2143106591359998E-4</v>
      </c>
      <c r="F422">
        <f>POWER(Table_T08_14062023[[#This Row],[Torque Z (N-m)]],2)</f>
        <v>1.2232746218248516E-2</v>
      </c>
      <c r="G422" s="1">
        <f>SQRT(SUM(Table_T08_14062023[[#This Row],[Column1]:[Column3]]))</f>
        <v>1.4076790581574801</v>
      </c>
    </row>
    <row r="423" spans="1:7" x14ac:dyDescent="0.25">
      <c r="A423">
        <v>1.4030978679999999</v>
      </c>
      <c r="B423">
        <v>1.4888215999999999E-2</v>
      </c>
      <c r="C423">
        <v>0.11054544199999999</v>
      </c>
      <c r="D423">
        <f>POWER(Table_T08_14062023[[#This Row],[Torque X (N-m)]],2)</f>
        <v>1.9686836271861452</v>
      </c>
      <c r="E423">
        <f>POWER(Table_T08_14062023[[#This Row],[Torque Y (N-m)]],2)</f>
        <v>2.2165897566265598E-4</v>
      </c>
      <c r="F423">
        <f>POWER(Table_T08_14062023[[#This Row],[Torque Z (N-m)]],2)</f>
        <v>1.2220294746975363E-2</v>
      </c>
      <c r="G423" s="1">
        <f>SQRT(SUM(Table_T08_14062023[[#This Row],[Column1]:[Column3]]))</f>
        <v>1.4075246288817767</v>
      </c>
    </row>
    <row r="424" spans="1:7" x14ac:dyDescent="0.25">
      <c r="A424">
        <v>1.4030162100000001</v>
      </c>
      <c r="B424">
        <v>1.4869735E-2</v>
      </c>
      <c r="C424">
        <v>0.110489227</v>
      </c>
      <c r="D424">
        <f>POWER(Table_T08_14062023[[#This Row],[Torque X (N-m)]],2)</f>
        <v>1.9684544855227644</v>
      </c>
      <c r="E424">
        <f>POWER(Table_T08_14062023[[#This Row],[Torque Y (N-m)]],2)</f>
        <v>2.2110901897022501E-4</v>
      </c>
      <c r="F424">
        <f>POWER(Table_T08_14062023[[#This Row],[Torque Z (N-m)]],2)</f>
        <v>1.2207869283057528E-2</v>
      </c>
      <c r="G424" s="1">
        <f>SQRT(SUM(Table_T08_14062023[[#This Row],[Column1]:[Column3]]))</f>
        <v>1.4074386181374989</v>
      </c>
    </row>
    <row r="425" spans="1:7" x14ac:dyDescent="0.25">
      <c r="A425">
        <v>1.4032148120000001</v>
      </c>
      <c r="B425">
        <v>1.4960675E-2</v>
      </c>
      <c r="C425">
        <v>0.110763036</v>
      </c>
      <c r="D425">
        <f>POWER(Table_T08_14062023[[#This Row],[Torque X (N-m)]],2)</f>
        <v>1.9690118086161956</v>
      </c>
      <c r="E425">
        <f>POWER(Table_T08_14062023[[#This Row],[Torque Y (N-m)]],2)</f>
        <v>2.23821796455625E-4</v>
      </c>
      <c r="F425">
        <f>POWER(Table_T08_14062023[[#This Row],[Torque Z (N-m)]],2)</f>
        <v>1.2268450143937295E-2</v>
      </c>
      <c r="G425" s="1">
        <f>SQRT(SUM(Table_T08_14062023[[#This Row],[Column1]:[Column3]]))</f>
        <v>1.4076590782418124</v>
      </c>
    </row>
    <row r="426" spans="1:7" x14ac:dyDescent="0.25">
      <c r="A426">
        <v>1.4031499620000001</v>
      </c>
      <c r="B426">
        <v>1.4926099999999999E-2</v>
      </c>
      <c r="C426">
        <v>0.110690042</v>
      </c>
      <c r="D426">
        <f>POWER(Table_T08_14062023[[#This Row],[Torque X (N-m)]],2)</f>
        <v>1.9688298158606017</v>
      </c>
      <c r="E426">
        <f>POWER(Table_T08_14062023[[#This Row],[Torque Y (N-m)]],2)</f>
        <v>2.2278846120999998E-4</v>
      </c>
      <c r="F426">
        <f>POWER(Table_T08_14062023[[#This Row],[Torque Z (N-m)]],2)</f>
        <v>1.2252285397961764E-2</v>
      </c>
      <c r="G426" s="1">
        <f>SQRT(SUM(Table_T08_14062023[[#This Row],[Column1]:[Column3]]))</f>
        <v>1.4075883239497882</v>
      </c>
    </row>
    <row r="427" spans="1:7" x14ac:dyDescent="0.25">
      <c r="A427">
        <v>1.4030851129999999</v>
      </c>
      <c r="B427">
        <v>1.4930225E-2</v>
      </c>
      <c r="C427">
        <v>0.110670745</v>
      </c>
      <c r="D427">
        <f>POWER(Table_T08_14062023[[#This Row],[Torque X (N-m)]],2)</f>
        <v>1.9686478343222227</v>
      </c>
      <c r="E427">
        <f>POWER(Table_T08_14062023[[#This Row],[Torque Y (N-m)]],2)</f>
        <v>2.2291161855062501E-4</v>
      </c>
      <c r="F427">
        <f>POWER(Table_T08_14062023[[#This Row],[Torque Z (N-m)]],2)</f>
        <v>1.2248013798855026E-2</v>
      </c>
      <c r="G427" s="1">
        <f>SQRT(SUM(Table_T08_14062023[[#This Row],[Column1]:[Column3]]))</f>
        <v>1.4075222057714145</v>
      </c>
    </row>
    <row r="428" spans="1:7" x14ac:dyDescent="0.25">
      <c r="A428">
        <v>1.4029766319999999</v>
      </c>
      <c r="B428">
        <v>1.4750846E-2</v>
      </c>
      <c r="C428">
        <v>0.11049806299999999</v>
      </c>
      <c r="D428">
        <f>POWER(Table_T08_14062023[[#This Row],[Torque X (N-m)]],2)</f>
        <v>1.9683434299380631</v>
      </c>
      <c r="E428">
        <f>POWER(Table_T08_14062023[[#This Row],[Torque Y (N-m)]],2)</f>
        <v>2.1758745771571599E-4</v>
      </c>
      <c r="F428">
        <f>POWER(Table_T08_14062023[[#This Row],[Torque Z (N-m)]],2)</f>
        <v>1.2209821926751968E-2</v>
      </c>
      <c r="G428" s="1">
        <f>SQRT(SUM(Table_T08_14062023[[#This Row],[Column1]:[Column3]]))</f>
        <v>1.4073986071197211</v>
      </c>
    </row>
    <row r="429" spans="1:7" x14ac:dyDescent="0.25">
      <c r="A429">
        <v>1.402897477</v>
      </c>
      <c r="B429">
        <v>1.4930507000000001E-2</v>
      </c>
      <c r="C429">
        <v>0.11057078100000001</v>
      </c>
      <c r="D429">
        <f>POWER(Table_T08_14062023[[#This Row],[Torque X (N-m)]],2)</f>
        <v>1.9681213309729655</v>
      </c>
      <c r="E429">
        <f>POWER(Table_T08_14062023[[#This Row],[Torque Y (N-m)]],2)</f>
        <v>2.2292003927704902E-4</v>
      </c>
      <c r="F429">
        <f>POWER(Table_T08_14062023[[#This Row],[Torque Z (N-m)]],2)</f>
        <v>1.2225897610949962E-2</v>
      </c>
      <c r="G429" s="1">
        <f>SQRT(SUM(Table_T08_14062023[[#This Row],[Column1]:[Column3]]))</f>
        <v>1.407327306856224</v>
      </c>
    </row>
    <row r="430" spans="1:7" x14ac:dyDescent="0.25">
      <c r="A430">
        <v>1.402979255</v>
      </c>
      <c r="B430">
        <v>1.4934678999999999E-2</v>
      </c>
      <c r="C430">
        <v>0.11051581100000001</v>
      </c>
      <c r="D430">
        <f>POWER(Table_T08_14062023[[#This Row],[Torque X (N-m)]],2)</f>
        <v>1.968350789960355</v>
      </c>
      <c r="E430">
        <f>POWER(Table_T08_14062023[[#This Row],[Torque Y (N-m)]],2)</f>
        <v>2.2304463683304099E-4</v>
      </c>
      <c r="F430">
        <f>POWER(Table_T08_14062023[[#This Row],[Torque Z (N-m)]],2)</f>
        <v>1.2213744480987722E-2</v>
      </c>
      <c r="G430" s="1">
        <f>SQRT(SUM(Table_T08_14062023[[#This Row],[Column1]:[Column3]]))</f>
        <v>1.4074045541627951</v>
      </c>
    </row>
    <row r="431" spans="1:7" x14ac:dyDescent="0.25">
      <c r="A431">
        <v>1.403102517</v>
      </c>
      <c r="B431">
        <v>1.4879553E-2</v>
      </c>
      <c r="C431">
        <v>0.110583112</v>
      </c>
      <c r="D431">
        <f>POWER(Table_T08_14062023[[#This Row],[Torque X (N-m)]],2)</f>
        <v>1.9686966732117352</v>
      </c>
      <c r="E431">
        <f>POWER(Table_T08_14062023[[#This Row],[Torque Y (N-m)]],2)</f>
        <v>2.21401097479809E-4</v>
      </c>
      <c r="F431">
        <f>POWER(Table_T08_14062023[[#This Row],[Torque Z (N-m)]],2)</f>
        <v>1.2228624659604543E-2</v>
      </c>
      <c r="G431" s="1">
        <f>SQRT(SUM(Table_T08_14062023[[#This Row],[Column1]:[Column3]]))</f>
        <v>1.4075321307056616</v>
      </c>
    </row>
    <row r="432" spans="1:7" x14ac:dyDescent="0.25">
      <c r="A432">
        <v>1.4029233459999999</v>
      </c>
      <c r="B432">
        <v>1.5045899999999999E-2</v>
      </c>
      <c r="C432">
        <v>0.110570945</v>
      </c>
      <c r="D432">
        <f>POWER(Table_T08_14062023[[#This Row],[Torque X (N-m)]],2)</f>
        <v>1.9681939147518355</v>
      </c>
      <c r="E432">
        <f>POWER(Table_T08_14062023[[#This Row],[Torque Y (N-m)]],2)</f>
        <v>2.2637910680999997E-4</v>
      </c>
      <c r="F432">
        <f>POWER(Table_T08_14062023[[#This Row],[Torque Z (N-m)]],2)</f>
        <v>1.2225933878193027E-2</v>
      </c>
      <c r="G432" s="1">
        <f>SQRT(SUM(Table_T08_14062023[[#This Row],[Column1]:[Column3]]))</f>
        <v>1.4073543362411751</v>
      </c>
    </row>
    <row r="433" spans="1:7" x14ac:dyDescent="0.25">
      <c r="A433">
        <v>1.4029558900000001</v>
      </c>
      <c r="B433">
        <v>1.4801778E-2</v>
      </c>
      <c r="C433">
        <v>0.11053668</v>
      </c>
      <c r="D433">
        <f>POWER(Table_T08_14062023[[#This Row],[Torque X (N-m)]],2)</f>
        <v>1.9682852292856923</v>
      </c>
      <c r="E433">
        <f>POWER(Table_T08_14062023[[#This Row],[Torque Y (N-m)]],2)</f>
        <v>2.19092631961284E-4</v>
      </c>
      <c r="F433">
        <f>POWER(Table_T08_14062023[[#This Row],[Torque Z (N-m)]],2)</f>
        <v>1.2218357625422399E-2</v>
      </c>
      <c r="G433" s="1">
        <f>SQRT(SUM(Table_T08_14062023[[#This Row],[Column1]:[Column3]]))</f>
        <v>1.4073814975134056</v>
      </c>
    </row>
    <row r="434" spans="1:7" x14ac:dyDescent="0.25">
      <c r="A434">
        <v>1.4029492139999999</v>
      </c>
      <c r="B434">
        <v>1.4751825E-2</v>
      </c>
      <c r="C434">
        <v>0.11053589699999999</v>
      </c>
      <c r="D434">
        <f>POWER(Table_T08_14062023[[#This Row],[Torque X (N-m)]],2)</f>
        <v>1.9682664970632175</v>
      </c>
      <c r="E434">
        <f>POWER(Table_T08_14062023[[#This Row],[Torque Y (N-m)]],2)</f>
        <v>2.1761634083062499E-4</v>
      </c>
      <c r="F434">
        <f>POWER(Table_T08_14062023[[#This Row],[Torque Z (N-m)]],2)</f>
        <v>1.2218184525594608E-2</v>
      </c>
      <c r="G434" s="1">
        <f>SQRT(SUM(Table_T08_14062023[[#This Row],[Column1]:[Column3]]))</f>
        <v>1.407374256525123</v>
      </c>
    </row>
    <row r="435" spans="1:7" x14ac:dyDescent="0.25">
      <c r="A435">
        <v>1.4029595850000001</v>
      </c>
      <c r="B435">
        <v>1.4712118999999999E-2</v>
      </c>
      <c r="C435">
        <v>0.110510074</v>
      </c>
      <c r="D435">
        <f>POWER(Table_T08_14062023[[#This Row],[Torque X (N-m)]],2)</f>
        <v>1.9682955971433724</v>
      </c>
      <c r="E435">
        <f>POWER(Table_T08_14062023[[#This Row],[Torque Y (N-m)]],2)</f>
        <v>2.1644644547016097E-4</v>
      </c>
      <c r="F435">
        <f>POWER(Table_T08_14062023[[#This Row],[Torque Z (N-m)]],2)</f>
        <v>1.2212476455485476E-2</v>
      </c>
      <c r="G435" s="1">
        <f>SQRT(SUM(Table_T08_14062023[[#This Row],[Column1]:[Column3]]))</f>
        <v>1.4073821513875782</v>
      </c>
    </row>
    <row r="436" spans="1:7" x14ac:dyDescent="0.25">
      <c r="A436">
        <v>1.4030221700000001</v>
      </c>
      <c r="B436">
        <v>1.4711333E-2</v>
      </c>
      <c r="C436">
        <v>0.110691123</v>
      </c>
      <c r="D436">
        <f>POWER(Table_T08_14062023[[#This Row],[Torque X (N-m)]],2)</f>
        <v>1.9684712095115091</v>
      </c>
      <c r="E436">
        <f>POWER(Table_T08_14062023[[#This Row],[Torque Y (N-m)]],2)</f>
        <v>2.1642331863688899E-4</v>
      </c>
      <c r="F436">
        <f>POWER(Table_T08_14062023[[#This Row],[Torque Z (N-m)]],2)</f>
        <v>1.225252471100113E-2</v>
      </c>
      <c r="G436" s="1">
        <f>SQRT(SUM(Table_T08_14062023[[#This Row],[Column1]:[Column3]]))</f>
        <v>1.4074587587354548</v>
      </c>
    </row>
    <row r="437" spans="1:7" x14ac:dyDescent="0.25">
      <c r="A437">
        <v>1.4028358460000001</v>
      </c>
      <c r="B437">
        <v>1.4774403E-2</v>
      </c>
      <c r="C437">
        <v>0.11058896</v>
      </c>
      <c r="D437">
        <f>POWER(Table_T08_14062023[[#This Row],[Torque X (N-m)]],2)</f>
        <v>1.967948410822536</v>
      </c>
      <c r="E437">
        <f>POWER(Table_T08_14062023[[#This Row],[Torque Y (N-m)]],2)</f>
        <v>2.18282984006409E-4</v>
      </c>
      <c r="F437">
        <f>POWER(Table_T08_14062023[[#This Row],[Torque Z (N-m)]],2)</f>
        <v>1.22299180738816E-2</v>
      </c>
      <c r="G437" s="1">
        <f>SQRT(SUM(Table_T08_14062023[[#This Row],[Column1]:[Column3]]))</f>
        <v>1.4072656507853889</v>
      </c>
    </row>
    <row r="438" spans="1:7" x14ac:dyDescent="0.25">
      <c r="A438">
        <v>1.4027084110000001</v>
      </c>
      <c r="B438">
        <v>1.4846768E-2</v>
      </c>
      <c r="C438">
        <v>0.110507466</v>
      </c>
      <c r="D438">
        <f>POWER(Table_T08_14062023[[#This Row],[Torque X (N-m)]],2)</f>
        <v>1.9675908862901452</v>
      </c>
      <c r="E438">
        <f>POWER(Table_T08_14062023[[#This Row],[Torque Y (N-m)]],2)</f>
        <v>2.20426520045824E-4</v>
      </c>
      <c r="F438">
        <f>POWER(Table_T08_14062023[[#This Row],[Torque Z (N-m)]],2)</f>
        <v>1.2211900041741155E-2</v>
      </c>
      <c r="G438" s="1">
        <f>SQRT(SUM(Table_T08_14062023[[#This Row],[Column1]:[Column3]]))</f>
        <v>1.4071329762506215</v>
      </c>
    </row>
    <row r="439" spans="1:7" x14ac:dyDescent="0.25">
      <c r="A439">
        <v>1.402839422</v>
      </c>
      <c r="B439">
        <v>1.4882227E-2</v>
      </c>
      <c r="C439">
        <v>0.110552944</v>
      </c>
      <c r="D439">
        <f>POWER(Table_T08_14062023[[#This Row],[Torque X (N-m)]],2)</f>
        <v>1.9679584439172941</v>
      </c>
      <c r="E439">
        <f>POWER(Table_T08_14062023[[#This Row],[Torque Y (N-m)]],2)</f>
        <v>2.2148068047952898E-4</v>
      </c>
      <c r="F439">
        <f>POWER(Table_T08_14062023[[#This Row],[Torque Z (N-m)]],2)</f>
        <v>1.2221953427067136E-2</v>
      </c>
      <c r="G439" s="1">
        <f>SQRT(SUM(Table_T08_14062023[[#This Row],[Column1]:[Column3]]))</f>
        <v>1.4072675218396966</v>
      </c>
    </row>
    <row r="440" spans="1:7" x14ac:dyDescent="0.25">
      <c r="A440">
        <v>1.4027812479999999</v>
      </c>
      <c r="B440">
        <v>1.4919919E-2</v>
      </c>
      <c r="C440">
        <v>0.110560611</v>
      </c>
      <c r="D440">
        <f>POWER(Table_T08_14062023[[#This Row],[Torque X (N-m)]],2)</f>
        <v>1.9677952297404373</v>
      </c>
      <c r="E440">
        <f>POWER(Table_T08_14062023[[#This Row],[Torque Y (N-m)]],2)</f>
        <v>2.2260398296656099E-4</v>
      </c>
      <c r="F440">
        <f>POWER(Table_T08_14062023[[#This Row],[Torque Z (N-m)]],2)</f>
        <v>1.2223648704693321E-2</v>
      </c>
      <c r="G440" s="1">
        <f>SQRT(SUM(Table_T08_14062023[[#This Row],[Column1]:[Column3]]))</f>
        <v>1.4072105323753432</v>
      </c>
    </row>
    <row r="441" spans="1:7" x14ac:dyDescent="0.25">
      <c r="A441">
        <v>1.4028930660000001</v>
      </c>
      <c r="B441">
        <v>1.4939236E-2</v>
      </c>
      <c r="C441">
        <v>0.110644601</v>
      </c>
      <c r="D441">
        <f>POWER(Table_T08_14062023[[#This Row],[Torque X (N-m)]],2)</f>
        <v>1.9681089546308805</v>
      </c>
      <c r="E441">
        <f>POWER(Table_T08_14062023[[#This Row],[Torque Y (N-m)]],2)</f>
        <v>2.2318077226369599E-4</v>
      </c>
      <c r="F441">
        <f>POWER(Table_T08_14062023[[#This Row],[Torque Z (N-m)]],2)</f>
        <v>1.2242227730449201E-2</v>
      </c>
      <c r="G441" s="1">
        <f>SQRT(SUM(Table_T08_14062023[[#This Row],[Column1]:[Column3]]))</f>
        <v>1.4073288042009207</v>
      </c>
    </row>
    <row r="442" spans="1:7" x14ac:dyDescent="0.25">
      <c r="A442">
        <v>1.4025110009999999</v>
      </c>
      <c r="B442">
        <v>1.4786139E-2</v>
      </c>
      <c r="C442">
        <v>0.110511042</v>
      </c>
      <c r="D442">
        <f>POWER(Table_T08_14062023[[#This Row],[Torque X (N-m)]],2)</f>
        <v>1.9670371079260218</v>
      </c>
      <c r="E442">
        <f>POWER(Table_T08_14062023[[#This Row],[Torque Y (N-m)]],2)</f>
        <v>2.1862990652732101E-4</v>
      </c>
      <c r="F442">
        <f>POWER(Table_T08_14062023[[#This Row],[Torque Z (N-m)]],2)</f>
        <v>1.2212690403925764E-2</v>
      </c>
      <c r="G442" s="1">
        <f>SQRT(SUM(Table_T08_14062023[[#This Row],[Column1]:[Column3]]))</f>
        <v>1.4069358294664596</v>
      </c>
    </row>
    <row r="443" spans="1:7" x14ac:dyDescent="0.25">
      <c r="A443">
        <v>1.402625322</v>
      </c>
      <c r="B443">
        <v>1.4835032E-2</v>
      </c>
      <c r="C443">
        <v>0.110457689</v>
      </c>
      <c r="D443">
        <f>POWER(Table_T08_14062023[[#This Row],[Torque X (N-m)]],2)</f>
        <v>1.9673577939156037</v>
      </c>
      <c r="E443">
        <f>POWER(Table_T08_14062023[[#This Row],[Torque Y (N-m)]],2)</f>
        <v>2.2007817444102398E-4</v>
      </c>
      <c r="F443">
        <f>POWER(Table_T08_14062023[[#This Row],[Torque Z (N-m)]],2)</f>
        <v>1.220090105922072E-2</v>
      </c>
      <c r="G443" s="1">
        <f>SQRT(SUM(Table_T08_14062023[[#This Row],[Column1]:[Column3]]))</f>
        <v>1.4070461162127081</v>
      </c>
    </row>
    <row r="444" spans="1:7" x14ac:dyDescent="0.25">
      <c r="A444">
        <v>1.4026373620000001</v>
      </c>
      <c r="B444">
        <v>1.4971748999999999E-2</v>
      </c>
      <c r="C444">
        <v>0.110757932</v>
      </c>
      <c r="D444">
        <f>POWER(Table_T08_14062023[[#This Row],[Torque X (N-m)]],2)</f>
        <v>1.9673915692783193</v>
      </c>
      <c r="E444">
        <f>POWER(Table_T08_14062023[[#This Row],[Torque Y (N-m)]],2)</f>
        <v>2.2415326811900098E-4</v>
      </c>
      <c r="F444">
        <f>POWER(Table_T08_14062023[[#This Row],[Torque Z (N-m)]],2)</f>
        <v>1.2267319500916625E-2</v>
      </c>
      <c r="G444" s="1">
        <f>SQRT(SUM(Table_T08_14062023[[#This Row],[Column1]:[Column3]]))</f>
        <v>1.4070831681344764</v>
      </c>
    </row>
    <row r="445" spans="1:7" x14ac:dyDescent="0.25">
      <c r="A445">
        <v>1.402726412</v>
      </c>
      <c r="B445">
        <v>1.481293E-2</v>
      </c>
      <c r="C445">
        <v>0.11073280100000001</v>
      </c>
      <c r="D445">
        <f>POWER(Table_T08_14062023[[#This Row],[Torque X (N-m)]],2)</f>
        <v>1.9676413869223939</v>
      </c>
      <c r="E445">
        <f>POWER(Table_T08_14062023[[#This Row],[Torque Y (N-m)]],2)</f>
        <v>2.1942289518490002E-4</v>
      </c>
      <c r="F445">
        <f>POWER(Table_T08_14062023[[#This Row],[Torque Z (N-m)]],2)</f>
        <v>1.2261753217305603E-2</v>
      </c>
      <c r="G445" s="1">
        <f>SQRT(SUM(Table_T08_14062023[[#This Row],[Column1]:[Column3]]))</f>
        <v>1.4071682781511543</v>
      </c>
    </row>
    <row r="446" spans="1:7" x14ac:dyDescent="0.25">
      <c r="A446">
        <v>1.4027168750000001</v>
      </c>
      <c r="B446">
        <v>1.4785347000000001E-2</v>
      </c>
      <c r="C446">
        <v>0.11063266500000001</v>
      </c>
      <c r="D446">
        <f>POWER(Table_T08_14062023[[#This Row],[Torque X (N-m)]],2)</f>
        <v>1.9676146314097658</v>
      </c>
      <c r="E446">
        <f>POWER(Table_T08_14062023[[#This Row],[Torque Y (N-m)]],2)</f>
        <v>2.1860648591040901E-4</v>
      </c>
      <c r="F446">
        <f>POWER(Table_T08_14062023[[#This Row],[Torque Z (N-m)]],2)</f>
        <v>1.2239586565002226E-2</v>
      </c>
      <c r="G446" s="1">
        <f>SQRT(SUM(Table_T08_14062023[[#This Row],[Column1]:[Column3]]))</f>
        <v>1.4071506047544018</v>
      </c>
    </row>
    <row r="447" spans="1:7" x14ac:dyDescent="0.25">
      <c r="A447">
        <v>1.402423859</v>
      </c>
      <c r="B447">
        <v>1.4865438E-2</v>
      </c>
      <c r="C447">
        <v>0.110565223</v>
      </c>
      <c r="D447">
        <f>POWER(Table_T08_14062023[[#This Row],[Torque X (N-m)]],2)</f>
        <v>1.9667926802924518</v>
      </c>
      <c r="E447">
        <f>POWER(Table_T08_14062023[[#This Row],[Torque Y (N-m)]],2)</f>
        <v>2.2098124693184401E-4</v>
      </c>
      <c r="F447">
        <f>POWER(Table_T08_14062023[[#This Row],[Torque Z (N-m)]],2)</f>
        <v>1.222466853703973E-2</v>
      </c>
      <c r="G447" s="1">
        <f>SQRT(SUM(Table_T08_14062023[[#This Row],[Column1]:[Column3]]))</f>
        <v>1.4068540542914973</v>
      </c>
    </row>
    <row r="448" spans="1:7" x14ac:dyDescent="0.25">
      <c r="A448">
        <v>1.402396202</v>
      </c>
      <c r="B448">
        <v>1.4867541E-2</v>
      </c>
      <c r="C448">
        <v>0.11060225999999999</v>
      </c>
      <c r="D448">
        <f>POWER(Table_T08_14062023[[#This Row],[Torque X (N-m)]],2)</f>
        <v>1.966715107384025</v>
      </c>
      <c r="E448">
        <f>POWER(Table_T08_14062023[[#This Row],[Torque Y (N-m)]],2)</f>
        <v>2.21043775386681E-4</v>
      </c>
      <c r="F448">
        <f>POWER(Table_T08_14062023[[#This Row],[Torque Z (N-m)]],2)</f>
        <v>1.2232859917107599E-2</v>
      </c>
      <c r="G448" s="1">
        <f>SQRT(SUM(Table_T08_14062023[[#This Row],[Column1]:[Column3]]))</f>
        <v>1.4068294179027248</v>
      </c>
    </row>
    <row r="449" spans="1:7" x14ac:dyDescent="0.25">
      <c r="A449">
        <v>1.4026339050000001</v>
      </c>
      <c r="B449">
        <v>1.4806879E-2</v>
      </c>
      <c r="C449">
        <v>0.11058836399999999</v>
      </c>
      <c r="D449">
        <f>POWER(Table_T08_14062023[[#This Row],[Torque X (N-m)]],2)</f>
        <v>1.9673818714555493</v>
      </c>
      <c r="E449">
        <f>POWER(Table_T08_14062023[[#This Row],[Torque Y (N-m)]],2)</f>
        <v>2.1924366572064101E-4</v>
      </c>
      <c r="F449">
        <f>POWER(Table_T08_14062023[[#This Row],[Torque Z (N-m)]],2)</f>
        <v>1.2229786252196494E-2</v>
      </c>
      <c r="G449" s="1">
        <f>SQRT(SUM(Table_T08_14062023[[#This Row],[Column1]:[Column3]]))</f>
        <v>1.4070646400835558</v>
      </c>
    </row>
    <row r="450" spans="1:7" x14ac:dyDescent="0.25">
      <c r="A450">
        <v>1.4025559430000001</v>
      </c>
      <c r="B450">
        <v>1.4880575E-2</v>
      </c>
      <c r="C450">
        <v>0.11063097400000001</v>
      </c>
      <c r="D450">
        <f>POWER(Table_T08_14062023[[#This Row],[Torque X (N-m)]],2)</f>
        <v>1.9671631732446195</v>
      </c>
      <c r="E450">
        <f>POWER(Table_T08_14062023[[#This Row],[Torque Y (N-m)]],2)</f>
        <v>2.2143151233062502E-4</v>
      </c>
      <c r="F450">
        <f>POWER(Table_T08_14062023[[#This Row],[Torque Z (N-m)]],2)</f>
        <v>1.2239212408188678E-2</v>
      </c>
      <c r="G450" s="1">
        <f>SQRT(SUM(Table_T08_14062023[[#This Row],[Column1]:[Column3]]))</f>
        <v>1.4069910508475663</v>
      </c>
    </row>
    <row r="451" spans="1:7" x14ac:dyDescent="0.25">
      <c r="A451">
        <v>1.4025217290000001</v>
      </c>
      <c r="B451">
        <v>1.488283E-2</v>
      </c>
      <c r="C451">
        <v>0.110603601</v>
      </c>
      <c r="D451">
        <f>POWER(Table_T08_14062023[[#This Row],[Torque X (N-m)]],2)</f>
        <v>1.9670672003171497</v>
      </c>
      <c r="E451">
        <f>POWER(Table_T08_14062023[[#This Row],[Torque Y (N-m)]],2)</f>
        <v>2.2149862880889998E-4</v>
      </c>
      <c r="F451">
        <f>POWER(Table_T08_14062023[[#This Row],[Torque Z (N-m)]],2)</f>
        <v>1.22331565541672E-2</v>
      </c>
      <c r="G451" s="1">
        <f>SQRT(SUM(Table_T08_14062023[[#This Row],[Column1]:[Column3]]))</f>
        <v>1.4069548164387247</v>
      </c>
    </row>
    <row r="452" spans="1:7" x14ac:dyDescent="0.25">
      <c r="A452">
        <v>1.40243721</v>
      </c>
      <c r="B452">
        <v>1.4912765E-2</v>
      </c>
      <c r="C452">
        <v>0.110568479</v>
      </c>
      <c r="D452">
        <f>POWER(Table_T08_14062023[[#This Row],[Torque X (N-m)]],2)</f>
        <v>1.9668301279925842</v>
      </c>
      <c r="E452">
        <f>POWER(Table_T08_14062023[[#This Row],[Torque Y (N-m)]],2)</f>
        <v>2.22390559945225E-4</v>
      </c>
      <c r="F452">
        <f>POWER(Table_T08_14062023[[#This Row],[Torque Z (N-m)]],2)</f>
        <v>1.2225388548373441E-2</v>
      </c>
      <c r="G452" s="1">
        <f>SQRT(SUM(Table_T08_14062023[[#This Row],[Column1]:[Column3]]))</f>
        <v>1.4068681200101532</v>
      </c>
    </row>
    <row r="453" spans="1:7" x14ac:dyDescent="0.25">
      <c r="A453">
        <v>1.4023813009999999</v>
      </c>
      <c r="B453">
        <v>1.4732527E-2</v>
      </c>
      <c r="C453">
        <v>0.110520303</v>
      </c>
      <c r="D453">
        <f>POWER(Table_T08_14062023[[#This Row],[Torque X (N-m)]],2)</f>
        <v>1.9666733133944523</v>
      </c>
      <c r="E453">
        <f>POWER(Table_T08_14062023[[#This Row],[Torque Y (N-m)]],2)</f>
        <v>2.1704735180572902E-4</v>
      </c>
      <c r="F453">
        <f>POWER(Table_T08_14062023[[#This Row],[Torque Z (N-m)]],2)</f>
        <v>1.2214737375211809E-2</v>
      </c>
      <c r="G453" s="1">
        <f>SQRT(SUM(Table_T08_14062023[[#This Row],[Column1]:[Column3]]))</f>
        <v>1.4068067024724717</v>
      </c>
    </row>
    <row r="454" spans="1:7" x14ac:dyDescent="0.25">
      <c r="A454">
        <v>1.402324796</v>
      </c>
      <c r="B454">
        <v>1.4948359E-2</v>
      </c>
      <c r="C454">
        <v>0.110693663</v>
      </c>
      <c r="D454">
        <f>POWER(Table_T08_14062023[[#This Row],[Torque X (N-m)]],2)</f>
        <v>1.9665148334764417</v>
      </c>
      <c r="E454">
        <f>POWER(Table_T08_14062023[[#This Row],[Torque Y (N-m)]],2)</f>
        <v>2.2345343679288097E-4</v>
      </c>
      <c r="F454">
        <f>POWER(Table_T08_14062023[[#This Row],[Torque Z (N-m)]],2)</f>
        <v>1.2253087028357569E-2</v>
      </c>
      <c r="G454" s="1">
        <f>SQRT(SUM(Table_T08_14062023[[#This Row],[Column1]:[Column3]]))</f>
        <v>1.4067662826289207</v>
      </c>
    </row>
    <row r="455" spans="1:7" x14ac:dyDescent="0.25">
      <c r="A455">
        <v>1.4025019409999999</v>
      </c>
      <c r="B455">
        <v>1.4878491000000001E-2</v>
      </c>
      <c r="C455">
        <v>0.110584609</v>
      </c>
      <c r="D455">
        <f>POWER(Table_T08_14062023[[#This Row],[Torque X (N-m)]],2)</f>
        <v>1.9670116945087672</v>
      </c>
      <c r="E455">
        <f>POWER(Table_T08_14062023[[#This Row],[Torque Y (N-m)]],2)</f>
        <v>2.2136949443708103E-4</v>
      </c>
      <c r="F455">
        <f>POWER(Table_T08_14062023[[#This Row],[Torque Z (N-m)]],2)</f>
        <v>1.2228955747682881E-2</v>
      </c>
      <c r="G455" s="1">
        <f>SQRT(SUM(Table_T08_14062023[[#This Row],[Column1]:[Column3]]))</f>
        <v>1.4069335520026833</v>
      </c>
    </row>
    <row r="456" spans="1:7" x14ac:dyDescent="0.25">
      <c r="A456">
        <v>1.4024972920000001</v>
      </c>
      <c r="B456">
        <v>1.4791721000000001E-2</v>
      </c>
      <c r="C456">
        <v>0.11046057200000001</v>
      </c>
      <c r="D456">
        <f>POWER(Table_T08_14062023[[#This Row],[Torque X (N-m)]],2)</f>
        <v>1.9669986540673334</v>
      </c>
      <c r="E456">
        <f>POWER(Table_T08_14062023[[#This Row],[Torque Y (N-m)]],2)</f>
        <v>2.1879501014184102E-4</v>
      </c>
      <c r="F456">
        <f>POWER(Table_T08_14062023[[#This Row],[Torque Z (N-m)]],2)</f>
        <v>1.2201537966567186E-2</v>
      </c>
      <c r="G456" s="1">
        <f>SQRT(SUM(Table_T08_14062023[[#This Row],[Column1]:[Column3]]))</f>
        <v>1.4069182588352609</v>
      </c>
    </row>
    <row r="457" spans="1:7" x14ac:dyDescent="0.25">
      <c r="A457">
        <v>1.4022266860000001</v>
      </c>
      <c r="B457">
        <v>1.4898201E-2</v>
      </c>
      <c r="C457">
        <v>0.110483423</v>
      </c>
      <c r="D457">
        <f>POWER(Table_T08_14062023[[#This Row],[Torque X (N-m)]],2)</f>
        <v>1.966239678930543</v>
      </c>
      <c r="E457">
        <f>POWER(Table_T08_14062023[[#This Row],[Torque Y (N-m)]],2)</f>
        <v>2.2195639303640099E-4</v>
      </c>
      <c r="F457">
        <f>POWER(Table_T08_14062023[[#This Row],[Torque Z (N-m)]],2)</f>
        <v>1.2206586757796928E-2</v>
      </c>
      <c r="G457" s="1">
        <f>SQRT(SUM(Table_T08_14062023[[#This Row],[Column1]:[Column3]]))</f>
        <v>1.4066514216682739</v>
      </c>
    </row>
    <row r="458" spans="1:7" x14ac:dyDescent="0.25">
      <c r="A458">
        <v>1.402159333</v>
      </c>
      <c r="B458">
        <v>1.4963710999999999E-2</v>
      </c>
      <c r="C458">
        <v>0.110475264</v>
      </c>
      <c r="D458">
        <f>POWER(Table_T08_14062023[[#This Row],[Torque X (N-m)]],2)</f>
        <v>1.9660507951190047</v>
      </c>
      <c r="E458">
        <f>POWER(Table_T08_14062023[[#This Row],[Torque Y (N-m)]],2)</f>
        <v>2.2391264689152098E-4</v>
      </c>
      <c r="F458">
        <f>POWER(Table_T08_14062023[[#This Row],[Torque Z (N-m)]],2)</f>
        <v>1.2204783955869696E-2</v>
      </c>
      <c r="G458" s="1">
        <f>SQRT(SUM(Table_T08_14062023[[#This Row],[Column1]:[Column3]]))</f>
        <v>1.4065843350904224</v>
      </c>
    </row>
    <row r="459" spans="1:7" x14ac:dyDescent="0.25">
      <c r="A459">
        <v>1.4024943110000001</v>
      </c>
      <c r="B459">
        <v>1.4824795999999999E-2</v>
      </c>
      <c r="C459">
        <v>0.11065085199999999</v>
      </c>
      <c r="D459">
        <f>POWER(Table_T08_14062023[[#This Row],[Torque X (N-m)]],2)</f>
        <v>1.966990292387365</v>
      </c>
      <c r="E459">
        <f>POWER(Table_T08_14062023[[#This Row],[Torque Y (N-m)]],2)</f>
        <v>2.1977457644161598E-4</v>
      </c>
      <c r="F459">
        <f>POWER(Table_T08_14062023[[#This Row],[Torque Z (N-m)]],2)</f>
        <v>1.2243611048325902E-2</v>
      </c>
      <c r="G459" s="1">
        <f>SQRT(SUM(Table_T08_14062023[[#This Row],[Column1]:[Column3]]))</f>
        <v>1.4069305874889964</v>
      </c>
    </row>
    <row r="460" spans="1:7" x14ac:dyDescent="0.25">
      <c r="A460">
        <v>1.4023834470000001</v>
      </c>
      <c r="B460">
        <v>1.4852077E-2</v>
      </c>
      <c r="C460">
        <v>0.110604756</v>
      </c>
      <c r="D460">
        <f>POWER(Table_T08_14062023[[#This Row],[Torque X (N-m)]],2)</f>
        <v>1.9666793324196019</v>
      </c>
      <c r="E460">
        <f>POWER(Table_T08_14062023[[#This Row],[Torque Y (N-m)]],2)</f>
        <v>2.2058419121392901E-4</v>
      </c>
      <c r="F460">
        <f>POWER(Table_T08_14062023[[#This Row],[Torque Z (N-m)]],2)</f>
        <v>1.2233412049819536E-2</v>
      </c>
      <c r="G460" s="1">
        <f>SQRT(SUM(Table_T08_14062023[[#This Row],[Column1]:[Column3]]))</f>
        <v>1.4068167359896724</v>
      </c>
    </row>
    <row r="461" spans="1:7" x14ac:dyDescent="0.25">
      <c r="A461">
        <v>1.4022076130000001</v>
      </c>
      <c r="B461">
        <v>1.4803180000000001E-2</v>
      </c>
      <c r="C461">
        <v>0.110545062</v>
      </c>
      <c r="D461">
        <f>POWER(Table_T08_14062023[[#This Row],[Torque X (N-m)]],2)</f>
        <v>1.966186189955158</v>
      </c>
      <c r="E461">
        <f>POWER(Table_T08_14062023[[#This Row],[Torque Y (N-m)]],2)</f>
        <v>2.1913413811240002E-4</v>
      </c>
      <c r="F461">
        <f>POWER(Table_T08_14062023[[#This Row],[Torque Z (N-m)]],2)</f>
        <v>1.2220210732583845E-2</v>
      </c>
      <c r="G461" s="1">
        <f>SQRT(SUM(Table_T08_14062023[[#This Row],[Column1]:[Column3]]))</f>
        <v>1.4066362482269019</v>
      </c>
    </row>
    <row r="462" spans="1:7" x14ac:dyDescent="0.25">
      <c r="A462">
        <v>1.401987195</v>
      </c>
      <c r="B462">
        <v>1.4921093E-2</v>
      </c>
      <c r="C462">
        <v>0.11041034800000001</v>
      </c>
      <c r="D462">
        <f>POWER(Table_T08_14062023[[#This Row],[Torque X (N-m)]],2)</f>
        <v>1.965568094943968</v>
      </c>
      <c r="E462">
        <f>POWER(Table_T08_14062023[[#This Row],[Torque Y (N-m)]],2)</f>
        <v>2.2263901631464899E-4</v>
      </c>
      <c r="F462">
        <f>POWER(Table_T08_14062023[[#This Row],[Torque Z (N-m)]],2)</f>
        <v>1.2190444945481105E-2</v>
      </c>
      <c r="G462" s="1">
        <f>SQRT(SUM(Table_T08_14062023[[#This Row],[Column1]:[Column3]]))</f>
        <v>1.4064071881591631</v>
      </c>
    </row>
    <row r="463" spans="1:7" x14ac:dyDescent="0.25">
      <c r="A463">
        <v>1.402257681</v>
      </c>
      <c r="B463">
        <v>1.4910931000000001E-2</v>
      </c>
      <c r="C463">
        <v>0.110538937</v>
      </c>
      <c r="D463">
        <f>POWER(Table_T08_14062023[[#This Row],[Torque X (N-m)]],2)</f>
        <v>1.9663266039234979</v>
      </c>
      <c r="E463">
        <f>POWER(Table_T08_14062023[[#This Row],[Torque Y (N-m)]],2)</f>
        <v>2.2233586328676102E-4</v>
      </c>
      <c r="F463">
        <f>POWER(Table_T08_14062023[[#This Row],[Torque Z (N-m)]],2)</f>
        <v>1.221885659308997E-2</v>
      </c>
      <c r="G463" s="1">
        <f>SQRT(SUM(Table_T08_14062023[[#This Row],[Column1]:[Column3]]))</f>
        <v>1.4066868153145797</v>
      </c>
    </row>
    <row r="464" spans="1:7" x14ac:dyDescent="0.25">
      <c r="A464">
        <v>1.4024549719999999</v>
      </c>
      <c r="B464">
        <v>1.4952831E-2</v>
      </c>
      <c r="C464">
        <v>0.11056412</v>
      </c>
      <c r="D464">
        <f>POWER(Table_T08_14062023[[#This Row],[Torque X (N-m)]],2)</f>
        <v>1.9668799484875206</v>
      </c>
      <c r="E464">
        <f>POWER(Table_T08_14062023[[#This Row],[Torque Y (N-m)]],2)</f>
        <v>2.23587154914561E-4</v>
      </c>
      <c r="F464">
        <f>POWER(Table_T08_14062023[[#This Row],[Torque Z (N-m)]],2)</f>
        <v>1.22244246313744E-2</v>
      </c>
      <c r="G464" s="1">
        <f>SQRT(SUM(Table_T08_14062023[[#This Row],[Column1]:[Column3]]))</f>
        <v>1.4068859087622598</v>
      </c>
    </row>
    <row r="465" spans="1:7" x14ac:dyDescent="0.25">
      <c r="A465">
        <v>1.40214467</v>
      </c>
      <c r="B465">
        <v>1.4898542000000001E-2</v>
      </c>
      <c r="C465">
        <v>0.11071948700000001</v>
      </c>
      <c r="D465">
        <f>POWER(Table_T08_14062023[[#This Row],[Torque X (N-m)]],2)</f>
        <v>1.9660096756094088</v>
      </c>
      <c r="E465">
        <f>POWER(Table_T08_14062023[[#This Row],[Torque Y (N-m)]],2)</f>
        <v>2.2196655372576403E-4</v>
      </c>
      <c r="F465">
        <f>POWER(Table_T08_14062023[[#This Row],[Torque Z (N-m)]],2)</f>
        <v>1.225880480154317E-2</v>
      </c>
      <c r="G465" s="1">
        <f>SQRT(SUM(Table_T08_14062023[[#This Row],[Column1]:[Column3]]))</f>
        <v>1.4065882293566507</v>
      </c>
    </row>
    <row r="466" spans="1:7" x14ac:dyDescent="0.25">
      <c r="A466">
        <v>1.4020630119999999</v>
      </c>
      <c r="B466">
        <v>1.4978778E-2</v>
      </c>
      <c r="C466">
        <v>0.110591166</v>
      </c>
      <c r="D466">
        <f>POWER(Table_T08_14062023[[#This Row],[Torque X (N-m)]],2)</f>
        <v>1.9657806896185119</v>
      </c>
      <c r="E466">
        <f>POWER(Table_T08_14062023[[#This Row],[Torque Y (N-m)]],2)</f>
        <v>2.2436379037328399E-4</v>
      </c>
      <c r="F466">
        <f>POWER(Table_T08_14062023[[#This Row],[Torque Z (N-m)]],2)</f>
        <v>1.2230405997239556E-2</v>
      </c>
      <c r="G466" s="1">
        <f>SQRT(SUM(Table_T08_14062023[[#This Row],[Column1]:[Column3]]))</f>
        <v>1.4064975859937068</v>
      </c>
    </row>
    <row r="467" spans="1:7" x14ac:dyDescent="0.25">
      <c r="A467">
        <v>1.402007818</v>
      </c>
      <c r="B467">
        <v>1.4910356E-2</v>
      </c>
      <c r="C467">
        <v>0.110618338</v>
      </c>
      <c r="D467">
        <f>POWER(Table_T08_14062023[[#This Row],[Torque X (N-m)]],2)</f>
        <v>1.9656259217331211</v>
      </c>
      <c r="E467">
        <f>POWER(Table_T08_14062023[[#This Row],[Torque Y (N-m)]],2)</f>
        <v>2.2231871604673598E-4</v>
      </c>
      <c r="F467">
        <f>POWER(Table_T08_14062023[[#This Row],[Torque Z (N-m)]],2)</f>
        <v>1.2236416701882243E-2</v>
      </c>
      <c r="G467" s="1">
        <f>SQRT(SUM(Table_T08_14062023[[#This Row],[Column1]:[Column3]]))</f>
        <v>1.4064439758309075</v>
      </c>
    </row>
    <row r="468" spans="1:7" x14ac:dyDescent="0.25">
      <c r="A468">
        <v>1.401997089</v>
      </c>
      <c r="B468">
        <v>1.4705997E-2</v>
      </c>
      <c r="C468">
        <v>0.110607579</v>
      </c>
      <c r="D468">
        <f>POWER(Table_T08_14062023[[#This Row],[Torque X (N-m)]],2)</f>
        <v>1.9655958375644738</v>
      </c>
      <c r="E468">
        <f>POWER(Table_T08_14062023[[#This Row],[Torque Y (N-m)]],2)</f>
        <v>2.16266347764009E-4</v>
      </c>
      <c r="F468">
        <f>POWER(Table_T08_14062023[[#This Row],[Torque Z (N-m)]],2)</f>
        <v>1.2234036532241241E-2</v>
      </c>
      <c r="G468" s="1">
        <f>SQRT(SUM(Table_T08_14062023[[#This Row],[Column1]:[Column3]]))</f>
        <v>1.4064302828240294</v>
      </c>
    </row>
    <row r="469" spans="1:7" x14ac:dyDescent="0.25">
      <c r="A469">
        <v>1.402101636</v>
      </c>
      <c r="B469">
        <v>1.4999902000000001E-2</v>
      </c>
      <c r="C469">
        <v>0.110573165</v>
      </c>
      <c r="D469">
        <f>POWER(Table_T08_14062023[[#This Row],[Torque X (N-m)]],2)</f>
        <v>1.9658889976738767</v>
      </c>
      <c r="E469">
        <f>POWER(Table_T08_14062023[[#This Row],[Torque Y (N-m)]],2)</f>
        <v>2.2499706000960403E-4</v>
      </c>
      <c r="F469">
        <f>POWER(Table_T08_14062023[[#This Row],[Torque Z (N-m)]],2)</f>
        <v>1.2226424818117225E-2</v>
      </c>
      <c r="G469" s="1">
        <f>SQRT(SUM(Table_T08_14062023[[#This Row],[Column1]:[Column3]]))</f>
        <v>1.406534898092473</v>
      </c>
    </row>
    <row r="470" spans="1:7" x14ac:dyDescent="0.25">
      <c r="A470">
        <v>1.4020406009999999</v>
      </c>
      <c r="B470">
        <v>1.4894645999999999E-2</v>
      </c>
      <c r="C470">
        <v>0.110493481</v>
      </c>
      <c r="D470">
        <f>POWER(Table_T08_14062023[[#This Row],[Torque X (N-m)]],2)</f>
        <v>1.965717846852441</v>
      </c>
      <c r="E470">
        <f>POWER(Table_T08_14062023[[#This Row],[Torque Y (N-m)]],2)</f>
        <v>2.2185047946531597E-4</v>
      </c>
      <c r="F470">
        <f>POWER(Table_T08_14062023[[#This Row],[Torque Z (N-m)]],2)</f>
        <v>1.2208809343497362E-2</v>
      </c>
      <c r="G470" s="1">
        <f>SQRT(SUM(Table_T08_14062023[[#This Row],[Column1]:[Column3]]))</f>
        <v>1.40646667456979</v>
      </c>
    </row>
    <row r="471" spans="1:7" x14ac:dyDescent="0.25">
      <c r="A471">
        <v>1.4018887280000001</v>
      </c>
      <c r="B471">
        <v>1.4887177999999999E-2</v>
      </c>
      <c r="C471">
        <v>0.110543191</v>
      </c>
      <c r="D471">
        <f>POWER(Table_T08_14062023[[#This Row],[Torque X (N-m)]],2)</f>
        <v>1.9652920056934582</v>
      </c>
      <c r="E471">
        <f>POWER(Table_T08_14062023[[#This Row],[Torque Y (N-m)]],2)</f>
        <v>2.2162806880368397E-4</v>
      </c>
      <c r="F471">
        <f>POWER(Table_T08_14062023[[#This Row],[Torque Z (N-m)]],2)</f>
        <v>1.2219797076462481E-2</v>
      </c>
      <c r="G471" s="1">
        <f>SQRT(SUM(Table_T08_14062023[[#This Row],[Column1]:[Column3]]))</f>
        <v>1.4063191070446013</v>
      </c>
    </row>
    <row r="472" spans="1:7" x14ac:dyDescent="0.25">
      <c r="A472">
        <v>1.401912689</v>
      </c>
      <c r="B472">
        <v>1.4792652999999999E-2</v>
      </c>
      <c r="C472">
        <v>0.11065256599999999</v>
      </c>
      <c r="D472">
        <f>POWER(Table_T08_14062023[[#This Row],[Torque X (N-m)]],2)</f>
        <v>1.9653591875792107</v>
      </c>
      <c r="E472">
        <f>POWER(Table_T08_14062023[[#This Row],[Torque Y (N-m)]],2)</f>
        <v>2.1882258277840897E-4</v>
      </c>
      <c r="F472">
        <f>POWER(Table_T08_14062023[[#This Row],[Torque Z (N-m)]],2)</f>
        <v>1.2243990362384355E-2</v>
      </c>
      <c r="G472" s="1">
        <f>SQRT(SUM(Table_T08_14062023[[#This Row],[Column1]:[Column3]]))</f>
        <v>1.4063505965883376</v>
      </c>
    </row>
    <row r="473" spans="1:7" x14ac:dyDescent="0.25">
      <c r="A473">
        <v>1.4020754099999999</v>
      </c>
      <c r="B473">
        <v>1.4743279999999999E-2</v>
      </c>
      <c r="C473">
        <v>0.11062696599999999</v>
      </c>
      <c r="D473">
        <f>POWER(Table_T08_14062023[[#This Row],[Torque X (N-m)]],2)</f>
        <v>1.9658154553266678</v>
      </c>
      <c r="E473">
        <f>POWER(Table_T08_14062023[[#This Row],[Torque Y (N-m)]],2)</f>
        <v>2.1736430515839999E-4</v>
      </c>
      <c r="F473">
        <f>POWER(Table_T08_14062023[[#This Row],[Torque Z (N-m)]],2)</f>
        <v>1.2238325606365154E-2</v>
      </c>
      <c r="G473" s="1">
        <f>SQRT(SUM(Table_T08_14062023[[#This Row],[Column1]:[Column3]]))</f>
        <v>1.406510271998819</v>
      </c>
    </row>
    <row r="474" spans="1:7" x14ac:dyDescent="0.25">
      <c r="A474">
        <v>1.4018971920000001</v>
      </c>
      <c r="B474">
        <v>1.4779595E-2</v>
      </c>
      <c r="C474">
        <v>0.11056222</v>
      </c>
      <c r="D474">
        <f>POWER(Table_T08_14062023[[#This Row],[Torque X (N-m)]],2)</f>
        <v>1.965315736937485</v>
      </c>
      <c r="E474">
        <f>POWER(Table_T08_14062023[[#This Row],[Torque Y (N-m)]],2)</f>
        <v>2.1843642836402499E-4</v>
      </c>
      <c r="F474">
        <f>POWER(Table_T08_14062023[[#This Row],[Torque Z (N-m)]],2)</f>
        <v>1.22240044913284E-2</v>
      </c>
      <c r="G474" s="1">
        <f>SQRT(SUM(Table_T08_14062023[[#This Row],[Column1]:[Column3]]))</f>
        <v>1.406327905524589</v>
      </c>
    </row>
    <row r="475" spans="1:7" x14ac:dyDescent="0.25">
      <c r="A475">
        <v>1.4018859859999999</v>
      </c>
      <c r="B475">
        <v>1.4731202000000001E-2</v>
      </c>
      <c r="C475">
        <v>0.11060001</v>
      </c>
      <c r="D475">
        <f>POWER(Table_T08_14062023[[#This Row],[Torque X (N-m)]],2)</f>
        <v>1.965284317743192</v>
      </c>
      <c r="E475">
        <f>POWER(Table_T08_14062023[[#This Row],[Torque Y (N-m)]],2)</f>
        <v>2.1700831236480401E-4</v>
      </c>
      <c r="F475">
        <f>POWER(Table_T08_14062023[[#This Row],[Torque Z (N-m)]],2)</f>
        <v>1.22323622120001E-2</v>
      </c>
      <c r="G475" s="1">
        <f>SQRT(SUM(Table_T08_14062023[[#This Row],[Column1]:[Column3]]))</f>
        <v>1.4063191985703518</v>
      </c>
    </row>
    <row r="476" spans="1:7" x14ac:dyDescent="0.25">
      <c r="A476">
        <v>1.4017548559999999</v>
      </c>
      <c r="B476">
        <v>1.4900719999999999E-2</v>
      </c>
      <c r="C476">
        <v>0.110650554</v>
      </c>
      <c r="D476">
        <f>POWER(Table_T08_14062023[[#This Row],[Torque X (N-m)]],2)</f>
        <v>1.9649166763195807</v>
      </c>
      <c r="E476">
        <f>POWER(Table_T08_14062023[[#This Row],[Torque Y (N-m)]],2)</f>
        <v>2.2203145651839999E-4</v>
      </c>
      <c r="F476">
        <f>POWER(Table_T08_14062023[[#This Row],[Torque Z (N-m)]],2)</f>
        <v>1.2243545100506915E-2</v>
      </c>
      <c r="G476" s="1">
        <f>SQRT(SUM(Table_T08_14062023[[#This Row],[Column1]:[Column3]]))</f>
        <v>1.4061942443619253</v>
      </c>
    </row>
    <row r="477" spans="1:7" x14ac:dyDescent="0.25">
      <c r="A477">
        <v>1.402030468</v>
      </c>
      <c r="B477">
        <v>1.4726536E-2</v>
      </c>
      <c r="C477">
        <v>0.110576577</v>
      </c>
      <c r="D477">
        <f>POWER(Table_T08_14062023[[#This Row],[Torque X (N-m)]],2)</f>
        <v>1.965689433200299</v>
      </c>
      <c r="E477">
        <f>POWER(Table_T08_14062023[[#This Row],[Torque Y (N-m)]],2)</f>
        <v>2.1687086255929599E-4</v>
      </c>
      <c r="F477">
        <f>POWER(Table_T08_14062023[[#This Row],[Torque Z (N-m)]],2)</f>
        <v>1.2227179381036927E-2</v>
      </c>
      <c r="G477" s="1">
        <f>SQRT(SUM(Table_T08_14062023[[#This Row],[Column1]:[Column3]]))</f>
        <v>1.4064613337891287</v>
      </c>
    </row>
    <row r="478" spans="1:7" x14ac:dyDescent="0.25">
      <c r="A478">
        <v>1.4020922179999999</v>
      </c>
      <c r="B478">
        <v>1.4894470999999999E-2</v>
      </c>
      <c r="C478">
        <v>0.110603429</v>
      </c>
      <c r="D478">
        <f>POWER(Table_T08_14062023[[#This Row],[Torque X (N-m)]],2)</f>
        <v>1.9658625877761593</v>
      </c>
      <c r="E478">
        <f>POWER(Table_T08_14062023[[#This Row],[Torque Y (N-m)]],2)</f>
        <v>2.2184526636984098E-4</v>
      </c>
      <c r="F478">
        <f>POWER(Table_T08_14062023[[#This Row],[Torque Z (N-m)]],2)</f>
        <v>1.2233118506558041E-2</v>
      </c>
      <c r="G478" s="1">
        <f>SQRT(SUM(Table_T08_14062023[[#This Row],[Column1]:[Column3]]))</f>
        <v>1.4065267688704284</v>
      </c>
    </row>
    <row r="479" spans="1:7" x14ac:dyDescent="0.25">
      <c r="A479">
        <v>1.401903033</v>
      </c>
      <c r="B479">
        <v>1.4848505999999999E-2</v>
      </c>
      <c r="C479">
        <v>0.11066298199999999</v>
      </c>
      <c r="D479">
        <f>POWER(Table_T08_14062023[[#This Row],[Torque X (N-m)]],2)</f>
        <v>1.9653321139345989</v>
      </c>
      <c r="E479">
        <f>POWER(Table_T08_14062023[[#This Row],[Torque Y (N-m)]],2)</f>
        <v>2.2047813043203597E-4</v>
      </c>
      <c r="F479">
        <f>POWER(Table_T08_14062023[[#This Row],[Torque Z (N-m)]],2)</f>
        <v>1.2246295585132322E-2</v>
      </c>
      <c r="G479" s="1">
        <f>SQRT(SUM(Table_T08_14062023[[#This Row],[Column1]:[Column3]]))</f>
        <v>1.4063423792413294</v>
      </c>
    </row>
    <row r="480" spans="1:7" x14ac:dyDescent="0.25">
      <c r="A480">
        <v>1.4018137450000001</v>
      </c>
      <c r="B480">
        <v>1.4858413000000001E-2</v>
      </c>
      <c r="C480">
        <v>0.110563248</v>
      </c>
      <c r="D480">
        <f>POWER(Table_T08_14062023[[#This Row],[Torque X (N-m)]],2)</f>
        <v>1.9650817756709253</v>
      </c>
      <c r="E480">
        <f>POWER(Table_T08_14062023[[#This Row],[Torque Y (N-m)]],2)</f>
        <v>2.2077243687856901E-4</v>
      </c>
      <c r="F480">
        <f>POWER(Table_T08_14062023[[#This Row],[Torque Z (N-m)]],2)</f>
        <v>1.2224231808309505E-2</v>
      </c>
      <c r="G480" s="1">
        <f>SQRT(SUM(Table_T08_14062023[[#This Row],[Column1]:[Column3]]))</f>
        <v>1.4062456328522814</v>
      </c>
    </row>
    <row r="481" spans="1:7" x14ac:dyDescent="0.25">
      <c r="A481">
        <v>1.4016919139999999</v>
      </c>
      <c r="B481">
        <v>1.4748136E-2</v>
      </c>
      <c r="C481">
        <v>0.110514127</v>
      </c>
      <c r="D481">
        <f>POWER(Table_T08_14062023[[#This Row],[Torque X (N-m)]],2)</f>
        <v>1.9647402217729832</v>
      </c>
      <c r="E481">
        <f>POWER(Table_T08_14062023[[#This Row],[Torque Y (N-m)]],2)</f>
        <v>2.1750751547449602E-4</v>
      </c>
      <c r="F481">
        <f>POWER(Table_T08_14062023[[#This Row],[Torque Z (N-m)]],2)</f>
        <v>1.2213372266572129E-2</v>
      </c>
      <c r="G481" s="1">
        <f>SQRT(SUM(Table_T08_14062023[[#This Row],[Column1]:[Column3]]))</f>
        <v>1.4061191633553074</v>
      </c>
    </row>
    <row r="482" spans="1:7" x14ac:dyDescent="0.25">
      <c r="A482">
        <v>1.4017581939999999</v>
      </c>
      <c r="B482">
        <v>1.4762175000000001E-2</v>
      </c>
      <c r="C482">
        <v>0.11045495399999999</v>
      </c>
      <c r="D482">
        <f>POWER(Table_T08_14062023[[#This Row],[Torque X (N-m)]],2)</f>
        <v>1.9649260344461414</v>
      </c>
      <c r="E482">
        <f>POWER(Table_T08_14062023[[#This Row],[Torque Y (N-m)]],2)</f>
        <v>2.1792181073062501E-4</v>
      </c>
      <c r="F482">
        <f>POWER(Table_T08_14062023[[#This Row],[Torque Z (N-m)]],2)</f>
        <v>1.2200296863142114E-2</v>
      </c>
      <c r="G482" s="1">
        <f>SQRT(SUM(Table_T08_14062023[[#This Row],[Column1]:[Column3]]))</f>
        <v>1.4061807327367326</v>
      </c>
    </row>
    <row r="483" spans="1:7" x14ac:dyDescent="0.25">
      <c r="A483">
        <v>1.401867032</v>
      </c>
      <c r="B483">
        <v>1.4801847E-2</v>
      </c>
      <c r="C483">
        <v>0.110572249</v>
      </c>
      <c r="D483">
        <f>POWER(Table_T08_14062023[[#This Row],[Torque X (N-m)]],2)</f>
        <v>1.9652311754084888</v>
      </c>
      <c r="E483">
        <f>POWER(Table_T08_14062023[[#This Row],[Torque Y (N-m)]],2)</f>
        <v>2.19094674611409E-4</v>
      </c>
      <c r="F483">
        <f>POWER(Table_T08_14062023[[#This Row],[Torque Z (N-m)]],2)</f>
        <v>1.2226222248918001E-2</v>
      </c>
      <c r="G483" s="1">
        <f>SQRT(SUM(Table_T08_14062023[[#This Row],[Column1]:[Column3]]))</f>
        <v>1.4062988630913482</v>
      </c>
    </row>
    <row r="484" spans="1:7" x14ac:dyDescent="0.25">
      <c r="A484">
        <v>1.401697397</v>
      </c>
      <c r="B484">
        <v>1.484502E-2</v>
      </c>
      <c r="C484">
        <v>0.11054441299999999</v>
      </c>
      <c r="D484">
        <f>POWER(Table_T08_14062023[[#This Row],[Torque X (N-m)]],2)</f>
        <v>1.9647555927565754</v>
      </c>
      <c r="E484">
        <f>POWER(Table_T08_14062023[[#This Row],[Torque Y (N-m)]],2)</f>
        <v>2.2037461880040001E-4</v>
      </c>
      <c r="F484">
        <f>POWER(Table_T08_14062023[[#This Row],[Torque Z (N-m)]],2)</f>
        <v>1.2220067245514568E-2</v>
      </c>
      <c r="G484" s="1">
        <f>SQRT(SUM(Table_T08_14062023[[#This Row],[Column1]:[Column3]]))</f>
        <v>1.4061280292423199</v>
      </c>
    </row>
    <row r="485" spans="1:7" x14ac:dyDescent="0.25">
      <c r="A485">
        <v>1.401457548</v>
      </c>
      <c r="B485">
        <v>1.4954762E-2</v>
      </c>
      <c r="C485">
        <v>0.110638849</v>
      </c>
      <c r="D485">
        <f>POWER(Table_T08_14062023[[#This Row],[Torque X (N-m)]],2)</f>
        <v>1.9640832588461723</v>
      </c>
      <c r="E485">
        <f>POWER(Table_T08_14062023[[#This Row],[Torque Y (N-m)]],2)</f>
        <v>2.2364490647664399E-4</v>
      </c>
      <c r="F485">
        <f>POWER(Table_T08_14062023[[#This Row],[Torque Z (N-m)]],2)</f>
        <v>1.2240954908044801E-2</v>
      </c>
      <c r="G485" s="1">
        <f>SQRT(SUM(Table_T08_14062023[[#This Row],[Column1]:[Column3]]))</f>
        <v>1.4058975277952137</v>
      </c>
    </row>
    <row r="486" spans="1:7" x14ac:dyDescent="0.25">
      <c r="A486">
        <v>1.4016482830000001</v>
      </c>
      <c r="B486">
        <v>1.4796973E-2</v>
      </c>
      <c r="C486">
        <v>0.110643268</v>
      </c>
      <c r="D486">
        <f>POWER(Table_T08_14062023[[#This Row],[Torque X (N-m)]],2)</f>
        <v>1.9646179092368483</v>
      </c>
      <c r="E486">
        <f>POWER(Table_T08_14062023[[#This Row],[Torque Y (N-m)]],2)</f>
        <v>2.18950409962729E-4</v>
      </c>
      <c r="F486">
        <f>POWER(Table_T08_14062023[[#This Row],[Torque Z (N-m)]],2)</f>
        <v>1.2241932753719825E-2</v>
      </c>
      <c r="G486" s="1">
        <f>SQRT(SUM(Table_T08_14062023[[#This Row],[Column1]:[Column3]]))</f>
        <v>1.4060863388855362</v>
      </c>
    </row>
    <row r="487" spans="1:7" x14ac:dyDescent="0.25">
      <c r="A487">
        <v>1.40186286</v>
      </c>
      <c r="B487">
        <v>1.4755053000000001E-2</v>
      </c>
      <c r="C487">
        <v>0.110598698</v>
      </c>
      <c r="D487">
        <f>POWER(Table_T08_14062023[[#This Row],[Torque X (N-m)]],2)</f>
        <v>1.9652194782473797</v>
      </c>
      <c r="E487">
        <f>POWER(Table_T08_14062023[[#This Row],[Torque Y (N-m)]],2)</f>
        <v>2.1771158903280901E-4</v>
      </c>
      <c r="F487">
        <f>POWER(Table_T08_14062023[[#This Row],[Torque Z (N-m)]],2)</f>
        <v>1.2232071999295203E-2</v>
      </c>
      <c r="G487" s="1">
        <f>SQRT(SUM(Table_T08_14062023[[#This Row],[Column1]:[Column3]]))</f>
        <v>1.406296292335192</v>
      </c>
    </row>
    <row r="488" spans="1:7" x14ac:dyDescent="0.25">
      <c r="A488">
        <v>1.401916862</v>
      </c>
      <c r="B488">
        <v>1.4832972999999999E-2</v>
      </c>
      <c r="C488">
        <v>0.110484309</v>
      </c>
      <c r="D488">
        <f>POWER(Table_T08_14062023[[#This Row],[Torque X (N-m)]],2)</f>
        <v>1.965370887959927</v>
      </c>
      <c r="E488">
        <f>POWER(Table_T08_14062023[[#This Row],[Torque Y (N-m)]],2)</f>
        <v>2.2001708801872897E-4</v>
      </c>
      <c r="F488">
        <f>POWER(Table_T08_14062023[[#This Row],[Torque Z (N-m)]],2)</f>
        <v>1.2206782535207482E-2</v>
      </c>
      <c r="G488" s="1">
        <f>SQRT(SUM(Table_T08_14062023[[#This Row],[Column1]:[Column3]]))</f>
        <v>1.4063419525788006</v>
      </c>
    </row>
    <row r="489" spans="1:7" x14ac:dyDescent="0.25">
      <c r="A489">
        <v>1.4015268089999999</v>
      </c>
      <c r="B489">
        <v>1.4879273E-2</v>
      </c>
      <c r="C489">
        <v>0.110605642</v>
      </c>
      <c r="D489">
        <f>POWER(Table_T08_14062023[[#This Row],[Torque X (N-m)]],2)</f>
        <v>1.9642773963457223</v>
      </c>
      <c r="E489">
        <f>POWER(Table_T08_14062023[[#This Row],[Torque Y (N-m)]],2)</f>
        <v>2.2139276500852902E-4</v>
      </c>
      <c r="F489">
        <f>POWER(Table_T08_14062023[[#This Row],[Torque Z (N-m)]],2)</f>
        <v>1.2233608042232166E-2</v>
      </c>
      <c r="G489" s="1">
        <f>SQRT(SUM(Table_T08_14062023[[#This Row],[Column1]:[Column3]]))</f>
        <v>1.4059631563995421</v>
      </c>
    </row>
    <row r="490" spans="1:7" x14ac:dyDescent="0.25">
      <c r="A490">
        <v>1.4015443329999999</v>
      </c>
      <c r="B490">
        <v>1.4843095000000001E-2</v>
      </c>
      <c r="C490">
        <v>0.110561654</v>
      </c>
      <c r="D490">
        <f>POWER(Table_T08_14062023[[#This Row],[Torque X (N-m)]],2)</f>
        <v>1.9643265173644147</v>
      </c>
      <c r="E490">
        <f>POWER(Table_T08_14062023[[#This Row],[Torque Y (N-m)]],2)</f>
        <v>2.2031746917902502E-4</v>
      </c>
      <c r="F490">
        <f>POWER(Table_T08_14062023[[#This Row],[Torque Z (N-m)]],2)</f>
        <v>1.2223879335215715E-2</v>
      </c>
      <c r="G490" s="1">
        <f>SQRT(SUM(Table_T08_14062023[[#This Row],[Column1]:[Column3]]))</f>
        <v>1.4059767829408882</v>
      </c>
    </row>
    <row r="491" spans="1:7" x14ac:dyDescent="0.25">
      <c r="A491">
        <v>1.4016026260000001</v>
      </c>
      <c r="B491">
        <v>1.4941827E-2</v>
      </c>
      <c r="C491">
        <v>0.110569142</v>
      </c>
      <c r="D491">
        <f>POWER(Table_T08_14062023[[#This Row],[Torque X (N-m)]],2)</f>
        <v>1.9644899212100961</v>
      </c>
      <c r="E491">
        <f>POWER(Table_T08_14062023[[#This Row],[Torque Y (N-m)]],2)</f>
        <v>2.23258194097929E-4</v>
      </c>
      <c r="F491">
        <f>POWER(Table_T08_14062023[[#This Row],[Torque Z (N-m)]],2)</f>
        <v>1.2225535162616163E-2</v>
      </c>
      <c r="G491" s="1">
        <f>SQRT(SUM(Table_T08_14062023[[#This Row],[Column1]:[Column3]]))</f>
        <v>1.4060365267541275</v>
      </c>
    </row>
    <row r="492" spans="1:7" x14ac:dyDescent="0.25">
      <c r="A492">
        <v>1.4015253780000001</v>
      </c>
      <c r="B492">
        <v>1.4943066E-2</v>
      </c>
      <c r="C492">
        <v>0.110515058</v>
      </c>
      <c r="D492">
        <f>POWER(Table_T08_14062023[[#This Row],[Torque X (N-m)]],2)</f>
        <v>1.9642733851780432</v>
      </c>
      <c r="E492">
        <f>POWER(Table_T08_14062023[[#This Row],[Torque Y (N-m)]],2)</f>
        <v>2.2329522148035598E-4</v>
      </c>
      <c r="F492">
        <f>POWER(Table_T08_14062023[[#This Row],[Torque Z (N-m)]],2)</f>
        <v>1.2213578044743365E-2</v>
      </c>
      <c r="G492" s="1">
        <f>SQRT(SUM(Table_T08_14062023[[#This Row],[Column1]:[Column3]]))</f>
        <v>1.4059552832306819</v>
      </c>
    </row>
    <row r="493" spans="1:7" x14ac:dyDescent="0.25">
      <c r="A493">
        <v>1.4017232660000001</v>
      </c>
      <c r="B493">
        <v>1.4835152000000001E-2</v>
      </c>
      <c r="C493">
        <v>0.110645227</v>
      </c>
      <c r="D493">
        <f>POWER(Table_T08_14062023[[#This Row],[Torque X (N-m)]],2)</f>
        <v>1.9648281144457069</v>
      </c>
      <c r="E493">
        <f>POWER(Table_T08_14062023[[#This Row],[Torque Y (N-m)]],2)</f>
        <v>2.2008173486310403E-4</v>
      </c>
      <c r="F493">
        <f>POWER(Table_T08_14062023[[#This Row],[Torque Z (N-m)]],2)</f>
        <v>1.2242366257881528E-2</v>
      </c>
      <c r="G493" s="1">
        <f>SQRT(SUM(Table_T08_14062023[[#This Row],[Column1]:[Column3]]))</f>
        <v>1.4061616416466678</v>
      </c>
    </row>
    <row r="494" spans="1:7" x14ac:dyDescent="0.25">
      <c r="A494">
        <v>1.401515007</v>
      </c>
      <c r="B494">
        <v>1.4782431E-2</v>
      </c>
      <c r="C494">
        <v>0.110613428</v>
      </c>
      <c r="D494">
        <f>POWER(Table_T08_14062023[[#This Row],[Torque X (N-m)]],2)</f>
        <v>1.9642443148462101</v>
      </c>
      <c r="E494">
        <f>POWER(Table_T08_14062023[[#This Row],[Torque Y (N-m)]],2)</f>
        <v>2.18520266269761E-4</v>
      </c>
      <c r="F494">
        <f>POWER(Table_T08_14062023[[#This Row],[Torque Z (N-m)]],2)</f>
        <v>1.2235330453911184E-2</v>
      </c>
      <c r="G494" s="1">
        <f>SQRT(SUM(Table_T08_14062023[[#This Row],[Column1]:[Column3]]))</f>
        <v>1.4059509826328906</v>
      </c>
    </row>
    <row r="495" spans="1:7" x14ac:dyDescent="0.25">
      <c r="A495">
        <v>1.4014269109999999</v>
      </c>
      <c r="B495">
        <v>1.4852816E-2</v>
      </c>
      <c r="C495">
        <v>0.110359177</v>
      </c>
      <c r="D495">
        <f>POWER(Table_T08_14062023[[#This Row],[Torque X (N-m)]],2)</f>
        <v>1.9639973868750018</v>
      </c>
      <c r="E495">
        <f>POWER(Table_T08_14062023[[#This Row],[Torque Y (N-m)]],2)</f>
        <v>2.2060614312985598E-4</v>
      </c>
      <c r="F495">
        <f>POWER(Table_T08_14062023[[#This Row],[Torque Z (N-m)]],2)</f>
        <v>1.2179147948117329E-2</v>
      </c>
      <c r="G495" s="1">
        <f>SQRT(SUM(Table_T08_14062023[[#This Row],[Column1]:[Column3]]))</f>
        <v>1.4058439248246046</v>
      </c>
    </row>
    <row r="496" spans="1:7" x14ac:dyDescent="0.25">
      <c r="A496">
        <v>1.401541352</v>
      </c>
      <c r="B496">
        <v>1.4908573E-2</v>
      </c>
      <c r="C496">
        <v>0.110677198</v>
      </c>
      <c r="D496">
        <f>POWER(Table_T08_14062023[[#This Row],[Torque X (N-m)]],2)</f>
        <v>1.9643181613659877</v>
      </c>
      <c r="E496">
        <f>POWER(Table_T08_14062023[[#This Row],[Torque Y (N-m)]],2)</f>
        <v>2.22265548896329E-4</v>
      </c>
      <c r="F496">
        <f>POWER(Table_T08_14062023[[#This Row],[Torque Z (N-m)]],2)</f>
        <v>1.2249442157131205E-2</v>
      </c>
      <c r="G496" s="1">
        <f>SQRT(SUM(Table_T08_14062023[[#This Row],[Column1]:[Column3]]))</f>
        <v>1.4059835948801165</v>
      </c>
    </row>
    <row r="497" spans="1:7" x14ac:dyDescent="0.25">
      <c r="A497">
        <v>1.4016340970000001</v>
      </c>
      <c r="B497">
        <v>1.5002913999999999E-2</v>
      </c>
      <c r="C497">
        <v>0.110617779</v>
      </c>
      <c r="D497">
        <f>POWER(Table_T08_14062023[[#This Row],[Torque X (N-m)]],2)</f>
        <v>1.9645781418730057</v>
      </c>
      <c r="E497">
        <f>POWER(Table_T08_14062023[[#This Row],[Torque Y (N-m)]],2)</f>
        <v>2.2508742849139597E-4</v>
      </c>
      <c r="F497">
        <f>POWER(Table_T08_14062023[[#This Row],[Torque Z (N-m)]],2)</f>
        <v>1.2236293030892841E-2</v>
      </c>
      <c r="G497" s="1">
        <f>SQRT(SUM(Table_T08_14062023[[#This Row],[Column1]:[Column3]]))</f>
        <v>1.4060723745001145</v>
      </c>
    </row>
    <row r="498" spans="1:7" x14ac:dyDescent="0.25">
      <c r="A498">
        <v>1.4014828210000001</v>
      </c>
      <c r="B498">
        <v>1.4974988E-2</v>
      </c>
      <c r="C498">
        <v>0.110632882</v>
      </c>
      <c r="D498">
        <f>POWER(Table_T08_14062023[[#This Row],[Torque X (N-m)]],2)</f>
        <v>1.9641540975581184</v>
      </c>
      <c r="E498">
        <f>POWER(Table_T08_14062023[[#This Row],[Torque Y (N-m)]],2)</f>
        <v>2.2425026560014399E-4</v>
      </c>
      <c r="F498">
        <f>POWER(Table_T08_14062023[[#This Row],[Torque Z (N-m)]],2)</f>
        <v>1.2239634579625925E-2</v>
      </c>
      <c r="G498" s="1">
        <f>SQRT(SUM(Table_T08_14062023[[#This Row],[Column1]:[Column3]]))</f>
        <v>1.405922466711214</v>
      </c>
    </row>
    <row r="499" spans="1:7" x14ac:dyDescent="0.25">
      <c r="A499">
        <v>1.401306272</v>
      </c>
      <c r="B499">
        <v>1.4984757E-2</v>
      </c>
      <c r="C499">
        <v>0.11047677</v>
      </c>
      <c r="D499">
        <f>POWER(Table_T08_14062023[[#This Row],[Torque X (N-m)]],2)</f>
        <v>1.9636592679465381</v>
      </c>
      <c r="E499">
        <f>POWER(Table_T08_14062023[[#This Row],[Torque Y (N-m)]],2)</f>
        <v>2.2454294234904899E-4</v>
      </c>
      <c r="F499">
        <f>POWER(Table_T08_14062023[[#This Row],[Torque Z (N-m)]],2)</f>
        <v>1.2205116709632901E-2</v>
      </c>
      <c r="G499" s="1">
        <f>SQRT(SUM(Table_T08_14062023[[#This Row],[Column1]:[Column3]]))</f>
        <v>1.4057343019214263</v>
      </c>
    </row>
    <row r="500" spans="1:7" x14ac:dyDescent="0.25">
      <c r="A500">
        <v>1.4011960029999999</v>
      </c>
      <c r="B500">
        <v>1.4915632E-2</v>
      </c>
      <c r="C500">
        <v>0.11051127299999999</v>
      </c>
      <c r="D500">
        <f>POWER(Table_T08_14062023[[#This Row],[Torque X (N-m)]],2)</f>
        <v>1.9633502388231758</v>
      </c>
      <c r="E500">
        <f>POWER(Table_T08_14062023[[#This Row],[Torque Y (N-m)]],2)</f>
        <v>2.2247607795942401E-4</v>
      </c>
      <c r="F500">
        <f>POWER(Table_T08_14062023[[#This Row],[Torque Z (N-m)]],2)</f>
        <v>1.2212741460080527E-2</v>
      </c>
      <c r="G500" s="1">
        <f>SQRT(SUM(Table_T08_14062023[[#This Row],[Column1]:[Column3]]))</f>
        <v>1.4056263573088035</v>
      </c>
    </row>
    <row r="501" spans="1:7" x14ac:dyDescent="0.25">
      <c r="A501">
        <v>1.401423335</v>
      </c>
      <c r="B501">
        <v>1.4867138E-2</v>
      </c>
      <c r="C501">
        <v>0.11062322600000001</v>
      </c>
      <c r="D501">
        <f>POWER(Table_T08_14062023[[#This Row],[Torque X (N-m)]],2)</f>
        <v>1.9639873638825223</v>
      </c>
      <c r="E501">
        <f>POWER(Table_T08_14062023[[#This Row],[Torque Y (N-m)]],2)</f>
        <v>2.2103179231104401E-4</v>
      </c>
      <c r="F501">
        <f>POWER(Table_T08_14062023[[#This Row],[Torque Z (N-m)]],2)</f>
        <v>1.2237498130647078E-2</v>
      </c>
      <c r="G501" s="1">
        <f>SQRT(SUM(Table_T08_14062023[[#This Row],[Column1]:[Column3]]))</f>
        <v>1.4058612640675041</v>
      </c>
    </row>
    <row r="502" spans="1:7" x14ac:dyDescent="0.25">
      <c r="A502">
        <v>1.401232362</v>
      </c>
      <c r="B502">
        <v>1.4922352999999999E-2</v>
      </c>
      <c r="C502">
        <v>0.11040301600000001</v>
      </c>
      <c r="D502">
        <f>POWER(Table_T08_14062023[[#This Row],[Torque X (N-m)]],2)</f>
        <v>1.9634521323160992</v>
      </c>
      <c r="E502">
        <f>POWER(Table_T08_14062023[[#This Row],[Torque Y (N-m)]],2)</f>
        <v>2.2267661905660897E-4</v>
      </c>
      <c r="F502">
        <f>POWER(Table_T08_14062023[[#This Row],[Torque Z (N-m)]],2)</f>
        <v>1.2188825941896258E-2</v>
      </c>
      <c r="G502" s="1">
        <f>SQRT(SUM(Table_T08_14062023[[#This Row],[Column1]:[Column3]]))</f>
        <v>1.4056541661721249</v>
      </c>
    </row>
    <row r="503" spans="1:7" x14ac:dyDescent="0.25">
      <c r="A503">
        <v>1.401208282</v>
      </c>
      <c r="B503">
        <v>1.4842579E-2</v>
      </c>
      <c r="C503">
        <v>0.110530525</v>
      </c>
      <c r="D503">
        <f>POWER(Table_T08_14062023[[#This Row],[Torque X (N-m)]],2)</f>
        <v>1.9633846495453915</v>
      </c>
      <c r="E503">
        <f>POWER(Table_T08_14062023[[#This Row],[Torque Y (N-m)]],2)</f>
        <v>2.20302151371241E-4</v>
      </c>
      <c r="F503">
        <f>POWER(Table_T08_14062023[[#This Row],[Torque Z (N-m)]],2)</f>
        <v>1.2216996956775627E-2</v>
      </c>
      <c r="G503" s="1">
        <f>SQRT(SUM(Table_T08_14062023[[#This Row],[Column1]:[Column3]]))</f>
        <v>1.4056393380428489</v>
      </c>
    </row>
    <row r="504" spans="1:7" x14ac:dyDescent="0.25">
      <c r="A504">
        <v>1.401109457</v>
      </c>
      <c r="B504">
        <v>1.4887703E-2</v>
      </c>
      <c r="C504">
        <v>0.110500112</v>
      </c>
      <c r="D504">
        <f>POWER(Table_T08_14062023[[#This Row],[Torque X (N-m)]],2)</f>
        <v>1.9631077104948349</v>
      </c>
      <c r="E504">
        <f>POWER(Table_T08_14062023[[#This Row],[Torque Y (N-m)]],2)</f>
        <v>2.21643700616209E-4</v>
      </c>
      <c r="F504">
        <f>POWER(Table_T08_14062023[[#This Row],[Torque Z (N-m)]],2)</f>
        <v>1.2210274752012543E-2</v>
      </c>
      <c r="G504" s="1">
        <f>SQRT(SUM(Table_T08_14062023[[#This Row],[Column1]:[Column3]]))</f>
        <v>1.4055389105063807</v>
      </c>
    </row>
    <row r="505" spans="1:7" x14ac:dyDescent="0.25">
      <c r="A505">
        <v>1.4013260599999999</v>
      </c>
      <c r="B505">
        <v>1.5022906000000001E-2</v>
      </c>
      <c r="C505">
        <v>0.110467844</v>
      </c>
      <c r="D505">
        <f>POWER(Table_T08_14062023[[#This Row],[Torque X (N-m)]],2)</f>
        <v>1.9637147264351233</v>
      </c>
      <c r="E505">
        <f>POWER(Table_T08_14062023[[#This Row],[Torque Y (N-m)]],2)</f>
        <v>2.2568770468483603E-4</v>
      </c>
      <c r="F505">
        <f>POWER(Table_T08_14062023[[#This Row],[Torque Z (N-m)]],2)</f>
        <v>1.2203144558008335E-2</v>
      </c>
      <c r="G505" s="1">
        <f>SQRT(SUM(Table_T08_14062023[[#This Row],[Column1]:[Column3]]))</f>
        <v>1.4057537333038872</v>
      </c>
    </row>
    <row r="506" spans="1:7" x14ac:dyDescent="0.25">
      <c r="A506">
        <v>1.4014691109999999</v>
      </c>
      <c r="B506">
        <v>1.4654212E-2</v>
      </c>
      <c r="C506">
        <v>0.110614516</v>
      </c>
      <c r="D506">
        <f>POWER(Table_T08_14062023[[#This Row],[Torque X (N-m)]],2)</f>
        <v>1.9641156690871302</v>
      </c>
      <c r="E506">
        <f>POWER(Table_T08_14062023[[#This Row],[Torque Y (N-m)]],2)</f>
        <v>2.1474592934094398E-4</v>
      </c>
      <c r="F506">
        <f>POWER(Table_T08_14062023[[#This Row],[Torque Z (N-m)]],2)</f>
        <v>1.2235571149914255E-2</v>
      </c>
      <c r="G506" s="1">
        <f>SQRT(SUM(Table_T08_14062023[[#This Row],[Column1]:[Column3]]))</f>
        <v>1.4059039747316975</v>
      </c>
    </row>
    <row r="507" spans="1:7" x14ac:dyDescent="0.25">
      <c r="A507">
        <v>1.401336074</v>
      </c>
      <c r="B507">
        <v>1.4777647E-2</v>
      </c>
      <c r="C507">
        <v>0.110549487</v>
      </c>
      <c r="D507">
        <f>POWER(Table_T08_14062023[[#This Row],[Torque X (N-m)]],2)</f>
        <v>1.9637427922937336</v>
      </c>
      <c r="E507">
        <f>POWER(Table_T08_14062023[[#This Row],[Torque Y (N-m)]],2)</f>
        <v>2.1837885085660899E-4</v>
      </c>
      <c r="F507">
        <f>POWER(Table_T08_14062023[[#This Row],[Torque Z (N-m)]],2)</f>
        <v>1.222118907596317E-2</v>
      </c>
      <c r="G507" s="1">
        <f>SQRT(SUM(Table_T08_14062023[[#This Row],[Column1]:[Column3]]))</f>
        <v>1.4057675342034874</v>
      </c>
    </row>
    <row r="508" spans="1:7" x14ac:dyDescent="0.25">
      <c r="A508">
        <v>1.4008855819999999</v>
      </c>
      <c r="B508">
        <v>1.4814934E-2</v>
      </c>
      <c r="C508">
        <v>0.110598065</v>
      </c>
      <c r="D508">
        <f>POWER(Table_T08_14062023[[#This Row],[Torque X (N-m)]],2)</f>
        <v>1.9624804138554786</v>
      </c>
      <c r="E508">
        <f>POWER(Table_T08_14062023[[#This Row],[Torque Y (N-m)]],2)</f>
        <v>2.1948226942435599E-4</v>
      </c>
      <c r="F508">
        <f>POWER(Table_T08_14062023[[#This Row],[Torque Z (N-m)]],2)</f>
        <v>1.2231931981744224E-2</v>
      </c>
      <c r="G508" s="1">
        <f>SQRT(SUM(Table_T08_14062023[[#This Row],[Column1]:[Column3]]))</f>
        <v>1.4053226775750285</v>
      </c>
    </row>
    <row r="509" spans="1:7" x14ac:dyDescent="0.25">
      <c r="A509">
        <v>1.4007972479999999</v>
      </c>
      <c r="B509">
        <v>1.4893112999999999E-2</v>
      </c>
      <c r="C509">
        <v>0.110444792</v>
      </c>
      <c r="D509">
        <f>POWER(Table_T08_14062023[[#This Row],[Torque X (N-m)]],2)</f>
        <v>1.9622329300043733</v>
      </c>
      <c r="E509">
        <f>POWER(Table_T08_14062023[[#This Row],[Torque Y (N-m)]],2)</f>
        <v>2.2180481483076897E-4</v>
      </c>
      <c r="F509">
        <f>POWER(Table_T08_14062023[[#This Row],[Torque Z (N-m)]],2)</f>
        <v>1.2198052079923263E-2</v>
      </c>
      <c r="G509" s="1">
        <f>SQRT(SUM(Table_T08_14062023[[#This Row],[Column1]:[Column3]]))</f>
        <v>1.4052233939481391</v>
      </c>
    </row>
    <row r="510" spans="1:7" x14ac:dyDescent="0.25">
      <c r="A510">
        <v>1.4011536840000001</v>
      </c>
      <c r="B510">
        <v>1.4778416000000001E-2</v>
      </c>
      <c r="C510">
        <v>0.110601045</v>
      </c>
      <c r="D510">
        <f>POWER(Table_T08_14062023[[#This Row],[Torque X (N-m)]],2)</f>
        <v>1.963231646186772</v>
      </c>
      <c r="E510">
        <f>POWER(Table_T08_14062023[[#This Row],[Torque Y (N-m)]],2)</f>
        <v>2.1840157946905603E-4</v>
      </c>
      <c r="F510">
        <f>POWER(Table_T08_14062023[[#This Row],[Torque Z (N-m)]],2)</f>
        <v>1.2232591155092024E-2</v>
      </c>
      <c r="G510" s="1">
        <f>SQRT(SUM(Table_T08_14062023[[#This Row],[Column1]:[Column3]]))</f>
        <v>1.4055897833014201</v>
      </c>
    </row>
    <row r="511" spans="1:7" x14ac:dyDescent="0.25">
      <c r="A511">
        <v>1.4014146329999999</v>
      </c>
      <c r="B511">
        <v>1.4737001E-2</v>
      </c>
      <c r="C511">
        <v>0.110551208</v>
      </c>
      <c r="D511">
        <f>POWER(Table_T08_14062023[[#This Row],[Torque X (N-m)]],2)</f>
        <v>1.9639629735865245</v>
      </c>
      <c r="E511">
        <f>POWER(Table_T08_14062023[[#This Row],[Torque Y (N-m)]],2)</f>
        <v>2.1717919847400098E-4</v>
      </c>
      <c r="F511">
        <f>POWER(Table_T08_14062023[[#This Row],[Torque Z (N-m)]],2)</f>
        <v>1.2221569590259263E-2</v>
      </c>
      <c r="G511" s="1">
        <f>SQRT(SUM(Table_T08_14062023[[#This Row],[Column1]:[Column3]]))</f>
        <v>1.4058455542396033</v>
      </c>
    </row>
    <row r="512" spans="1:7" x14ac:dyDescent="0.25">
      <c r="A512">
        <v>1.401244283</v>
      </c>
      <c r="B512">
        <v>1.4857197000000001E-2</v>
      </c>
      <c r="C512">
        <v>0.110665992</v>
      </c>
      <c r="D512">
        <f>POWER(Table_T08_14062023[[#This Row],[Torque X (N-m)]],2)</f>
        <v>1.9634855406401841</v>
      </c>
      <c r="E512">
        <f>POWER(Table_T08_14062023[[#This Row],[Torque Y (N-m)]],2)</f>
        <v>2.2073630269680902E-4</v>
      </c>
      <c r="F512">
        <f>POWER(Table_T08_14062023[[#This Row],[Torque Z (N-m)]],2)</f>
        <v>1.2246961785344065E-2</v>
      </c>
      <c r="G512" s="1">
        <f>SQRT(SUM(Table_T08_14062023[[#This Row],[Column1]:[Column3]]))</f>
        <v>1.4056860384624388</v>
      </c>
    </row>
    <row r="513" spans="1:7" x14ac:dyDescent="0.25">
      <c r="A513">
        <v>1.400715709</v>
      </c>
      <c r="B513">
        <v>1.4904532999999999E-2</v>
      </c>
      <c r="C513">
        <v>0.11044398</v>
      </c>
      <c r="D513">
        <f>POWER(Table_T08_14062023[[#This Row],[Torque X (N-m)]],2)</f>
        <v>1.9620044974393727</v>
      </c>
      <c r="E513">
        <f>POWER(Table_T08_14062023[[#This Row],[Torque Y (N-m)]],2)</f>
        <v>2.2214510394808897E-4</v>
      </c>
      <c r="F513">
        <f>POWER(Table_T08_14062023[[#This Row],[Torque Z (N-m)]],2)</f>
        <v>1.21978727182404E-2</v>
      </c>
      <c r="G513" s="1">
        <f>SQRT(SUM(Table_T08_14062023[[#This Row],[Column1]:[Column3]]))</f>
        <v>1.4051421690567689</v>
      </c>
    </row>
    <row r="514" spans="1:7" x14ac:dyDescent="0.25">
      <c r="A514">
        <v>1.400717258</v>
      </c>
      <c r="B514">
        <v>1.4856372E-2</v>
      </c>
      <c r="C514">
        <v>0.110569641</v>
      </c>
      <c r="D514">
        <f>POWER(Table_T08_14062023[[#This Row],[Torque X (N-m)]],2)</f>
        <v>1.9620088368590387</v>
      </c>
      <c r="E514">
        <f>POWER(Table_T08_14062023[[#This Row],[Torque Y (N-m)]],2)</f>
        <v>2.20711789002384E-4</v>
      </c>
      <c r="F514">
        <f>POWER(Table_T08_14062023[[#This Row],[Torque Z (N-m)]],2)</f>
        <v>1.222564551086888E-2</v>
      </c>
      <c r="G514" s="1">
        <f>SQRT(SUM(Table_T08_14062023[[#This Row],[Column1]:[Column3]]))</f>
        <v>1.4051530856667931</v>
      </c>
    </row>
    <row r="515" spans="1:7" x14ac:dyDescent="0.25">
      <c r="A515">
        <v>1.401211381</v>
      </c>
      <c r="B515">
        <v>1.4784606E-2</v>
      </c>
      <c r="C515">
        <v>0.110747308</v>
      </c>
      <c r="D515">
        <f>POWER(Table_T08_14062023[[#This Row],[Torque X (N-m)]],2)</f>
        <v>1.9633933342439271</v>
      </c>
      <c r="E515">
        <f>POWER(Table_T08_14062023[[#This Row],[Torque Y (N-m)]],2)</f>
        <v>2.1858457457523602E-4</v>
      </c>
      <c r="F515">
        <f>POWER(Table_T08_14062023[[#This Row],[Torque Z (N-m)]],2)</f>
        <v>1.2264966229246865E-2</v>
      </c>
      <c r="G515" s="1">
        <f>SQRT(SUM(Table_T08_14062023[[#This Row],[Column1]:[Column3]]))</f>
        <v>1.4056588793330156</v>
      </c>
    </row>
    <row r="516" spans="1:7" x14ac:dyDescent="0.25">
      <c r="A516">
        <v>1.4014304879999999</v>
      </c>
      <c r="B516">
        <v>1.4931989E-2</v>
      </c>
      <c r="C516">
        <v>0.110715277</v>
      </c>
      <c r="D516">
        <f>POWER(Table_T08_14062023[[#This Row],[Torque X (N-m)]],2)</f>
        <v>1.9640074126959179</v>
      </c>
      <c r="E516">
        <f>POWER(Table_T08_14062023[[#This Row],[Torque Y (N-m)]],2)</f>
        <v>2.2296429549612098E-4</v>
      </c>
      <c r="F516">
        <f>POWER(Table_T08_14062023[[#This Row],[Torque Z (N-m)]],2)</f>
        <v>1.2257872561186729E-2</v>
      </c>
      <c r="G516" s="1">
        <f>SQRT(SUM(Table_T08_14062023[[#This Row],[Column1]:[Column3]]))</f>
        <v>1.4058763279722013</v>
      </c>
    </row>
    <row r="517" spans="1:7" x14ac:dyDescent="0.25">
      <c r="A517">
        <v>1.400966167</v>
      </c>
      <c r="B517">
        <v>1.4876593E-2</v>
      </c>
      <c r="C517">
        <v>0.11061802499999999</v>
      </c>
      <c r="D517">
        <f>POWER(Table_T08_14062023[[#This Row],[Torque X (N-m)]],2)</f>
        <v>1.9627062010786718</v>
      </c>
      <c r="E517">
        <f>POWER(Table_T08_14062023[[#This Row],[Torque Y (N-m)]],2)</f>
        <v>2.2131301928764901E-4</v>
      </c>
      <c r="F517">
        <f>POWER(Table_T08_14062023[[#This Row],[Torque Z (N-m)]],2)</f>
        <v>1.2236347454900624E-2</v>
      </c>
      <c r="G517" s="1">
        <f>SQRT(SUM(Table_T08_14062023[[#This Row],[Column1]:[Column3]]))</f>
        <v>1.4054052303705362</v>
      </c>
    </row>
    <row r="518" spans="1:7" x14ac:dyDescent="0.25">
      <c r="A518">
        <v>1.4007411000000001</v>
      </c>
      <c r="B518">
        <v>1.489507E-2</v>
      </c>
      <c r="C518">
        <v>0.11056222</v>
      </c>
      <c r="D518">
        <f>POWER(Table_T08_14062023[[#This Row],[Torque X (N-m)]],2)</f>
        <v>1.9620756292292103</v>
      </c>
      <c r="E518">
        <f>POWER(Table_T08_14062023[[#This Row],[Torque Y (N-m)]],2)</f>
        <v>2.2186311030489999E-4</v>
      </c>
      <c r="F518">
        <f>POWER(Table_T08_14062023[[#This Row],[Torque Z (N-m)]],2)</f>
        <v>1.22240044913284E-2</v>
      </c>
      <c r="G518" s="1">
        <f>SQRT(SUM(Table_T08_14062023[[#This Row],[Column1]:[Column3]]))</f>
        <v>1.4051766781550439</v>
      </c>
    </row>
    <row r="519" spans="1:7" x14ac:dyDescent="0.25">
      <c r="A519">
        <v>1.400760293</v>
      </c>
      <c r="B519">
        <v>1.4976316999999999E-2</v>
      </c>
      <c r="C519">
        <v>0.110508591</v>
      </c>
      <c r="D519">
        <f>POWER(Table_T08_14062023[[#This Row],[Torque X (N-m)]],2)</f>
        <v>1.962129398445446</v>
      </c>
      <c r="E519">
        <f>POWER(Table_T08_14062023[[#This Row],[Torque Y (N-m)]],2)</f>
        <v>2.2429007088448899E-4</v>
      </c>
      <c r="F519">
        <f>POWER(Table_T08_14062023[[#This Row],[Torque Z (N-m)]],2)</f>
        <v>1.2212148684805281E-2</v>
      </c>
      <c r="G519" s="1">
        <f>SQRT(SUM(Table_T08_14062023[[#This Row],[Column1]:[Column3]]))</f>
        <v>1.4051924555736612</v>
      </c>
    </row>
    <row r="520" spans="1:7" x14ac:dyDescent="0.25">
      <c r="A520">
        <v>1.4010370969999999</v>
      </c>
      <c r="B520">
        <v>1.4843992E-2</v>
      </c>
      <c r="C520">
        <v>0.110575125</v>
      </c>
      <c r="D520">
        <f>POWER(Table_T08_14062023[[#This Row],[Torque X (N-m)]],2)</f>
        <v>1.9629049471701872</v>
      </c>
      <c r="E520">
        <f>POWER(Table_T08_14062023[[#This Row],[Torque Y (N-m)]],2)</f>
        <v>2.2034409849606401E-4</v>
      </c>
      <c r="F520">
        <f>POWER(Table_T08_14062023[[#This Row],[Torque Z (N-m)]],2)</f>
        <v>1.2226858268765625E-2</v>
      </c>
      <c r="G520" s="1">
        <f>SQRT(SUM(Table_T08_14062023[[#This Row],[Column1]:[Column3]]))</f>
        <v>1.405472215853963</v>
      </c>
    </row>
    <row r="521" spans="1:7" x14ac:dyDescent="0.25">
      <c r="A521">
        <v>1.4011237620000001</v>
      </c>
      <c r="B521">
        <v>1.4966515E-2</v>
      </c>
      <c r="C521">
        <v>0.110640399</v>
      </c>
      <c r="D521">
        <f>POWER(Table_T08_14062023[[#This Row],[Torque X (N-m)]],2)</f>
        <v>1.9631477964410329</v>
      </c>
      <c r="E521">
        <f>POWER(Table_T08_14062023[[#This Row],[Torque Y (N-m)]],2)</f>
        <v>2.2399657124522499E-4</v>
      </c>
      <c r="F521">
        <f>POWER(Table_T08_14062023[[#This Row],[Torque Z (N-m)]],2)</f>
        <v>1.2241297890879202E-2</v>
      </c>
      <c r="G521" s="1">
        <f>SQRT(SUM(Table_T08_14062023[[#This Row],[Column1]:[Column3]]))</f>
        <v>1.4055650432844284</v>
      </c>
    </row>
    <row r="522" spans="1:7" x14ac:dyDescent="0.25">
      <c r="A522">
        <v>1.400816083</v>
      </c>
      <c r="B522">
        <v>1.4989382000000001E-2</v>
      </c>
      <c r="C522">
        <v>0.110589996</v>
      </c>
      <c r="D522">
        <f>POWER(Table_T08_14062023[[#This Row],[Torque X (N-m)]],2)</f>
        <v>1.9622856983914629</v>
      </c>
      <c r="E522">
        <f>POWER(Table_T08_14062023[[#This Row],[Torque Y (N-m)]],2)</f>
        <v>2.2468157274192402E-4</v>
      </c>
      <c r="F522">
        <f>POWER(Table_T08_14062023[[#This Row],[Torque Z (N-m)]],2)</f>
        <v>1.2230147215280015E-2</v>
      </c>
      <c r="G522" s="1">
        <f>SQRT(SUM(Table_T08_14062023[[#This Row],[Column1]:[Column3]]))</f>
        <v>1.4052546129365613</v>
      </c>
    </row>
    <row r="523" spans="1:7" x14ac:dyDescent="0.25">
      <c r="A523">
        <v>1.4005848169999999</v>
      </c>
      <c r="B523">
        <v>1.4837436000000001E-2</v>
      </c>
      <c r="C523">
        <v>0.110470921</v>
      </c>
      <c r="D523">
        <f>POWER(Table_T08_14062023[[#This Row],[Torque X (N-m)]],2)</f>
        <v>1.9616378296109234</v>
      </c>
      <c r="E523">
        <f>POWER(Table_T08_14062023[[#This Row],[Torque Y (N-m)]],2)</f>
        <v>2.2014950705409603E-4</v>
      </c>
      <c r="F523">
        <f>POWER(Table_T08_14062023[[#This Row],[Torque Z (N-m)]],2)</f>
        <v>1.2203824386588241E-2</v>
      </c>
      <c r="G523" s="1">
        <f>SQRT(SUM(Table_T08_14062023[[#This Row],[Column1]:[Column3]]))</f>
        <v>1.40501309727154</v>
      </c>
    </row>
    <row r="524" spans="1:7" x14ac:dyDescent="0.25">
      <c r="A524">
        <v>1.4008657929999999</v>
      </c>
      <c r="B524">
        <v>1.4847321E-2</v>
      </c>
      <c r="C524">
        <v>0.110635132</v>
      </c>
      <c r="D524">
        <f>POWER(Table_T08_14062023[[#This Row],[Torque X (N-m)]],2)</f>
        <v>1.9624249699975187</v>
      </c>
      <c r="E524">
        <f>POWER(Table_T08_14062023[[#This Row],[Torque Y (N-m)]],2)</f>
        <v>2.2044294087704099E-4</v>
      </c>
      <c r="F524">
        <f>POWER(Table_T08_14062023[[#This Row],[Torque Z (N-m)]],2)</f>
        <v>1.2240132432657423E-2</v>
      </c>
      <c r="G524" s="1">
        <f>SQRT(SUM(Table_T08_14062023[[#This Row],[Column1]:[Column3]]))</f>
        <v>1.4053062105360001</v>
      </c>
    </row>
    <row r="525" spans="1:7" x14ac:dyDescent="0.25">
      <c r="A525">
        <v>1.4009444710000001</v>
      </c>
      <c r="B525">
        <v>1.494993E-2</v>
      </c>
      <c r="C525">
        <v>0.110564433</v>
      </c>
      <c r="D525">
        <f>POWER(Table_T08_14062023[[#This Row],[Torque X (N-m)]],2)</f>
        <v>1.9626454108254701</v>
      </c>
      <c r="E525">
        <f>POWER(Table_T08_14062023[[#This Row],[Torque Y (N-m)]],2)</f>
        <v>2.2350040700490001E-4</v>
      </c>
      <c r="F525">
        <f>POWER(Table_T08_14062023[[#This Row],[Torque Z (N-m)]],2)</f>
        <v>1.222449384461149E-2</v>
      </c>
      <c r="G525" s="1">
        <f>SQRT(SUM(Table_T08_14062023[[#This Row],[Column1]:[Column3]]))</f>
        <v>1.4053801638976859</v>
      </c>
    </row>
    <row r="526" spans="1:7" x14ac:dyDescent="0.25">
      <c r="A526">
        <v>1.4008948800000001</v>
      </c>
      <c r="B526">
        <v>1.4895803000000001E-2</v>
      </c>
      <c r="C526">
        <v>0.110474832</v>
      </c>
      <c r="D526">
        <f>POWER(Table_T08_14062023[[#This Row],[Torque X (N-m)]],2)</f>
        <v>1.9625064648102146</v>
      </c>
      <c r="E526">
        <f>POWER(Table_T08_14062023[[#This Row],[Torque Y (N-m)]],2)</f>
        <v>2.2188494701480904E-4</v>
      </c>
      <c r="F526">
        <f>POWER(Table_T08_14062023[[#This Row],[Torque Z (N-m)]],2)</f>
        <v>1.2204688505428224E-2</v>
      </c>
      <c r="G526" s="1">
        <f>SQRT(SUM(Table_T08_14062023[[#This Row],[Column1]:[Column3]]))</f>
        <v>1.40532310813658</v>
      </c>
    </row>
    <row r="527" spans="1:7" x14ac:dyDescent="0.25">
      <c r="A527">
        <v>1.4007159469999999</v>
      </c>
      <c r="B527">
        <v>1.4833457E-2</v>
      </c>
      <c r="C527">
        <v>0.110438071</v>
      </c>
      <c r="D527">
        <f>POWER(Table_T08_14062023[[#This Row],[Torque X (N-m)]],2)</f>
        <v>1.9620051641801066</v>
      </c>
      <c r="E527">
        <f>POWER(Table_T08_14062023[[#This Row],[Torque Y (N-m)]],2)</f>
        <v>2.2003144657084899E-4</v>
      </c>
      <c r="F527">
        <f>POWER(Table_T08_14062023[[#This Row],[Torque Z (N-m)]],2)</f>
        <v>1.2196567526201041E-2</v>
      </c>
      <c r="G527" s="1">
        <f>SQRT(SUM(Table_T08_14062023[[#This Row],[Column1]:[Column3]]))</f>
        <v>1.4051411897574131</v>
      </c>
    </row>
    <row r="528" spans="1:7" x14ac:dyDescent="0.25">
      <c r="A528">
        <v>1.4007790090000001</v>
      </c>
      <c r="B528">
        <v>1.4898251E-2</v>
      </c>
      <c r="C528">
        <v>0.11053553200000001</v>
      </c>
      <c r="D528">
        <f>POWER(Table_T08_14062023[[#This Row],[Torque X (N-m)]],2)</f>
        <v>1.9621818320550224</v>
      </c>
      <c r="E528">
        <f>POWER(Table_T08_14062023[[#This Row],[Torque Y (N-m)]],2)</f>
        <v>2.21957882859001E-4</v>
      </c>
      <c r="F528">
        <f>POWER(Table_T08_14062023[[#This Row],[Torque Z (N-m)]],2)</f>
        <v>1.2218103834523025E-2</v>
      </c>
      <c r="G528" s="1">
        <f>SQRT(SUM(Table_T08_14062023[[#This Row],[Column1]:[Column3]]))</f>
        <v>1.40521240165763</v>
      </c>
    </row>
    <row r="529" spans="1:7" x14ac:dyDescent="0.25">
      <c r="A529">
        <v>1.400941014</v>
      </c>
      <c r="B529">
        <v>1.4874414000000001E-2</v>
      </c>
      <c r="C529">
        <v>0.110513158</v>
      </c>
      <c r="D529">
        <f>POWER(Table_T08_14062023[[#This Row],[Torque X (N-m)]],2)</f>
        <v>1.9626357247073483</v>
      </c>
      <c r="E529">
        <f>POWER(Table_T08_14062023[[#This Row],[Torque Y (N-m)]],2)</f>
        <v>2.2124819184339602E-4</v>
      </c>
      <c r="F529">
        <f>POWER(Table_T08_14062023[[#This Row],[Torque Z (N-m)]],2)</f>
        <v>1.2213158091132964E-2</v>
      </c>
      <c r="G529" s="1">
        <f>SQRT(SUM(Table_T08_14062023[[#This Row],[Column1]:[Column3]]))</f>
        <v>1.4053718835206304</v>
      </c>
    </row>
    <row r="530" spans="1:7" x14ac:dyDescent="0.25">
      <c r="A530">
        <v>1.400931001</v>
      </c>
      <c r="B530">
        <v>1.4602192E-2</v>
      </c>
      <c r="C530">
        <v>0.11065512199999999</v>
      </c>
      <c r="D530">
        <f>POWER(Table_T08_14062023[[#This Row],[Torque X (N-m)]],2)</f>
        <v>1.962607669562862</v>
      </c>
      <c r="E530">
        <f>POWER(Table_T08_14062023[[#This Row],[Torque Y (N-m)]],2)</f>
        <v>2.13224011204864E-4</v>
      </c>
      <c r="F530">
        <f>POWER(Table_T08_14062023[[#This Row],[Torque Z (N-m)]],2)</f>
        <v>1.2244556024834883E-2</v>
      </c>
      <c r="G530" s="1">
        <f>SQRT(SUM(Table_T08_14062023[[#This Row],[Column1]:[Column3]]))</f>
        <v>1.4053702179848917</v>
      </c>
    </row>
    <row r="531" spans="1:7" x14ac:dyDescent="0.25">
      <c r="A531">
        <v>1.4006181959999999</v>
      </c>
      <c r="B531">
        <v>1.4824446999999999E-2</v>
      </c>
      <c r="C531">
        <v>0.110561877</v>
      </c>
      <c r="D531">
        <f>POWER(Table_T08_14062023[[#This Row],[Torque X (N-m)]],2)</f>
        <v>1.9617313309662943</v>
      </c>
      <c r="E531">
        <f>POWER(Table_T08_14062023[[#This Row],[Torque Y (N-m)]],2)</f>
        <v>2.1976422885580898E-4</v>
      </c>
      <c r="F531">
        <f>POWER(Table_T08_14062023[[#This Row],[Torque Z (N-m)]],2)</f>
        <v>1.2223928645763129E-2</v>
      </c>
      <c r="G531" s="1">
        <f>SQRT(SUM(Table_T08_14062023[[#This Row],[Column1]:[Column3]]))</f>
        <v>1.4050533882528853</v>
      </c>
    </row>
    <row r="532" spans="1:7" x14ac:dyDescent="0.25">
      <c r="A532">
        <v>1.4005239009999999</v>
      </c>
      <c r="B532">
        <v>1.5080309E-2</v>
      </c>
      <c r="C532">
        <v>0.11046141399999999</v>
      </c>
      <c r="D532">
        <f>POWER(Table_T08_14062023[[#This Row],[Torque X (N-m)]],2)</f>
        <v>1.9614671972722575</v>
      </c>
      <c r="E532">
        <f>POWER(Table_T08_14062023[[#This Row],[Torque Y (N-m)]],2)</f>
        <v>2.2741571953548099E-4</v>
      </c>
      <c r="F532">
        <f>POWER(Table_T08_14062023[[#This Row],[Torque Z (N-m)]],2)</f>
        <v>1.2201723982879395E-2</v>
      </c>
      <c r="G532" s="1">
        <f>SQRT(SUM(Table_T08_14062023[[#This Row],[Column1]:[Column3]]))</f>
        <v>1.4049542117003928</v>
      </c>
    </row>
    <row r="533" spans="1:7" x14ac:dyDescent="0.25">
      <c r="A533">
        <v>1.400637388</v>
      </c>
      <c r="B533">
        <v>1.506586E-2</v>
      </c>
      <c r="C533">
        <v>0.110542849</v>
      </c>
      <c r="D533">
        <f>POWER(Table_T08_14062023[[#This Row],[Torque X (N-m)]],2)</f>
        <v>1.9617850926634626</v>
      </c>
      <c r="E533">
        <f>POWER(Table_T08_14062023[[#This Row],[Torque Y (N-m)]],2)</f>
        <v>2.2698013753960001E-4</v>
      </c>
      <c r="F533">
        <f>POWER(Table_T08_14062023[[#This Row],[Torque Z (N-m)]],2)</f>
        <v>1.22197214650368E-2</v>
      </c>
      <c r="G533" s="1">
        <f>SQRT(SUM(Table_T08_14062023[[#This Row],[Column1]:[Column3]]))</f>
        <v>1.4050735903382565</v>
      </c>
    </row>
    <row r="534" spans="1:7" x14ac:dyDescent="0.25">
      <c r="A534">
        <v>1.4008504150000001</v>
      </c>
      <c r="B534">
        <v>1.4809371E-2</v>
      </c>
      <c r="C534">
        <v>0.110671669</v>
      </c>
      <c r="D534">
        <f>POWER(Table_T08_14062023[[#This Row],[Torque X (N-m)]],2)</f>
        <v>1.9623818852056725</v>
      </c>
      <c r="E534">
        <f>POWER(Table_T08_14062023[[#This Row],[Torque Y (N-m)]],2)</f>
        <v>2.19317469415641E-4</v>
      </c>
      <c r="F534">
        <f>POWER(Table_T08_14062023[[#This Row],[Torque Z (N-m)]],2)</f>
        <v>1.224821831924556E-2</v>
      </c>
      <c r="G534" s="1">
        <f>SQRT(SUM(Table_T08_14062023[[#This Row],[Column1]:[Column3]]))</f>
        <v>1.40529335762834</v>
      </c>
    </row>
    <row r="535" spans="1:7" x14ac:dyDescent="0.25">
      <c r="A535">
        <v>1.400831699</v>
      </c>
      <c r="B535">
        <v>1.4910644000000001E-2</v>
      </c>
      <c r="C535">
        <v>0.110528156</v>
      </c>
      <c r="D535">
        <f>POWER(Table_T08_14062023[[#This Row],[Torque X (N-m)]],2)</f>
        <v>1.9623294489232268</v>
      </c>
      <c r="E535">
        <f>POWER(Table_T08_14062023[[#This Row],[Torque Y (N-m)]],2)</f>
        <v>2.2232730449473601E-4</v>
      </c>
      <c r="F535">
        <f>POWER(Table_T08_14062023[[#This Row],[Torque Z (N-m)]],2)</f>
        <v>1.2216473268760337E-2</v>
      </c>
      <c r="G535" s="1">
        <f>SQRT(SUM(Table_T08_14062023[[#This Row],[Column1]:[Column3]]))</f>
        <v>1.4052644767076701</v>
      </c>
    </row>
    <row r="536" spans="1:7" x14ac:dyDescent="0.25">
      <c r="A536">
        <v>1.4005045890000001</v>
      </c>
      <c r="B536">
        <v>1.4979109000000001E-2</v>
      </c>
      <c r="C536">
        <v>0.110587835</v>
      </c>
      <c r="D536">
        <f>POWER(Table_T08_14062023[[#This Row],[Torque X (N-m)]],2)</f>
        <v>1.9614131038100591</v>
      </c>
      <c r="E536">
        <f>POWER(Table_T08_14062023[[#This Row],[Torque Y (N-m)]],2)</f>
        <v>2.2437370643388103E-4</v>
      </c>
      <c r="F536">
        <f>POWER(Table_T08_14062023[[#This Row],[Torque Z (N-m)]],2)</f>
        <v>1.2229669249987224E-2</v>
      </c>
      <c r="G536" s="1">
        <f>SQRT(SUM(Table_T08_14062023[[#This Row],[Column1]:[Column3]]))</f>
        <v>1.4049438233489908</v>
      </c>
    </row>
    <row r="537" spans="1:7" x14ac:dyDescent="0.25">
      <c r="A537">
        <v>1.400378704</v>
      </c>
      <c r="B537">
        <v>1.4911482E-2</v>
      </c>
      <c r="C537">
        <v>0.110522315</v>
      </c>
      <c r="D537">
        <f>POWER(Table_T08_14062023[[#This Row],[Torque X (N-m)]],2)</f>
        <v>1.9610605146167195</v>
      </c>
      <c r="E537">
        <f>POWER(Table_T08_14062023[[#This Row],[Torque Y (N-m)]],2)</f>
        <v>2.2235229543632399E-4</v>
      </c>
      <c r="F537">
        <f>POWER(Table_T08_14062023[[#This Row],[Torque Z (N-m)]],2)</f>
        <v>1.2215182112959223E-2</v>
      </c>
      <c r="G537" s="1">
        <f>SQRT(SUM(Table_T08_14062023[[#This Row],[Column1]:[Column3]]))</f>
        <v>1.4048124604462744</v>
      </c>
    </row>
    <row r="538" spans="1:7" x14ac:dyDescent="0.25">
      <c r="A538">
        <v>1.400655508</v>
      </c>
      <c r="B538">
        <v>1.4735649999999999E-2</v>
      </c>
      <c r="C538">
        <v>0.11060674500000001</v>
      </c>
      <c r="D538">
        <f>POWER(Table_T08_14062023[[#This Row],[Torque X (N-m)]],2)</f>
        <v>1.9618358520907382</v>
      </c>
      <c r="E538">
        <f>POWER(Table_T08_14062023[[#This Row],[Torque Y (N-m)]],2)</f>
        <v>2.1713938092249999E-4</v>
      </c>
      <c r="F538">
        <f>POWER(Table_T08_14062023[[#This Row],[Torque Z (N-m)]],2)</f>
        <v>1.2233852039495027E-2</v>
      </c>
      <c r="G538" s="1">
        <f>SQRT(SUM(Table_T08_14062023[[#This Row],[Column1]:[Column3]]))</f>
        <v>1.4050931796543444</v>
      </c>
    </row>
    <row r="539" spans="1:7" x14ac:dyDescent="0.25">
      <c r="A539">
        <v>1.400884032</v>
      </c>
      <c r="B539">
        <v>1.485476E-2</v>
      </c>
      <c r="C539">
        <v>0.110540628</v>
      </c>
      <c r="D539">
        <f>POWER(Table_T08_14062023[[#This Row],[Torque X (N-m)]],2)</f>
        <v>1.962476071112577</v>
      </c>
      <c r="E539">
        <f>POWER(Table_T08_14062023[[#This Row],[Torque Y (N-m)]],2)</f>
        <v>2.206638946576E-4</v>
      </c>
      <c r="F539">
        <f>POWER(Table_T08_14062023[[#This Row],[Torque Z (N-m)]],2)</f>
        <v>1.2219230438634385E-2</v>
      </c>
      <c r="G539" s="1">
        <f>SQRT(SUM(Table_T08_14062023[[#This Row],[Column1]:[Column3]]))</f>
        <v>1.4053170337848571</v>
      </c>
    </row>
    <row r="540" spans="1:7" x14ac:dyDescent="0.25">
      <c r="A540">
        <v>1.400465369</v>
      </c>
      <c r="B540">
        <v>1.4856930000000001E-2</v>
      </c>
      <c r="C540">
        <v>0.110578544</v>
      </c>
      <c r="D540">
        <f>POWER(Table_T08_14062023[[#This Row],[Torque X (N-m)]],2)</f>
        <v>1.9613032497683061</v>
      </c>
      <c r="E540">
        <f>POWER(Table_T08_14062023[[#This Row],[Torque Y (N-m)]],2)</f>
        <v>2.2072836902490003E-4</v>
      </c>
      <c r="F540">
        <f>POWER(Table_T08_14062023[[#This Row],[Torque Z (N-m)]],2)</f>
        <v>1.2227614393159936E-2</v>
      </c>
      <c r="G540" s="1">
        <f>SQRT(SUM(Table_T08_14062023[[#This Row],[Column1]:[Column3]]))</f>
        <v>1.4049026985989068</v>
      </c>
    </row>
    <row r="541" spans="1:7" x14ac:dyDescent="0.25">
      <c r="A541">
        <v>1.4001971479999999</v>
      </c>
      <c r="B541">
        <v>1.4953235E-2</v>
      </c>
      <c r="C541">
        <v>0.110483989</v>
      </c>
      <c r="D541">
        <f>POWER(Table_T08_14062023[[#This Row],[Torque X (N-m)]],2)</f>
        <v>1.9605520532673337</v>
      </c>
      <c r="E541">
        <f>POWER(Table_T08_14062023[[#This Row],[Torque Y (N-m)]],2)</f>
        <v>2.23599236965225E-4</v>
      </c>
      <c r="F541">
        <f>POWER(Table_T08_14062023[[#This Row],[Torque Z (N-m)]],2)</f>
        <v>1.2206711825352122E-2</v>
      </c>
      <c r="G541" s="1">
        <f>SQRT(SUM(Table_T08_14062023[[#This Row],[Column1]:[Column3]]))</f>
        <v>1.4046289062701405</v>
      </c>
    </row>
    <row r="542" spans="1:7" x14ac:dyDescent="0.25">
      <c r="A542">
        <v>1.395718217</v>
      </c>
      <c r="B542">
        <v>1.8915959E-2</v>
      </c>
      <c r="C542">
        <v>0.12059702</v>
      </c>
      <c r="D542">
        <f>POWER(Table_T08_14062023[[#This Row],[Torque X (N-m)]],2)</f>
        <v>1.9480293412656591</v>
      </c>
      <c r="E542">
        <f>POWER(Table_T08_14062023[[#This Row],[Torque Y (N-m)]],2)</f>
        <v>3.5781350488968096E-4</v>
      </c>
      <c r="F542">
        <f>POWER(Table_T08_14062023[[#This Row],[Torque Z (N-m)]],2)</f>
        <v>1.45436412328804E-2</v>
      </c>
      <c r="G542" s="1">
        <f>SQRT(SUM(Table_T08_14062023[[#This Row],[Column1]:[Column3]]))</f>
        <v>1.4010463218621392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0FC84-3935-4D1F-9031-2B7AA9AF77B7}">
  <dimension ref="A1:G569"/>
  <sheetViews>
    <sheetView workbookViewId="0">
      <selection activeCell="G2" sqref="G2"/>
    </sheetView>
  </sheetViews>
  <sheetFormatPr defaultRowHeight="15" x14ac:dyDescent="0.25"/>
  <cols>
    <col min="1" max="2" width="17" bestFit="1" customWidth="1"/>
    <col min="3" max="3" width="16.85546875" bestFit="1" customWidth="1"/>
    <col min="4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24</v>
      </c>
      <c r="E1" t="s">
        <v>25</v>
      </c>
      <c r="F1" t="s">
        <v>26</v>
      </c>
      <c r="G1" t="s">
        <v>27</v>
      </c>
    </row>
    <row r="2" spans="1:7" x14ac:dyDescent="0.25">
      <c r="A2">
        <v>1.0834132430000001</v>
      </c>
      <c r="B2">
        <v>4.2733513000000001E-2</v>
      </c>
      <c r="C2">
        <v>5.0107472E-2</v>
      </c>
      <c r="D2">
        <f>POWER(Table_T07_14062023[[#This Row],[Torque X (N-m)]],2)</f>
        <v>1.1737842551077773</v>
      </c>
      <c r="E2">
        <f>POWER(Table_T07_14062023[[#This Row],[Torque Y (N-m)]],2)</f>
        <v>1.8261531333211691E-3</v>
      </c>
      <c r="F2">
        <f>POWER(Table_T07_14062023[[#This Row],[Torque Z (N-m)]],2)</f>
        <v>2.5107587502307838E-3</v>
      </c>
      <c r="G2" s="1">
        <f>SQRT(SUM(Table_T07_14062023[[#This Row],[Column1]:[Column3]]))</f>
        <v>1.0854129016145557</v>
      </c>
    </row>
    <row r="3" spans="1:7" x14ac:dyDescent="0.25">
      <c r="A3">
        <v>1.080098987</v>
      </c>
      <c r="B3">
        <v>4.2618404999999998E-2</v>
      </c>
      <c r="C3">
        <v>4.8911656999999997E-2</v>
      </c>
      <c r="D3">
        <f>POWER(Table_T07_14062023[[#This Row],[Torque X (N-m)]],2)</f>
        <v>1.1666138217184261</v>
      </c>
      <c r="E3">
        <f>POWER(Table_T07_14062023[[#This Row],[Torque Y (N-m)]],2)</f>
        <v>1.8163284447440249E-3</v>
      </c>
      <c r="F3">
        <f>POWER(Table_T07_14062023[[#This Row],[Torque Z (N-m)]],2)</f>
        <v>2.3923501904856486E-3</v>
      </c>
      <c r="G3">
        <f>SQRT(SUM(Table_T07_14062023[[#This Row],[Column1]:[Column3]]))</f>
        <v>1.0820455167661183</v>
      </c>
    </row>
    <row r="4" spans="1:7" x14ac:dyDescent="0.25">
      <c r="A4">
        <v>1.077861905</v>
      </c>
      <c r="B4">
        <v>4.2350582999999997E-2</v>
      </c>
      <c r="C4">
        <v>4.8103149999999997E-2</v>
      </c>
      <c r="D4">
        <f>POWER(Table_T07_14062023[[#This Row],[Torque X (N-m)]],2)</f>
        <v>1.1617862862502291</v>
      </c>
      <c r="E4">
        <f>POWER(Table_T07_14062023[[#This Row],[Torque Y (N-m)]],2)</f>
        <v>1.7935718804398888E-3</v>
      </c>
      <c r="F4">
        <f>POWER(Table_T07_14062023[[#This Row],[Torque Z (N-m)]],2)</f>
        <v>2.3139130399224997E-3</v>
      </c>
      <c r="G4">
        <f>SQRT(SUM(Table_T07_14062023[[#This Row],[Column1]:[Column3]]))</f>
        <v>1.0797656093664918</v>
      </c>
    </row>
    <row r="5" spans="1:7" x14ac:dyDescent="0.25">
      <c r="A5">
        <v>1.079849362</v>
      </c>
      <c r="B5">
        <v>4.2676291999999998E-2</v>
      </c>
      <c r="C5">
        <v>4.9284245999999997E-2</v>
      </c>
      <c r="D5">
        <f>POWER(Table_T07_14062023[[#This Row],[Torque X (N-m)]],2)</f>
        <v>1.1660746446118071</v>
      </c>
      <c r="E5">
        <f>POWER(Table_T07_14062023[[#This Row],[Torque Y (N-m)]],2)</f>
        <v>1.8212658988692638E-3</v>
      </c>
      <c r="F5">
        <f>POWER(Table_T07_14062023[[#This Row],[Torque Z (N-m)]],2)</f>
        <v>2.4289369037885158E-3</v>
      </c>
      <c r="G5">
        <f>SQRT(SUM(Table_T07_14062023[[#This Row],[Column1]:[Column3]]))</f>
        <v>1.0818155329881638</v>
      </c>
    </row>
    <row r="6" spans="1:7" x14ac:dyDescent="0.25">
      <c r="A6">
        <v>1.079179406</v>
      </c>
      <c r="B6">
        <v>4.2641360000000003E-2</v>
      </c>
      <c r="C6">
        <v>4.9385696999999999E-2</v>
      </c>
      <c r="D6">
        <f>POWER(Table_T07_14062023[[#This Row],[Torque X (N-m)]],2)</f>
        <v>1.1646281903345128</v>
      </c>
      <c r="E6">
        <f>POWER(Table_T07_14062023[[#This Row],[Torque Y (N-m)]],2)</f>
        <v>1.8182855826496002E-3</v>
      </c>
      <c r="F6">
        <f>POWER(Table_T07_14062023[[#This Row],[Torque Z (N-m)]],2)</f>
        <v>2.4389470681758091E-3</v>
      </c>
      <c r="G6">
        <f>SQRT(SUM(Table_T07_14062023[[#This Row],[Column1]:[Column3]]))</f>
        <v>1.0811500464715054</v>
      </c>
    </row>
    <row r="7" spans="1:7" x14ac:dyDescent="0.25">
      <c r="A7">
        <v>1.0791492460000001</v>
      </c>
      <c r="B7">
        <v>4.2232449999999998E-2</v>
      </c>
      <c r="C7">
        <v>4.9046094999999998E-2</v>
      </c>
      <c r="D7">
        <f>POWER(Table_T07_14062023[[#This Row],[Torque X (N-m)]],2)</f>
        <v>1.1645630951423687</v>
      </c>
      <c r="E7">
        <f>POWER(Table_T07_14062023[[#This Row],[Torque Y (N-m)]],2)</f>
        <v>1.7835798330024999E-3</v>
      </c>
      <c r="F7">
        <f>POWER(Table_T07_14062023[[#This Row],[Torque Z (N-m)]],2)</f>
        <v>2.4055194347490246E-3</v>
      </c>
      <c r="G7">
        <f>SQRT(SUM(Table_T07_14062023[[#This Row],[Column1]:[Column3]]))</f>
        <v>1.0810884304302402</v>
      </c>
    </row>
    <row r="8" spans="1:7" x14ac:dyDescent="0.25">
      <c r="A8">
        <v>1.077413797</v>
      </c>
      <c r="B8">
        <v>4.2676181000000001E-2</v>
      </c>
      <c r="C8">
        <v>4.9100228000000003E-2</v>
      </c>
      <c r="D8">
        <f>POWER(Table_T07_14062023[[#This Row],[Torque X (N-m)]],2)</f>
        <v>1.1608204899659571</v>
      </c>
      <c r="E8">
        <f>POWER(Table_T07_14062023[[#This Row],[Torque Y (N-m)]],2)</f>
        <v>1.8212564247447611E-3</v>
      </c>
      <c r="F8">
        <f>POWER(Table_T07_14062023[[#This Row],[Torque Z (N-m)]],2)</f>
        <v>2.4108323896519842E-3</v>
      </c>
      <c r="G8">
        <f>SQRT(SUM(Table_T07_14062023[[#This Row],[Column1]:[Column3]]))</f>
        <v>1.0793760136209967</v>
      </c>
    </row>
    <row r="9" spans="1:7" x14ac:dyDescent="0.25">
      <c r="A9">
        <v>1.0783925059999999</v>
      </c>
      <c r="B9">
        <v>4.250665E-2</v>
      </c>
      <c r="C9">
        <v>4.9756445000000003E-2</v>
      </c>
      <c r="D9">
        <f>POWER(Table_T07_14062023[[#This Row],[Torque X (N-m)]],2)</f>
        <v>1.1629303969969598</v>
      </c>
      <c r="E9">
        <f>POWER(Table_T07_14062023[[#This Row],[Torque Y (N-m)]],2)</f>
        <v>1.8068152942224999E-3</v>
      </c>
      <c r="F9">
        <f>POWER(Table_T07_14062023[[#This Row],[Torque Z (N-m)]],2)</f>
        <v>2.4757038190380254E-3</v>
      </c>
      <c r="G9">
        <f>SQRT(SUM(Table_T07_14062023[[#This Row],[Column1]:[Column3]]))</f>
        <v>1.0803762845000904</v>
      </c>
    </row>
    <row r="10" spans="1:7" x14ac:dyDescent="0.25">
      <c r="A10">
        <v>1.0768982170000001</v>
      </c>
      <c r="B10">
        <v>4.2642857999999999E-2</v>
      </c>
      <c r="C10">
        <v>4.9206343E-2</v>
      </c>
      <c r="D10">
        <f>POWER(Table_T07_14062023[[#This Row],[Torque X (N-m)]],2)</f>
        <v>1.1597097697777794</v>
      </c>
      <c r="E10">
        <f>POWER(Table_T07_14062023[[#This Row],[Torque Y (N-m)]],2)</f>
        <v>1.818413338408164E-3</v>
      </c>
      <c r="F10">
        <f>POWER(Table_T07_14062023[[#This Row],[Torque Z (N-m)]],2)</f>
        <v>2.4212641914336491E-3</v>
      </c>
      <c r="G10">
        <f>SQRT(SUM(Table_T07_14062023[[#This Row],[Column1]:[Column3]]))</f>
        <v>1.0788648883468315</v>
      </c>
    </row>
    <row r="11" spans="1:7" x14ac:dyDescent="0.25">
      <c r="A11">
        <v>1.0765229460000001</v>
      </c>
      <c r="B11">
        <v>4.2380321999999998E-2</v>
      </c>
      <c r="C11">
        <v>4.8889637E-2</v>
      </c>
      <c r="D11">
        <f>POWER(Table_T07_14062023[[#This Row],[Torque X (N-m)]],2)</f>
        <v>1.1589016532645191</v>
      </c>
      <c r="E11">
        <f>POWER(Table_T07_14062023[[#This Row],[Torque Y (N-m)]],2)</f>
        <v>1.7960916928236839E-3</v>
      </c>
      <c r="F11">
        <f>POWER(Table_T07_14062023[[#This Row],[Torque Z (N-m)]],2)</f>
        <v>2.3901966059917692E-3</v>
      </c>
      <c r="G11">
        <f>SQRT(SUM(Table_T07_14062023[[#This Row],[Column1]:[Column3]]))</f>
        <v>1.0784655495486792</v>
      </c>
    </row>
    <row r="12" spans="1:7" x14ac:dyDescent="0.25">
      <c r="A12">
        <v>1.075676799</v>
      </c>
      <c r="B12">
        <v>4.2582138999999998E-2</v>
      </c>
      <c r="C12">
        <v>4.8981383000000003E-2</v>
      </c>
      <c r="D12">
        <f>POWER(Table_T07_14062023[[#This Row],[Torque X (N-m)]],2)</f>
        <v>1.1570805759068865</v>
      </c>
      <c r="E12">
        <f>POWER(Table_T07_14062023[[#This Row],[Torque Y (N-m)]],2)</f>
        <v>1.8132385618153208E-3</v>
      </c>
      <c r="F12">
        <f>POWER(Table_T07_14062023[[#This Row],[Torque Z (N-m)]],2)</f>
        <v>2.3991758805926894E-3</v>
      </c>
      <c r="G12">
        <f>SQRT(SUM(Table_T07_14062023[[#This Row],[Column1]:[Column3]]))</f>
        <v>1.0776330499522064</v>
      </c>
    </row>
    <row r="13" spans="1:7" x14ac:dyDescent="0.25">
      <c r="A13">
        <v>1.075775146</v>
      </c>
      <c r="B13">
        <v>4.2669736E-2</v>
      </c>
      <c r="C13">
        <v>4.9370500999999997E-2</v>
      </c>
      <c r="D13">
        <f>POWER(Table_T07_14062023[[#This Row],[Torque X (N-m)]],2)</f>
        <v>1.1572921647513212</v>
      </c>
      <c r="E13">
        <f>POWER(Table_T07_14062023[[#This Row],[Torque Y (N-m)]],2)</f>
        <v>1.8207063703096959E-3</v>
      </c>
      <c r="F13">
        <f>POWER(Table_T07_14062023[[#This Row],[Torque Z (N-m)]],2)</f>
        <v>2.4374463689910007E-3</v>
      </c>
      <c r="G13">
        <f>SQRT(SUM(Table_T07_14062023[[#This Row],[Column1]:[Column3]]))</f>
        <v>1.0777524379423236</v>
      </c>
    </row>
    <row r="14" spans="1:7" x14ac:dyDescent="0.25">
      <c r="A14">
        <v>1.074856877</v>
      </c>
      <c r="B14">
        <v>4.2402285999999997E-2</v>
      </c>
      <c r="C14">
        <v>4.9029759999999999E-2</v>
      </c>
      <c r="D14">
        <f>POWER(Table_T07_14062023[[#This Row],[Torque X (N-m)]],2)</f>
        <v>1.155317306034193</v>
      </c>
      <c r="E14">
        <f>POWER(Table_T07_14062023[[#This Row],[Torque Y (N-m)]],2)</f>
        <v>1.7979538580257957E-3</v>
      </c>
      <c r="F14">
        <f>POWER(Table_T07_14062023[[#This Row],[Torque Z (N-m)]],2)</f>
        <v>2.4039173656575999E-3</v>
      </c>
      <c r="G14">
        <f>SQRT(SUM(Table_T07_14062023[[#This Row],[Column1]:[Column3]]))</f>
        <v>1.0768097219369244</v>
      </c>
    </row>
    <row r="15" spans="1:7" x14ac:dyDescent="0.25">
      <c r="A15">
        <v>1.0756341220000001</v>
      </c>
      <c r="B15">
        <v>4.2285073999999999E-2</v>
      </c>
      <c r="C15">
        <v>4.9113459999999998E-2</v>
      </c>
      <c r="D15">
        <f>POWER(Table_T07_14062023[[#This Row],[Torque X (N-m)]],2)</f>
        <v>1.1569887644107111</v>
      </c>
      <c r="E15">
        <f>POWER(Table_T07_14062023[[#This Row],[Torque Y (N-m)]],2)</f>
        <v>1.788027483185476E-3</v>
      </c>
      <c r="F15">
        <f>POWER(Table_T07_14062023[[#This Row],[Torque Z (N-m)]],2)</f>
        <v>2.4121319531715999E-3</v>
      </c>
      <c r="G15">
        <f>SQRT(SUM(Table_T07_14062023[[#This Row],[Column1]:[Column3]]))</f>
        <v>1.0775847641123495</v>
      </c>
    </row>
    <row r="16" spans="1:7" x14ac:dyDescent="0.25">
      <c r="A16">
        <v>1.0754269359999999</v>
      </c>
      <c r="B16">
        <v>4.2471420000000003E-2</v>
      </c>
      <c r="C16">
        <v>4.9454320000000003E-2</v>
      </c>
      <c r="D16">
        <f>POWER(Table_T07_14062023[[#This Row],[Torque X (N-m)]],2)</f>
        <v>1.156543094674348</v>
      </c>
      <c r="E16">
        <f>POWER(Table_T07_14062023[[#This Row],[Torque Y (N-m)]],2)</f>
        <v>1.8038215168164002E-3</v>
      </c>
      <c r="F16">
        <f>POWER(Table_T07_14062023[[#This Row],[Torque Z (N-m)]],2)</f>
        <v>2.4457297666624004E-3</v>
      </c>
      <c r="G16">
        <f>SQRT(SUM(Table_T07_14062023[[#This Row],[Column1]:[Column3]]))</f>
        <v>1.0774008752353168</v>
      </c>
    </row>
    <row r="17" spans="1:7" x14ac:dyDescent="0.25">
      <c r="A17">
        <v>1.074538708</v>
      </c>
      <c r="B17">
        <v>4.2519372E-2</v>
      </c>
      <c r="C17">
        <v>4.9400553E-2</v>
      </c>
      <c r="D17">
        <f>POWER(Table_T07_14062023[[#This Row],[Torque X (N-m)]],2)</f>
        <v>1.1546334349903091</v>
      </c>
      <c r="E17">
        <f>POWER(Table_T07_14062023[[#This Row],[Torque Y (N-m)]],2)</f>
        <v>1.807896995274384E-3</v>
      </c>
      <c r="F17">
        <f>POWER(Table_T07_14062023[[#This Row],[Torque Z (N-m)]],2)</f>
        <v>2.4404146367058089E-3</v>
      </c>
      <c r="G17">
        <f>SQRT(SUM(Table_T07_14062023[[#This Row],[Column1]:[Column3]]))</f>
        <v>1.0765137001554088</v>
      </c>
    </row>
    <row r="18" spans="1:7" x14ac:dyDescent="0.25">
      <c r="A18">
        <v>1.073209882</v>
      </c>
      <c r="B18">
        <v>4.2481333000000003E-2</v>
      </c>
      <c r="C18">
        <v>4.9016024999999998E-2</v>
      </c>
      <c r="D18">
        <f>POWER(Table_T07_14062023[[#This Row],[Torque X (N-m)]],2)</f>
        <v>1.1517794508224539</v>
      </c>
      <c r="E18">
        <f>POWER(Table_T07_14062023[[#This Row],[Torque Y (N-m)]],2)</f>
        <v>1.8046636534568893E-3</v>
      </c>
      <c r="F18">
        <f>POWER(Table_T07_14062023[[#This Row],[Torque Z (N-m)]],2)</f>
        <v>2.4025707068006247E-3</v>
      </c>
      <c r="G18">
        <f>SQRT(SUM(Table_T07_14062023[[#This Row],[Column1]:[Column3]]))</f>
        <v>1.0751682125057045</v>
      </c>
    </row>
    <row r="19" spans="1:7" x14ac:dyDescent="0.25">
      <c r="A19">
        <v>1.073652029</v>
      </c>
      <c r="B19">
        <v>4.2406450999999998E-2</v>
      </c>
      <c r="C19">
        <v>4.9150296000000003E-2</v>
      </c>
      <c r="D19">
        <f>POWER(Table_T07_14062023[[#This Row],[Torque X (N-m)]],2)</f>
        <v>1.1527286793758169</v>
      </c>
      <c r="E19">
        <f>POWER(Table_T07_14062023[[#This Row],[Torque Y (N-m)]],2)</f>
        <v>1.7983070864154007E-3</v>
      </c>
      <c r="F19">
        <f>POWER(Table_T07_14062023[[#This Row],[Torque Z (N-m)]],2)</f>
        <v>2.4157515968876164E-3</v>
      </c>
      <c r="G19">
        <f>SQRT(SUM(Table_T07_14062023[[#This Row],[Column1]:[Column3]]))</f>
        <v>1.075612726802319</v>
      </c>
    </row>
    <row r="20" spans="1:7" x14ac:dyDescent="0.25">
      <c r="A20">
        <v>1.073670506</v>
      </c>
      <c r="B20">
        <v>4.2563009999999998E-2</v>
      </c>
      <c r="C20">
        <v>4.9385149000000003E-2</v>
      </c>
      <c r="D20">
        <f>POWER(Table_T07_14062023[[#This Row],[Torque X (N-m)]],2)</f>
        <v>1.152768355454296</v>
      </c>
      <c r="E20">
        <f>POWER(Table_T07_14062023[[#This Row],[Torque Y (N-m)]],2)</f>
        <v>1.8116098202600999E-3</v>
      </c>
      <c r="F20">
        <f>POWER(Table_T07_14062023[[#This Row],[Torque Z (N-m)]],2)</f>
        <v>2.4388929417522012E-3</v>
      </c>
      <c r="G20">
        <f>SQRT(SUM(Table_T07_14062023[[#This Row],[Column1]:[Column3]]))</f>
        <v>1.0756481107761535</v>
      </c>
    </row>
    <row r="21" spans="1:7" x14ac:dyDescent="0.25">
      <c r="A21">
        <v>1.073228359</v>
      </c>
      <c r="B21">
        <v>4.2318735000000003E-2</v>
      </c>
      <c r="C21">
        <v>4.9102064000000001E-2</v>
      </c>
      <c r="D21">
        <f>POWER(Table_T07_14062023[[#This Row],[Torque X (N-m)]],2)</f>
        <v>1.1518191105618329</v>
      </c>
      <c r="E21">
        <f>POWER(Table_T07_14062023[[#This Row],[Torque Y (N-m)]],2)</f>
        <v>1.7908753320002252E-3</v>
      </c>
      <c r="F21">
        <f>POWER(Table_T07_14062023[[#This Row],[Torque Z (N-m)]],2)</f>
        <v>2.411012689060096E-3</v>
      </c>
      <c r="G21">
        <f>SQRT(SUM(Table_T07_14062023[[#This Row],[Column1]:[Column3]]))</f>
        <v>1.0751841696113709</v>
      </c>
    </row>
    <row r="22" spans="1:7" x14ac:dyDescent="0.25">
      <c r="A22">
        <v>1.0723068710000001</v>
      </c>
      <c r="B22">
        <v>4.2413342999999999E-2</v>
      </c>
      <c r="C22">
        <v>4.9056823999999999E-2</v>
      </c>
      <c r="D22">
        <f>POWER(Table_T07_14062023[[#This Row],[Torque X (N-m)]],2)</f>
        <v>1.1498420255938109</v>
      </c>
      <c r="E22">
        <f>POWER(Table_T07_14062023[[#This Row],[Torque Y (N-m)]],2)</f>
        <v>1.798891664435649E-3</v>
      </c>
      <c r="F22">
        <f>POWER(Table_T07_14062023[[#This Row],[Torque Z (N-m)]],2)</f>
        <v>2.4065719809669758E-3</v>
      </c>
      <c r="G22">
        <f>SQRT(SUM(Table_T07_14062023[[#This Row],[Column1]:[Column3]]))</f>
        <v>1.0742660234966075</v>
      </c>
    </row>
    <row r="23" spans="1:7" x14ac:dyDescent="0.25">
      <c r="A23">
        <v>1.072750211</v>
      </c>
      <c r="B23">
        <v>4.2486783E-2</v>
      </c>
      <c r="C23">
        <v>4.9370915000000001E-2</v>
      </c>
      <c r="D23">
        <f>POWER(Table_T07_14062023[[#This Row],[Torque X (N-m)]],2)</f>
        <v>1.1507930152005446</v>
      </c>
      <c r="E23">
        <f>POWER(Table_T07_14062023[[#This Row],[Torque Y (N-m)]],2)</f>
        <v>1.8051267296890891E-3</v>
      </c>
      <c r="F23">
        <f>POWER(Table_T07_14062023[[#This Row],[Torque Z (N-m)]],2)</f>
        <v>2.4374872479372253E-3</v>
      </c>
      <c r="G23">
        <f>SQRT(SUM(Table_T07_14062023[[#This Row],[Column1]:[Column3]]))</f>
        <v>1.0747258390762597</v>
      </c>
    </row>
    <row r="24" spans="1:7" x14ac:dyDescent="0.25">
      <c r="A24">
        <v>1.07236588</v>
      </c>
      <c r="B24">
        <v>4.2528346000000002E-2</v>
      </c>
      <c r="C24">
        <v>4.9392804999999998E-2</v>
      </c>
      <c r="D24">
        <f>POWER(Table_T07_14062023[[#This Row],[Torque X (N-m)]],2)</f>
        <v>1.1499685805881743</v>
      </c>
      <c r="E24">
        <f>POWER(Table_T07_14062023[[#This Row],[Torque Y (N-m)]],2)</f>
        <v>1.8086602134957162E-3</v>
      </c>
      <c r="F24">
        <f>POWER(Table_T07_14062023[[#This Row],[Torque Z (N-m)]],2)</f>
        <v>2.439649185768025E-3</v>
      </c>
      <c r="G24">
        <f>SQRT(SUM(Table_T07_14062023[[#This Row],[Column1]:[Column3]]))</f>
        <v>1.0743448654819541</v>
      </c>
    </row>
    <row r="25" spans="1:7" x14ac:dyDescent="0.25">
      <c r="A25">
        <v>1.072237372</v>
      </c>
      <c r="B25">
        <v>4.2375392999999997E-2</v>
      </c>
      <c r="C25">
        <v>4.9420234E-2</v>
      </c>
      <c r="D25">
        <f>POWER(Table_T07_14062023[[#This Row],[Torque X (N-m)]],2)</f>
        <v>1.1496929819134665</v>
      </c>
      <c r="E25">
        <f>POWER(Table_T07_14062023[[#This Row],[Torque Y (N-m)]],2)</f>
        <v>1.7956739319044488E-3</v>
      </c>
      <c r="F25">
        <f>POWER(Table_T07_14062023[[#This Row],[Torque Z (N-m)]],2)</f>
        <v>2.442359528614756E-3</v>
      </c>
      <c r="G25">
        <f>SQRT(SUM(Table_T07_14062023[[#This Row],[Column1]:[Column3]]))</f>
        <v>1.0742118112243906</v>
      </c>
    </row>
    <row r="26" spans="1:7" x14ac:dyDescent="0.25">
      <c r="A26">
        <v>1.071825504</v>
      </c>
      <c r="B26">
        <v>4.2485307999999999E-2</v>
      </c>
      <c r="C26">
        <v>4.9353915999999998E-2</v>
      </c>
      <c r="D26">
        <f>POWER(Table_T07_14062023[[#This Row],[Torque X (N-m)]],2)</f>
        <v>1.148809911024854</v>
      </c>
      <c r="E26">
        <f>POWER(Table_T07_14062023[[#This Row],[Torque Y (N-m)]],2)</f>
        <v>1.805001395854864E-3</v>
      </c>
      <c r="F26">
        <f>POWER(Table_T07_14062023[[#This Row],[Torque Z (N-m)]],2)</f>
        <v>2.4358090245350556E-3</v>
      </c>
      <c r="G26">
        <f>SQRT(SUM(Table_T07_14062023[[#This Row],[Column1]:[Column3]]))</f>
        <v>1.0738019935934389</v>
      </c>
    </row>
    <row r="27" spans="1:7" x14ac:dyDescent="0.25">
      <c r="A27">
        <v>1.071352839</v>
      </c>
      <c r="B27">
        <v>4.2448609999999998E-2</v>
      </c>
      <c r="C27">
        <v>4.9405128E-2</v>
      </c>
      <c r="D27">
        <f>POWER(Table_T07_14062023[[#This Row],[Torque X (N-m)]],2)</f>
        <v>1.1477969056333599</v>
      </c>
      <c r="E27">
        <f>POWER(Table_T07_14062023[[#This Row],[Torque Y (N-m)]],2)</f>
        <v>1.8018844909320998E-3</v>
      </c>
      <c r="F27">
        <f>POWER(Table_T07_14062023[[#This Row],[Torque Z (N-m)]],2)</f>
        <v>2.4408666726963841E-3</v>
      </c>
      <c r="G27">
        <f>SQRT(SUM(Table_T07_14062023[[#This Row],[Column1]:[Column3]]))</f>
        <v>1.073331103060462</v>
      </c>
    </row>
    <row r="28" spans="1:7" x14ac:dyDescent="0.25">
      <c r="A28">
        <v>1.0707646609999999</v>
      </c>
      <c r="B28">
        <v>4.2537626000000002E-2</v>
      </c>
      <c r="C28">
        <v>4.9188203999999999E-2</v>
      </c>
      <c r="D28">
        <f>POWER(Table_T07_14062023[[#This Row],[Torque X (N-m)]],2)</f>
        <v>1.1465369592464447</v>
      </c>
      <c r="E28">
        <f>POWER(Table_T07_14062023[[#This Row],[Torque Y (N-m)]],2)</f>
        <v>1.8094496257158761E-3</v>
      </c>
      <c r="F28">
        <f>POWER(Table_T07_14062023[[#This Row],[Torque Z (N-m)]],2)</f>
        <v>2.4194794127456159E-3</v>
      </c>
      <c r="G28">
        <f>SQRT(SUM(Table_T07_14062023[[#This Row],[Column1]:[Column3]]))</f>
        <v>1.0727375672944928</v>
      </c>
    </row>
    <row r="29" spans="1:7" x14ac:dyDescent="0.25">
      <c r="A29">
        <v>1.0709861519999999</v>
      </c>
      <c r="B29">
        <v>4.2416383000000002E-2</v>
      </c>
      <c r="C29">
        <v>4.9060925999999998E-2</v>
      </c>
      <c r="D29">
        <f>POWER(Table_T07_14062023[[#This Row],[Torque X (N-m)]],2)</f>
        <v>1.1470113377757669</v>
      </c>
      <c r="E29">
        <f>POWER(Table_T07_14062023[[#This Row],[Torque Y (N-m)]],2)</f>
        <v>1.7991495468026892E-3</v>
      </c>
      <c r="F29">
        <f>POWER(Table_T07_14062023[[#This Row],[Torque Z (N-m)]],2)</f>
        <v>2.4069744599774759E-3</v>
      </c>
      <c r="G29">
        <f>SQRT(SUM(Table_T07_14062023[[#This Row],[Column1]:[Column3]]))</f>
        <v>1.0729480238028992</v>
      </c>
    </row>
    <row r="30" spans="1:7" x14ac:dyDescent="0.25">
      <c r="A30">
        <v>1.0707986350000001</v>
      </c>
      <c r="B30">
        <v>4.2369696999999998E-2</v>
      </c>
      <c r="C30">
        <v>4.9220624999999997E-2</v>
      </c>
      <c r="D30">
        <f>POWER(Table_T07_14062023[[#This Row],[Torque X (N-m)]],2)</f>
        <v>1.1466097167178633</v>
      </c>
      <c r="E30">
        <f>POWER(Table_T07_14062023[[#This Row],[Torque Y (N-m)]],2)</f>
        <v>1.7951912238718089E-3</v>
      </c>
      <c r="F30">
        <f>POWER(Table_T07_14062023[[#This Row],[Torque Z (N-m)]],2)</f>
        <v>2.4226699253906245E-3</v>
      </c>
      <c r="G30">
        <f>SQRT(SUM(Table_T07_14062023[[#This Row],[Column1]:[Column3]]))</f>
        <v>1.0727663202520508</v>
      </c>
    </row>
    <row r="31" spans="1:7" x14ac:dyDescent="0.25">
      <c r="A31">
        <v>1.070404887</v>
      </c>
      <c r="B31">
        <v>4.2427159999999998E-2</v>
      </c>
      <c r="C31">
        <v>4.9269930000000003E-2</v>
      </c>
      <c r="D31">
        <f>POWER(Table_T07_14062023[[#This Row],[Torque X (N-m)]],2)</f>
        <v>1.1457666221134828</v>
      </c>
      <c r="E31">
        <f>POWER(Table_T07_14062023[[#This Row],[Torque Y (N-m)]],2)</f>
        <v>1.8000639056655998E-3</v>
      </c>
      <c r="F31">
        <f>POWER(Table_T07_14062023[[#This Row],[Torque Z (N-m)]],2)</f>
        <v>2.4275260022049005E-3</v>
      </c>
      <c r="G31">
        <f>SQRT(SUM(Table_T07_14062023[[#This Row],[Column1]:[Column3]]))</f>
        <v>1.0723778308140062</v>
      </c>
    </row>
    <row r="32" spans="1:7" x14ac:dyDescent="0.25">
      <c r="A32">
        <v>1.069842696</v>
      </c>
      <c r="B32">
        <v>4.2383753000000003E-2</v>
      </c>
      <c r="C32">
        <v>4.9114034000000001E-2</v>
      </c>
      <c r="D32">
        <f>POWER(Table_T07_14062023[[#This Row],[Torque X (N-m)]],2)</f>
        <v>1.1445633941845486</v>
      </c>
      <c r="E32">
        <f>POWER(Table_T07_14062023[[#This Row],[Torque Y (N-m)]],2)</f>
        <v>1.7963825183650094E-3</v>
      </c>
      <c r="F32">
        <f>POWER(Table_T07_14062023[[#This Row],[Torque Z (N-m)]],2)</f>
        <v>2.4121883357531562E-3</v>
      </c>
      <c r="G32">
        <f>SQRT(SUM(Table_T07_14062023[[#This Row],[Column1]:[Column3]]))</f>
        <v>1.0718078022848438</v>
      </c>
    </row>
    <row r="33" spans="1:7" x14ac:dyDescent="0.25">
      <c r="A33">
        <v>1.0702525380000001</v>
      </c>
      <c r="B33">
        <v>4.2315155E-2</v>
      </c>
      <c r="C33">
        <v>4.9505002999999999E-2</v>
      </c>
      <c r="D33">
        <f>POWER(Table_T07_14062023[[#This Row],[Torque X (N-m)]],2)</f>
        <v>1.1454404950954415</v>
      </c>
      <c r="E33">
        <f>POWER(Table_T07_14062023[[#This Row],[Torque Y (N-m)]],2)</f>
        <v>1.790572342674025E-3</v>
      </c>
      <c r="F33">
        <f>POWER(Table_T07_14062023[[#This Row],[Torque Z (N-m)]],2)</f>
        <v>2.4507453220300088E-3</v>
      </c>
      <c r="G33">
        <f>SQRT(SUM(Table_T07_14062023[[#This Row],[Column1]:[Column3]]))</f>
        <v>1.072232163647475</v>
      </c>
    </row>
    <row r="34" spans="1:7" x14ac:dyDescent="0.25">
      <c r="A34">
        <v>1.0702430009999999</v>
      </c>
      <c r="B34">
        <v>4.2530544000000003E-2</v>
      </c>
      <c r="C34">
        <v>4.9462515999999998E-2</v>
      </c>
      <c r="D34">
        <f>POWER(Table_T07_14062023[[#This Row],[Torque X (N-m)]],2)</f>
        <v>1.1454200811894859</v>
      </c>
      <c r="E34">
        <f>POWER(Table_T07_14062023[[#This Row],[Torque Y (N-m)]],2)</f>
        <v>1.8088471729359363E-3</v>
      </c>
      <c r="F34">
        <f>POWER(Table_T07_14062023[[#This Row],[Torque Z (N-m)]],2)</f>
        <v>2.4465404890502557E-3</v>
      </c>
      <c r="G34">
        <f>SQRT(SUM(Table_T07_14062023[[#This Row],[Column1]:[Column3]]))</f>
        <v>1.0722292053714411</v>
      </c>
    </row>
    <row r="35" spans="1:7" x14ac:dyDescent="0.25">
      <c r="A35">
        <v>1.069863319</v>
      </c>
      <c r="B35">
        <v>4.2613986999999999E-2</v>
      </c>
      <c r="C35">
        <v>4.9350484999999999E-2</v>
      </c>
      <c r="D35">
        <f>POWER(Table_T07_14062023[[#This Row],[Torque X (N-m)]],2)</f>
        <v>1.1446075213416957</v>
      </c>
      <c r="E35">
        <f>POWER(Table_T07_14062023[[#This Row],[Torque Y (N-m)]],2)</f>
        <v>1.815951888036169E-3</v>
      </c>
      <c r="F35">
        <f>POWER(Table_T07_14062023[[#This Row],[Torque Z (N-m)]],2)</f>
        <v>2.435470369735225E-3</v>
      </c>
      <c r="G35">
        <f>SQRT(SUM(Table_T07_14062023[[#This Row],[Column1]:[Column3]]))</f>
        <v>1.0718483771501766</v>
      </c>
    </row>
    <row r="36" spans="1:7" x14ac:dyDescent="0.25">
      <c r="A36">
        <v>1.069173098</v>
      </c>
      <c r="B36">
        <v>4.2527019999999999E-2</v>
      </c>
      <c r="C36">
        <v>4.9163065999999998E-2</v>
      </c>
      <c r="D36">
        <f>POWER(Table_T07_14062023[[#This Row],[Torque X (N-m)]],2)</f>
        <v>1.1431311134869178</v>
      </c>
      <c r="E36">
        <f>POWER(Table_T07_14062023[[#This Row],[Torque Y (N-m)]],2)</f>
        <v>1.8085474300803999E-3</v>
      </c>
      <c r="F36">
        <f>POWER(Table_T07_14062023[[#This Row],[Torque Z (N-m)]],2)</f>
        <v>2.4170070585203558E-3</v>
      </c>
      <c r="G36">
        <f>SQRT(SUM(Table_T07_14062023[[#This Row],[Column1]:[Column3]]))</f>
        <v>1.0711473605323958</v>
      </c>
    </row>
    <row r="37" spans="1:7" x14ac:dyDescent="0.25">
      <c r="A37">
        <v>1.0689531560000001</v>
      </c>
      <c r="B37">
        <v>4.2468077999999999E-2</v>
      </c>
      <c r="C37">
        <v>4.9144889999999997E-2</v>
      </c>
      <c r="D37">
        <f>POWER(Table_T07_14062023[[#This Row],[Torque X (N-m)]],2)</f>
        <v>1.1426608497223605</v>
      </c>
      <c r="E37">
        <f>POWER(Table_T07_14062023[[#This Row],[Torque Y (N-m)]],2)</f>
        <v>1.803537649014084E-3</v>
      </c>
      <c r="F37">
        <f>POWER(Table_T07_14062023[[#This Row],[Torque Z (N-m)]],2)</f>
        <v>2.4152202131120996E-3</v>
      </c>
      <c r="G37">
        <f>SQRT(SUM(Table_T07_14062023[[#This Row],[Column1]:[Column3]]))</f>
        <v>1.0709246507502228</v>
      </c>
    </row>
    <row r="38" spans="1:7" x14ac:dyDescent="0.25">
      <c r="A38">
        <v>1.0688149929999999</v>
      </c>
      <c r="B38">
        <v>4.2446668999999999E-2</v>
      </c>
      <c r="C38">
        <v>4.9187492999999999E-2</v>
      </c>
      <c r="D38">
        <f>POWER(Table_T07_14062023[[#This Row],[Torque X (N-m)]],2)</f>
        <v>1.14236548926159</v>
      </c>
      <c r="E38">
        <f>POWER(Table_T07_14062023[[#This Row],[Torque Y (N-m)]],2)</f>
        <v>1.801719709195561E-3</v>
      </c>
      <c r="F38">
        <f>POWER(Table_T07_14062023[[#This Row],[Torque Z (N-m)]],2)</f>
        <v>2.4194094676250489E-3</v>
      </c>
      <c r="G38">
        <f>SQRT(SUM(Table_T07_14062023[[#This Row],[Column1]:[Column3]]))</f>
        <v>1.0707878494073466</v>
      </c>
    </row>
    <row r="39" spans="1:7" x14ac:dyDescent="0.25">
      <c r="A39">
        <v>1.0688818689999999</v>
      </c>
      <c r="B39">
        <v>4.2478944999999997E-2</v>
      </c>
      <c r="C39">
        <v>4.9099403999999999E-2</v>
      </c>
      <c r="D39">
        <f>POWER(Table_T07_14062023[[#This Row],[Torque X (N-m)]],2)</f>
        <v>1.1425084498769331</v>
      </c>
      <c r="E39">
        <f>POWER(Table_T07_14062023[[#This Row],[Torque Y (N-m)]],2)</f>
        <v>1.8044607683130247E-3</v>
      </c>
      <c r="F39">
        <f>POWER(Table_T07_14062023[[#This Row],[Torque Z (N-m)]],2)</f>
        <v>2.410751473155216E-3</v>
      </c>
      <c r="G39">
        <f>SQRT(SUM(Table_T07_14062023[[#This Row],[Column1]:[Column3]]))</f>
        <v>1.0708518394803277</v>
      </c>
    </row>
    <row r="40" spans="1:7" x14ac:dyDescent="0.25">
      <c r="A40">
        <v>1.06844008</v>
      </c>
      <c r="B40">
        <v>4.240758E-2</v>
      </c>
      <c r="C40">
        <v>4.9238019000000001E-2</v>
      </c>
      <c r="D40">
        <f>POWER(Table_T07_14062023[[#This Row],[Torque X (N-m)]],2)</f>
        <v>1.1415642045504064</v>
      </c>
      <c r="E40">
        <f>POWER(Table_T07_14062023[[#This Row],[Torque Y (N-m)]],2)</f>
        <v>1.7984028414563999E-3</v>
      </c>
      <c r="F40">
        <f>POWER(Table_T07_14062023[[#This Row],[Torque Z (N-m)]],2)</f>
        <v>2.424382515044361E-3</v>
      </c>
      <c r="G40">
        <f>SQRT(SUM(Table_T07_14062023[[#This Row],[Column1]:[Column3]]))</f>
        <v>1.0704144010180856</v>
      </c>
    </row>
    <row r="41" spans="1:7" x14ac:dyDescent="0.25">
      <c r="A41">
        <v>1.0683566330000001</v>
      </c>
      <c r="B41">
        <v>4.2468316999999998E-2</v>
      </c>
      <c r="C41">
        <v>4.9355704E-2</v>
      </c>
      <c r="D41">
        <f>POWER(Table_T07_14062023[[#This Row],[Torque X (N-m)]],2)</f>
        <v>1.1413858952750968</v>
      </c>
      <c r="E41">
        <f>POWER(Table_T07_14062023[[#This Row],[Torque Y (N-m)]],2)</f>
        <v>1.8035579488124888E-3</v>
      </c>
      <c r="F41">
        <f>POWER(Table_T07_14062023[[#This Row],[Torque Z (N-m)]],2)</f>
        <v>2.4359855173356161E-3</v>
      </c>
      <c r="G41">
        <f>SQRT(SUM(Table_T07_14062023[[#This Row],[Column1]:[Column3]]))</f>
        <v>1.0703389363847533</v>
      </c>
    </row>
    <row r="42" spans="1:7" x14ac:dyDescent="0.25">
      <c r="A42">
        <v>1.0681631570000001</v>
      </c>
      <c r="B42">
        <v>4.2506470999999997E-2</v>
      </c>
      <c r="C42">
        <v>4.9379520000000003E-2</v>
      </c>
      <c r="D42">
        <f>POWER(Table_T07_14062023[[#This Row],[Torque X (N-m)]],2)</f>
        <v>1.1409725299722069</v>
      </c>
      <c r="E42">
        <f>POWER(Table_T07_14062023[[#This Row],[Torque Y (N-m)]],2)</f>
        <v>1.8068000768738407E-3</v>
      </c>
      <c r="F42">
        <f>POWER(Table_T07_14062023[[#This Row],[Torque Z (N-m)]],2)</f>
        <v>2.4383369954304001E-3</v>
      </c>
      <c r="G42">
        <f>SQRT(SUM(Table_T07_14062023[[#This Row],[Column1]:[Column3]]))</f>
        <v>1.0701484322487751</v>
      </c>
    </row>
    <row r="43" spans="1:7" x14ac:dyDescent="0.25">
      <c r="A43">
        <v>1.0684058670000001</v>
      </c>
      <c r="B43">
        <v>4.2468644999999999E-2</v>
      </c>
      <c r="C43">
        <v>4.9473822000000001E-2</v>
      </c>
      <c r="D43">
        <f>POWER(Table_T07_14062023[[#This Row],[Torque X (N-m)]],2)</f>
        <v>1.1414910966400218</v>
      </c>
      <c r="E43">
        <f>POWER(Table_T07_14062023[[#This Row],[Torque Y (N-m)]],2)</f>
        <v>1.803585808136025E-3</v>
      </c>
      <c r="F43">
        <f>POWER(Table_T07_14062023[[#This Row],[Torque Z (N-m)]],2)</f>
        <v>2.4476590632876842E-3</v>
      </c>
      <c r="G43">
        <f>SQRT(SUM(Table_T07_14062023[[#This Row],[Column1]:[Column3]]))</f>
        <v>1.0703935451559139</v>
      </c>
    </row>
    <row r="44" spans="1:7" x14ac:dyDescent="0.25">
      <c r="A44">
        <v>1.067947626</v>
      </c>
      <c r="B44">
        <v>4.2467776999999998E-2</v>
      </c>
      <c r="C44">
        <v>4.9271720999999997E-2</v>
      </c>
      <c r="D44">
        <f>POWER(Table_T07_14062023[[#This Row],[Torque X (N-m)]],2)</f>
        <v>1.1405121318790359</v>
      </c>
      <c r="E44">
        <f>POWER(Table_T07_14062023[[#This Row],[Torque Y (N-m)]],2)</f>
        <v>1.8035120833217288E-3</v>
      </c>
      <c r="F44">
        <f>POWER(Table_T07_14062023[[#This Row],[Torque Z (N-m)]],2)</f>
        <v>2.4277024903018407E-3</v>
      </c>
      <c r="G44">
        <f>SQRT(SUM(Table_T07_14062023[[#This Row],[Column1]:[Column3]]))</f>
        <v>1.0699267949035858</v>
      </c>
    </row>
    <row r="45" spans="1:7" x14ac:dyDescent="0.25">
      <c r="A45">
        <v>1.0674493309999999</v>
      </c>
      <c r="B45">
        <v>4.2457331000000001E-2</v>
      </c>
      <c r="C45">
        <v>4.9274825000000001E-2</v>
      </c>
      <c r="D45">
        <f>POWER(Table_T07_14062023[[#This Row],[Torque X (N-m)]],2)</f>
        <v>1.1394480742523474</v>
      </c>
      <c r="E45">
        <f>POWER(Table_T07_14062023[[#This Row],[Torque Y (N-m)]],2)</f>
        <v>1.8026249556435611E-3</v>
      </c>
      <c r="F45">
        <f>POWER(Table_T07_14062023[[#This Row],[Torque Z (N-m)]],2)</f>
        <v>2.4280083787806251E-3</v>
      </c>
      <c r="G45">
        <f>SQRT(SUM(Table_T07_14062023[[#This Row],[Column1]:[Column3]]))</f>
        <v>1.0694291503352484</v>
      </c>
    </row>
    <row r="46" spans="1:7" x14ac:dyDescent="0.25">
      <c r="A46">
        <v>1.0672273640000001</v>
      </c>
      <c r="B46">
        <v>4.2601630000000001E-2</v>
      </c>
      <c r="C46">
        <v>4.9128476999999997E-2</v>
      </c>
      <c r="D46">
        <f>POWER(Table_T07_14062023[[#This Row],[Torque X (N-m)]],2)</f>
        <v>1.1389742464703887</v>
      </c>
      <c r="E46">
        <f>POWER(Table_T07_14062023[[#This Row],[Torque Y (N-m)]],2)</f>
        <v>1.8148988786569002E-3</v>
      </c>
      <c r="F46">
        <f>POWER(Table_T07_14062023[[#This Row],[Torque Z (N-m)]],2)</f>
        <v>2.4136072523395285E-3</v>
      </c>
      <c r="G46">
        <f>SQRT(SUM(Table_T07_14062023[[#This Row],[Column1]:[Column3]]))</f>
        <v>1.0692065995874629</v>
      </c>
    </row>
    <row r="47" spans="1:7" x14ac:dyDescent="0.25">
      <c r="A47">
        <v>1.0674928429999999</v>
      </c>
      <c r="B47">
        <v>4.2504013E-2</v>
      </c>
      <c r="C47">
        <v>4.9260043000000003E-2</v>
      </c>
      <c r="D47">
        <f>POWER(Table_T07_14062023[[#This Row],[Torque X (N-m)]],2)</f>
        <v>1.1395409698562224</v>
      </c>
      <c r="E47">
        <f>POWER(Table_T07_14062023[[#This Row],[Torque Y (N-m)]],2)</f>
        <v>1.806591121104169E-3</v>
      </c>
      <c r="F47">
        <f>POWER(Table_T07_14062023[[#This Row],[Torque Z (N-m)]],2)</f>
        <v>2.4265518363618494E-3</v>
      </c>
      <c r="G47">
        <f>SQRT(SUM(Table_T07_14062023[[#This Row],[Column1]:[Column3]]))</f>
        <v>1.0694737550841014</v>
      </c>
    </row>
    <row r="48" spans="1:7" x14ac:dyDescent="0.25">
      <c r="A48">
        <v>1.0672665830000001</v>
      </c>
      <c r="B48">
        <v>4.2374692999999998E-2</v>
      </c>
      <c r="C48">
        <v>4.9258187000000002E-2</v>
      </c>
      <c r="D48">
        <f>POWER(Table_T07_14062023[[#This Row],[Torque X (N-m)]],2)</f>
        <v>1.1390579591884962</v>
      </c>
      <c r="E48">
        <f>POWER(Table_T07_14062023[[#This Row],[Torque Y (N-m)]],2)</f>
        <v>1.7956146068442487E-3</v>
      </c>
      <c r="F48">
        <f>POWER(Table_T07_14062023[[#This Row],[Torque Z (N-m)]],2)</f>
        <v>2.426368986526969E-3</v>
      </c>
      <c r="G48">
        <f>SQRT(SUM(Table_T07_14062023[[#This Row],[Column1]:[Column3]]))</f>
        <v>1.0692426959216823</v>
      </c>
    </row>
    <row r="49" spans="1:7" x14ac:dyDescent="0.25">
      <c r="A49">
        <v>1.067043781</v>
      </c>
      <c r="B49">
        <v>4.2488232000000001E-2</v>
      </c>
      <c r="C49">
        <v>4.9200757999999997E-2</v>
      </c>
      <c r="D49">
        <f>POWER(Table_T07_14062023[[#This Row],[Torque X (N-m)]],2)</f>
        <v>1.1385824305707759</v>
      </c>
      <c r="E49">
        <f>POWER(Table_T07_14062023[[#This Row],[Torque Y (N-m)]],2)</f>
        <v>1.805249858485824E-3</v>
      </c>
      <c r="F49">
        <f>POWER(Table_T07_14062023[[#This Row],[Torque Z (N-m)]],2)</f>
        <v>2.4207145877745639E-3</v>
      </c>
      <c r="G49">
        <f>SQRT(SUM(Table_T07_14062023[[#This Row],[Column1]:[Column3]]))</f>
        <v>1.0690221676920626</v>
      </c>
    </row>
    <row r="50" spans="1:7" x14ac:dyDescent="0.25">
      <c r="A50">
        <v>1.066571116</v>
      </c>
      <c r="B50">
        <v>4.2479484999999997E-2</v>
      </c>
      <c r="C50">
        <v>4.9216293000000001E-2</v>
      </c>
      <c r="D50">
        <f>POWER(Table_T07_14062023[[#This Row],[Torque X (N-m)]],2)</f>
        <v>1.1375739454854854</v>
      </c>
      <c r="E50">
        <f>POWER(Table_T07_14062023[[#This Row],[Torque Y (N-m)]],2)</f>
        <v>1.8045066458652248E-3</v>
      </c>
      <c r="F50">
        <f>POWER(Table_T07_14062023[[#This Row],[Torque Z (N-m)]],2)</f>
        <v>2.4222434966618489E-3</v>
      </c>
      <c r="G50">
        <f>SQRT(SUM(Table_T07_14062023[[#This Row],[Column1]:[Column3]]))</f>
        <v>1.0685507454622885</v>
      </c>
    </row>
    <row r="51" spans="1:7" x14ac:dyDescent="0.25">
      <c r="A51">
        <v>1.0665360690000001</v>
      </c>
      <c r="B51">
        <v>4.2682365E-2</v>
      </c>
      <c r="C51">
        <v>4.9252707999999999E-2</v>
      </c>
      <c r="D51">
        <f>POWER(Table_T07_14062023[[#This Row],[Torque X (N-m)]],2)</f>
        <v>1.1374991864779729</v>
      </c>
      <c r="E51">
        <f>POWER(Table_T07_14062023[[#This Row],[Torque Y (N-m)]],2)</f>
        <v>1.8217842819932249E-3</v>
      </c>
      <c r="F51">
        <f>POWER(Table_T07_14062023[[#This Row],[Torque Z (N-m)]],2)</f>
        <v>2.4258292453332641E-3</v>
      </c>
      <c r="G51">
        <f>SQRT(SUM(Table_T07_14062023[[#This Row],[Column1]:[Column3]]))</f>
        <v>1.068525526136507</v>
      </c>
    </row>
    <row r="52" spans="1:7" x14ac:dyDescent="0.25">
      <c r="A52">
        <v>1.0666737559999999</v>
      </c>
      <c r="B52">
        <v>4.2406632999999999E-2</v>
      </c>
      <c r="C52">
        <v>4.9271896000000003E-2</v>
      </c>
      <c r="D52">
        <f>POWER(Table_T07_14062023[[#This Row],[Torque X (N-m)]],2)</f>
        <v>1.1377929017391473</v>
      </c>
      <c r="E52">
        <f>POWER(Table_T07_14062023[[#This Row],[Torque Y (N-m)]],2)</f>
        <v>1.7983225223966888E-3</v>
      </c>
      <c r="F52">
        <f>POWER(Table_T07_14062023[[#This Row],[Torque Z (N-m)]],2)</f>
        <v>2.4277197354348164E-3</v>
      </c>
      <c r="G52">
        <f>SQRT(SUM(Table_T07_14062023[[#This Row],[Column1]:[Column3]]))</f>
        <v>1.068652864122386</v>
      </c>
    </row>
    <row r="53" spans="1:7" x14ac:dyDescent="0.25">
      <c r="A53">
        <v>1.066576719</v>
      </c>
      <c r="B53">
        <v>4.2435475E-2</v>
      </c>
      <c r="C53">
        <v>4.9353979999999999E-2</v>
      </c>
      <c r="D53">
        <f>POWER(Table_T07_14062023[[#This Row],[Torque X (N-m)]],2)</f>
        <v>1.1375858975128048</v>
      </c>
      <c r="E53">
        <f>POWER(Table_T07_14062023[[#This Row],[Torque Y (N-m)]],2)</f>
        <v>1.800769538475625E-3</v>
      </c>
      <c r="F53">
        <f>POWER(Table_T07_14062023[[#This Row],[Torque Z (N-m)]],2)</f>
        <v>2.4358153418403998E-3</v>
      </c>
      <c r="G53">
        <f>SQRT(SUM(Table_T07_14062023[[#This Row],[Column1]:[Column3]]))</f>
        <v>1.0685609399529448</v>
      </c>
    </row>
    <row r="54" spans="1:7" x14ac:dyDescent="0.25">
      <c r="A54">
        <v>1.0662105079999999</v>
      </c>
      <c r="B54">
        <v>4.2335502999999997E-2</v>
      </c>
      <c r="C54">
        <v>4.9185819999999998E-2</v>
      </c>
      <c r="D54">
        <f>POWER(Table_T07_14062023[[#This Row],[Torque X (N-m)]],2)</f>
        <v>1.136804847369618</v>
      </c>
      <c r="E54">
        <f>POWER(Table_T07_14062023[[#This Row],[Torque Y (N-m)]],2)</f>
        <v>1.7922948142630086E-3</v>
      </c>
      <c r="F54">
        <f>POWER(Table_T07_14062023[[#This Row],[Torque Z (N-m)]],2)</f>
        <v>2.4192448890724E-3</v>
      </c>
      <c r="G54">
        <f>SQRT(SUM(Table_T07_14062023[[#This Row],[Column1]:[Column3]]))</f>
        <v>1.0681836860170415</v>
      </c>
    </row>
    <row r="55" spans="1:7" x14ac:dyDescent="0.25">
      <c r="A55">
        <v>1.0658460860000001</v>
      </c>
      <c r="B55">
        <v>4.2535238000000003E-2</v>
      </c>
      <c r="C55">
        <v>4.9318465999999998E-2</v>
      </c>
      <c r="D55">
        <f>POWER(Table_T07_14062023[[#This Row],[Torque X (N-m)]],2)</f>
        <v>1.1360278790415195</v>
      </c>
      <c r="E55">
        <f>POWER(Table_T07_14062023[[#This Row],[Torque Y (N-m)]],2)</f>
        <v>1.8092464717166443E-3</v>
      </c>
      <c r="F55">
        <f>POWER(Table_T07_14062023[[#This Row],[Torque Z (N-m)]],2)</f>
        <v>2.4323110885931557E-3</v>
      </c>
      <c r="G55">
        <f>SQRT(SUM(Table_T07_14062023[[#This Row],[Column1]:[Column3]]))</f>
        <v>1.0678339929978953</v>
      </c>
    </row>
    <row r="56" spans="1:7" x14ac:dyDescent="0.25">
      <c r="A56">
        <v>1.065803528</v>
      </c>
      <c r="B56">
        <v>4.2398090999999999E-2</v>
      </c>
      <c r="C56">
        <v>4.9364116E-2</v>
      </c>
      <c r="D56">
        <f>POWER(Table_T07_14062023[[#This Row],[Torque X (N-m)]],2)</f>
        <v>1.1359371602972468</v>
      </c>
      <c r="E56">
        <f>POWER(Table_T07_14062023[[#This Row],[Torque Y (N-m)]],2)</f>
        <v>1.7975981204442809E-3</v>
      </c>
      <c r="F56">
        <f>POWER(Table_T07_14062023[[#This Row],[Torque Z (N-m)]],2)</f>
        <v>2.4368159484614558E-3</v>
      </c>
      <c r="G56">
        <f>SQRT(SUM(Table_T07_14062023[[#This Row],[Column1]:[Column3]]))</f>
        <v>1.0677881692387083</v>
      </c>
    </row>
    <row r="57" spans="1:7" x14ac:dyDescent="0.25">
      <c r="A57">
        <v>1.0657292599999999</v>
      </c>
      <c r="B57">
        <v>4.2391471999999999E-2</v>
      </c>
      <c r="C57">
        <v>4.9283556999999999E-2</v>
      </c>
      <c r="D57">
        <f>POWER(Table_T07_14062023[[#This Row],[Torque X (N-m)]],2)</f>
        <v>1.1357788556201474</v>
      </c>
      <c r="E57">
        <f>POWER(Table_T07_14062023[[#This Row],[Torque Y (N-m)]],2)</f>
        <v>1.797036898326784E-3</v>
      </c>
      <c r="F57">
        <f>POWER(Table_T07_14062023[[#This Row],[Torque Z (N-m)]],2)</f>
        <v>2.4288689905722491E-3</v>
      </c>
      <c r="G57">
        <f>SQRT(SUM(Table_T07_14062023[[#This Row],[Column1]:[Column3]]))</f>
        <v>1.0677100549817102</v>
      </c>
    </row>
    <row r="58" spans="1:7" x14ac:dyDescent="0.25">
      <c r="A58">
        <v>1.0655955079999999</v>
      </c>
      <c r="B58">
        <v>4.2443282999999998E-2</v>
      </c>
      <c r="C58">
        <v>4.9318134999999999E-2</v>
      </c>
      <c r="D58">
        <f>POWER(Table_T07_14062023[[#This Row],[Torque X (N-m)]],2)</f>
        <v>1.1354937866697778</v>
      </c>
      <c r="E58">
        <f>POWER(Table_T07_14062023[[#This Row],[Torque Y (N-m)]],2)</f>
        <v>1.8014322718180888E-3</v>
      </c>
      <c r="F58">
        <f>POWER(Table_T07_14062023[[#This Row],[Torque Z (N-m)]],2)</f>
        <v>2.4322784398782249E-3</v>
      </c>
      <c r="G58">
        <f>SQRT(SUM(Table_T07_14062023[[#This Row],[Column1]:[Column3]]))</f>
        <v>1.0675802065332021</v>
      </c>
    </row>
    <row r="59" spans="1:7" x14ac:dyDescent="0.25">
      <c r="A59">
        <v>1.0654748679999999</v>
      </c>
      <c r="B59">
        <v>4.2329646999999998E-2</v>
      </c>
      <c r="C59">
        <v>4.9262363000000003E-2</v>
      </c>
      <c r="D59">
        <f>POWER(Table_T07_14062023[[#This Row],[Torque X (N-m)]],2)</f>
        <v>1.1352366943396173</v>
      </c>
      <c r="E59">
        <f>POWER(Table_T07_14062023[[#This Row],[Torque Y (N-m)]],2)</f>
        <v>1.7917990151446088E-3</v>
      </c>
      <c r="F59">
        <f>POWER(Table_T07_14062023[[#This Row],[Torque Z (N-m)]],2)</f>
        <v>2.4267804083437693E-3</v>
      </c>
      <c r="G59">
        <f>SQRT(SUM(Table_T07_14062023[[#This Row],[Column1]:[Column3]]))</f>
        <v>1.067452703290926</v>
      </c>
    </row>
    <row r="60" spans="1:7" x14ac:dyDescent="0.25">
      <c r="A60">
        <v>1.0652190450000001</v>
      </c>
      <c r="B60">
        <v>4.2470994999999997E-2</v>
      </c>
      <c r="C60">
        <v>4.930437E-2</v>
      </c>
      <c r="D60">
        <f>POWER(Table_T07_14062023[[#This Row],[Torque X (N-m)]],2)</f>
        <v>1.1346916138307122</v>
      </c>
      <c r="E60">
        <f>POWER(Table_T07_14062023[[#This Row],[Torque Y (N-m)]],2)</f>
        <v>1.8037854162900248E-3</v>
      </c>
      <c r="F60">
        <f>POWER(Table_T07_14062023[[#This Row],[Torque Z (N-m)]],2)</f>
        <v>2.4309209010968998E-3</v>
      </c>
      <c r="G60">
        <f>SQRT(SUM(Table_T07_14062023[[#This Row],[Column1]:[Column3]]))</f>
        <v>1.0672049101030687</v>
      </c>
    </row>
    <row r="61" spans="1:7" x14ac:dyDescent="0.25">
      <c r="A61">
        <v>1.0652326350000001</v>
      </c>
      <c r="B61">
        <v>4.2435440999999997E-2</v>
      </c>
      <c r="C61">
        <v>4.9387116000000002E-2</v>
      </c>
      <c r="D61">
        <f>POWER(Table_T07_14062023[[#This Row],[Torque X (N-m)]],2)</f>
        <v>1.1347205666690434</v>
      </c>
      <c r="E61">
        <f>POWER(Table_T07_14062023[[#This Row],[Torque Y (N-m)]],2)</f>
        <v>1.8007666528644809E-3</v>
      </c>
      <c r="F61">
        <f>POWER(Table_T07_14062023[[#This Row],[Torque Z (N-m)]],2)</f>
        <v>2.4390872267974562E-3</v>
      </c>
      <c r="G61">
        <f>SQRT(SUM(Table_T07_14062023[[#This Row],[Column1]:[Column3]]))</f>
        <v>1.0672208864844734</v>
      </c>
    </row>
    <row r="62" spans="1:7" x14ac:dyDescent="0.25">
      <c r="A62">
        <v>1.0650653839999999</v>
      </c>
      <c r="B62">
        <v>4.2514983999999999E-2</v>
      </c>
      <c r="C62">
        <v>4.9195758999999999E-2</v>
      </c>
      <c r="D62">
        <f>POWER(Table_T07_14062023[[#This Row],[Torque X (N-m)]],2)</f>
        <v>1.1343642721950673</v>
      </c>
      <c r="E62">
        <f>POWER(Table_T07_14062023[[#This Row],[Torque Y (N-m)]],2)</f>
        <v>1.8075238645202558E-3</v>
      </c>
      <c r="F62">
        <f>POWER(Table_T07_14062023[[#This Row],[Torque Z (N-m)]],2)</f>
        <v>2.420222703586081E-3</v>
      </c>
      <c r="G62">
        <f>SQRT(SUM(Table_T07_14062023[[#This Row],[Column1]:[Column3]]))</f>
        <v>1.0670482738672951</v>
      </c>
    </row>
    <row r="63" spans="1:7" x14ac:dyDescent="0.25">
      <c r="A63">
        <v>1.064721942</v>
      </c>
      <c r="B63">
        <v>4.2358967999999997E-2</v>
      </c>
      <c r="C63">
        <v>4.9219212999999998E-2</v>
      </c>
      <c r="D63">
        <f>POWER(Table_T07_14062023[[#This Row],[Torque X (N-m)]],2)</f>
        <v>1.1336328137762515</v>
      </c>
      <c r="E63">
        <f>POWER(Table_T07_14062023[[#This Row],[Torque Y (N-m)]],2)</f>
        <v>1.7942821700250237E-3</v>
      </c>
      <c r="F63">
        <f>POWER(Table_T07_14062023[[#This Row],[Torque Z (N-m)]],2)</f>
        <v>2.4225309283393689E-3</v>
      </c>
      <c r="G63">
        <f>SQRT(SUM(Table_T07_14062023[[#This Row],[Column1]:[Column3]]))</f>
        <v>1.0667003453991266</v>
      </c>
    </row>
    <row r="64" spans="1:7" x14ac:dyDescent="0.25">
      <c r="A64">
        <v>1.0644928220000001</v>
      </c>
      <c r="B64">
        <v>4.2423784999999999E-2</v>
      </c>
      <c r="C64">
        <v>4.9244042000000002E-2</v>
      </c>
      <c r="D64">
        <f>POWER(Table_T07_14062023[[#This Row],[Torque X (N-m)]],2)</f>
        <v>1.1331449680895238</v>
      </c>
      <c r="E64">
        <f>POWER(Table_T07_14062023[[#This Row],[Torque Y (N-m)]],2)</f>
        <v>1.7997775337262249E-3</v>
      </c>
      <c r="F64">
        <f>POWER(Table_T07_14062023[[#This Row],[Torque Z (N-m)]],2)</f>
        <v>2.4249756724977643E-3</v>
      </c>
      <c r="G64">
        <f>SQRT(SUM(Table_T07_14062023[[#This Row],[Column1]:[Column3]]))</f>
        <v>1.066475373037628</v>
      </c>
    </row>
    <row r="65" spans="1:7" x14ac:dyDescent="0.25">
      <c r="A65">
        <v>1.0647577050000001</v>
      </c>
      <c r="B65">
        <v>4.2352888999999998E-2</v>
      </c>
      <c r="C65">
        <v>4.9321651000000001E-2</v>
      </c>
      <c r="D65">
        <f>POWER(Table_T07_14062023[[#This Row],[Torque X (N-m)]],2)</f>
        <v>1.1337089703568672</v>
      </c>
      <c r="E65">
        <f>POWER(Table_T07_14062023[[#This Row],[Torque Y (N-m)]],2)</f>
        <v>1.7937672066463209E-3</v>
      </c>
      <c r="F65">
        <f>POWER(Table_T07_14062023[[#This Row],[Torque Z (N-m)]],2)</f>
        <v>2.4326252573658013E-3</v>
      </c>
      <c r="G65">
        <f>SQRT(SUM(Table_T07_14062023[[#This Row],[Column1]:[Column3]]))</f>
        <v>1.0667405320980727</v>
      </c>
    </row>
    <row r="66" spans="1:7" x14ac:dyDescent="0.25">
      <c r="A66">
        <v>1.0648186209999999</v>
      </c>
      <c r="B66">
        <v>4.2476077000000001E-2</v>
      </c>
      <c r="C66">
        <v>4.9459218999999999E-2</v>
      </c>
      <c r="D66">
        <f>POWER(Table_T07_14062023[[#This Row],[Torque X (N-m)]],2)</f>
        <v>1.1338386956283415</v>
      </c>
      <c r="E66">
        <f>POWER(Table_T07_14062023[[#This Row],[Torque Y (N-m)]],2)</f>
        <v>1.804217117309929E-3</v>
      </c>
      <c r="F66">
        <f>POWER(Table_T07_14062023[[#This Row],[Torque Z (N-m)]],2)</f>
        <v>2.4462143440899609E-3</v>
      </c>
      <c r="G66">
        <f>SQRT(SUM(Table_T07_14062023[[#This Row],[Column1]:[Column3]]))</f>
        <v>1.0668126016736685</v>
      </c>
    </row>
    <row r="67" spans="1:7" x14ac:dyDescent="0.25">
      <c r="A67">
        <v>1.0646764040000001</v>
      </c>
      <c r="B67">
        <v>4.2546403000000003E-2</v>
      </c>
      <c r="C67">
        <v>4.9366158E-2</v>
      </c>
      <c r="D67">
        <f>POWER(Table_T07_14062023[[#This Row],[Torque X (N-m)]],2)</f>
        <v>1.1335358452343713</v>
      </c>
      <c r="E67">
        <f>POWER(Table_T07_14062023[[#This Row],[Torque Y (N-m)]],2)</f>
        <v>1.8101964082384093E-3</v>
      </c>
      <c r="F67">
        <f>POWER(Table_T07_14062023[[#This Row],[Torque Z (N-m)]],2)</f>
        <v>2.437017555680964E-3</v>
      </c>
      <c r="G67">
        <f>SQRT(SUM(Table_T07_14062023[[#This Row],[Column1]:[Column3]]))</f>
        <v>1.0666691423296593</v>
      </c>
    </row>
    <row r="68" spans="1:7" x14ac:dyDescent="0.25">
      <c r="A68">
        <v>1.064153433</v>
      </c>
      <c r="B68">
        <v>4.2410402999999999E-2</v>
      </c>
      <c r="C68">
        <v>4.9315906999999999E-2</v>
      </c>
      <c r="D68">
        <f>POWER(Table_T07_14062023[[#This Row],[Torque X (N-m)]],2)</f>
        <v>1.1324225289656855</v>
      </c>
      <c r="E68">
        <f>POWER(Table_T07_14062023[[#This Row],[Torque Y (N-m)]],2)</f>
        <v>1.798642282622409E-3</v>
      </c>
      <c r="F68">
        <f>POWER(Table_T07_14062023[[#This Row],[Torque Z (N-m)]],2)</f>
        <v>2.4320586832326488E-3</v>
      </c>
      <c r="G68">
        <f>SQRT(SUM(Table_T07_14062023[[#This Row],[Column1]:[Column3]]))</f>
        <v>1.0661394045487393</v>
      </c>
    </row>
    <row r="69" spans="1:7" x14ac:dyDescent="0.25">
      <c r="A69">
        <v>1.063902855</v>
      </c>
      <c r="B69">
        <v>4.2484984000000003E-2</v>
      </c>
      <c r="C69">
        <v>4.9241289000000001E-2</v>
      </c>
      <c r="D69">
        <f>POWER(Table_T07_14062023[[#This Row],[Torque X (N-m)]],2)</f>
        <v>1.1318892848771511</v>
      </c>
      <c r="E69">
        <f>POWER(Table_T07_14062023[[#This Row],[Torque Y (N-m)]],2)</f>
        <v>1.8049738654802563E-3</v>
      </c>
      <c r="F69">
        <f>POWER(Table_T07_14062023[[#This Row],[Torque Z (N-m)]],2)</f>
        <v>2.424704542381521E-3</v>
      </c>
      <c r="G69">
        <f>SQRT(SUM(Table_T07_14062023[[#This Row],[Column1]:[Column3]]))</f>
        <v>1.0658888137535796</v>
      </c>
    </row>
    <row r="70" spans="1:7" x14ac:dyDescent="0.25">
      <c r="A70">
        <v>1.0640094280000001</v>
      </c>
      <c r="B70">
        <v>4.2435788000000002E-2</v>
      </c>
      <c r="C70">
        <v>4.9314838E-2</v>
      </c>
      <c r="D70">
        <f>POWER(Table_T07_14062023[[#This Row],[Torque X (N-m)]],2)</f>
        <v>1.1321160628728875</v>
      </c>
      <c r="E70">
        <f>POWER(Table_T07_14062023[[#This Row],[Torque Y (N-m)]],2)</f>
        <v>1.8007961031809442E-3</v>
      </c>
      <c r="F70">
        <f>POWER(Table_T07_14062023[[#This Row],[Torque Z (N-m)]],2)</f>
        <v>2.431953246966244E-3</v>
      </c>
      <c r="G70">
        <f>SQRT(SUM(Table_T07_14062023[[#This Row],[Column1]:[Column3]]))</f>
        <v>1.0659966286171052</v>
      </c>
    </row>
    <row r="71" spans="1:7" x14ac:dyDescent="0.25">
      <c r="A71">
        <v>1.064166427</v>
      </c>
      <c r="B71">
        <v>4.2302102000000001E-2</v>
      </c>
      <c r="C71">
        <v>4.9343049999999999E-2</v>
      </c>
      <c r="D71">
        <f>POWER(Table_T07_14062023[[#This Row],[Torque X (N-m)]],2)</f>
        <v>1.1324501843539463</v>
      </c>
      <c r="E71">
        <f>POWER(Table_T07_14062023[[#This Row],[Torque Y (N-m)]],2)</f>
        <v>1.789467833618404E-3</v>
      </c>
      <c r="F71">
        <f>POWER(Table_T07_14062023[[#This Row],[Torque Z (N-m)]],2)</f>
        <v>2.4347365833024999E-3</v>
      </c>
      <c r="G71">
        <f>SQRT(SUM(Table_T07_14062023[[#This Row],[Column1]:[Column3]]))</f>
        <v>1.0661493276135698</v>
      </c>
    </row>
    <row r="72" spans="1:7" x14ac:dyDescent="0.25">
      <c r="A72">
        <v>1.0639581680000001</v>
      </c>
      <c r="B72">
        <v>4.2441145E-2</v>
      </c>
      <c r="C72">
        <v>4.9225084000000002E-2</v>
      </c>
      <c r="D72">
        <f>POWER(Table_T07_14062023[[#This Row],[Torque X (N-m)]],2)</f>
        <v>1.1320069832539164</v>
      </c>
      <c r="E72">
        <f>POWER(Table_T07_14062023[[#This Row],[Torque Y (N-m)]],2)</f>
        <v>1.8012507889110249E-3</v>
      </c>
      <c r="F72">
        <f>POWER(Table_T07_14062023[[#This Row],[Torque Z (N-m)]],2)</f>
        <v>2.4231088948070563E-3</v>
      </c>
      <c r="G72">
        <f>SQRT(SUM(Table_T07_14062023[[#This Row],[Column1]:[Column3]]))</f>
        <v>1.065941528854953</v>
      </c>
    </row>
    <row r="73" spans="1:7" x14ac:dyDescent="0.25">
      <c r="A73">
        <v>1.0636415480000001</v>
      </c>
      <c r="B73">
        <v>4.2505063000000003E-2</v>
      </c>
      <c r="C73">
        <v>4.9302938999999997E-2</v>
      </c>
      <c r="D73">
        <f>POWER(Table_T07_14062023[[#This Row],[Torque X (N-m)]],2)</f>
        <v>1.1313333426318366</v>
      </c>
      <c r="E73">
        <f>POWER(Table_T07_14062023[[#This Row],[Torque Y (N-m)]],2)</f>
        <v>1.8066803806339692E-3</v>
      </c>
      <c r="F73">
        <f>POWER(Table_T07_14062023[[#This Row],[Torque Z (N-m)]],2)</f>
        <v>2.4307797940377207E-3</v>
      </c>
      <c r="G73">
        <f>SQRT(SUM(Table_T07_14062023[[#This Row],[Column1]:[Column3]]))</f>
        <v>1.0656316449911332</v>
      </c>
    </row>
    <row r="74" spans="1:7" x14ac:dyDescent="0.25">
      <c r="A74">
        <v>1.0635226959999999</v>
      </c>
      <c r="B74">
        <v>4.2335435999999997E-2</v>
      </c>
      <c r="C74">
        <v>4.9212015999999997E-2</v>
      </c>
      <c r="D74">
        <f>POWER(Table_T07_14062023[[#This Row],[Torque X (N-m)]],2)</f>
        <v>1.1310805249071083</v>
      </c>
      <c r="E74">
        <f>POWER(Table_T07_14062023[[#This Row],[Torque Y (N-m)]],2)</f>
        <v>1.7922891413100959E-3</v>
      </c>
      <c r="F74">
        <f>POWER(Table_T07_14062023[[#This Row],[Torque Z (N-m)]],2)</f>
        <v>2.4218225187842557E-3</v>
      </c>
      <c r="G74">
        <f>SQRT(SUM(Table_T07_14062023[[#This Row],[Column1]:[Column3]]))</f>
        <v>1.0655020584528228</v>
      </c>
    </row>
    <row r="75" spans="1:7" x14ac:dyDescent="0.25">
      <c r="A75">
        <v>1.0636429789999999</v>
      </c>
      <c r="B75">
        <v>4.2335234999999999E-2</v>
      </c>
      <c r="C75">
        <v>4.9205087000000002E-2</v>
      </c>
      <c r="D75">
        <f>POWER(Table_T07_14062023[[#This Row],[Torque X (N-m)]],2)</f>
        <v>1.1313363867759942</v>
      </c>
      <c r="E75">
        <f>POWER(Table_T07_14062023[[#This Row],[Torque Y (N-m)]],2)</f>
        <v>1.7922721225052249E-3</v>
      </c>
      <c r="F75">
        <f>POWER(Table_T07_14062023[[#This Row],[Torque Z (N-m)]],2)</f>
        <v>2.4211405866775689E-3</v>
      </c>
      <c r="G75">
        <f>SQRT(SUM(Table_T07_14062023[[#This Row],[Column1]:[Column3]]))</f>
        <v>1.0656217900761871</v>
      </c>
    </row>
    <row r="76" spans="1:7" x14ac:dyDescent="0.25">
      <c r="A76">
        <v>1.0635625120000001</v>
      </c>
      <c r="B76">
        <v>4.2465042000000001E-2</v>
      </c>
      <c r="C76">
        <v>4.9286172000000003E-2</v>
      </c>
      <c r="D76">
        <f>POWER(Table_T07_14062023[[#This Row],[Torque X (N-m)]],2)</f>
        <v>1.1311652169317503</v>
      </c>
      <c r="E76">
        <f>POWER(Table_T07_14062023[[#This Row],[Torque Y (N-m)]],2)</f>
        <v>1.8032797920617641E-3</v>
      </c>
      <c r="F76">
        <f>POWER(Table_T07_14062023[[#This Row],[Torque Z (N-m)]],2)</f>
        <v>2.4291267504135843E-3</v>
      </c>
      <c r="G76">
        <f>SQRT(SUM(Table_T07_14062023[[#This Row],[Column1]:[Column3]]))</f>
        <v>1.0655503852348915</v>
      </c>
    </row>
    <row r="77" spans="1:7" x14ac:dyDescent="0.25">
      <c r="A77">
        <v>1.063318014</v>
      </c>
      <c r="B77">
        <v>4.2428117000000001E-2</v>
      </c>
      <c r="C77">
        <v>4.9391142999999998E-2</v>
      </c>
      <c r="D77">
        <f>POWER(Table_T07_14062023[[#This Row],[Torque X (N-m)]],2)</f>
        <v>1.1306451988969042</v>
      </c>
      <c r="E77">
        <f>POWER(Table_T07_14062023[[#This Row],[Torque Y (N-m)]],2)</f>
        <v>1.800145112165689E-3</v>
      </c>
      <c r="F77">
        <f>POWER(Table_T07_14062023[[#This Row],[Torque Z (N-m)]],2)</f>
        <v>2.4394850068464487E-3</v>
      </c>
      <c r="G77">
        <f>SQRT(SUM(Table_T07_14062023[[#This Row],[Column1]:[Column3]]))</f>
        <v>1.0653097338407813</v>
      </c>
    </row>
    <row r="78" spans="1:7" x14ac:dyDescent="0.25">
      <c r="A78">
        <v>1.063159108</v>
      </c>
      <c r="B78">
        <v>4.2538237E-2</v>
      </c>
      <c r="C78">
        <v>4.9238108000000003E-2</v>
      </c>
      <c r="D78">
        <f>POWER(Table_T07_14062023[[#This Row],[Torque X (N-m)]],2)</f>
        <v>1.1303072889233556</v>
      </c>
      <c r="E78">
        <f>POWER(Table_T07_14062023[[#This Row],[Torque Y (N-m)]],2)</f>
        <v>1.809501607068169E-3</v>
      </c>
      <c r="F78">
        <f>POWER(Table_T07_14062023[[#This Row],[Torque Z (N-m)]],2)</f>
        <v>2.4243912794196642E-3</v>
      </c>
      <c r="G78">
        <f>SQRT(SUM(Table_T07_14062023[[#This Row],[Column1]:[Column3]]))</f>
        <v>1.0651484318205813</v>
      </c>
    </row>
    <row r="79" spans="1:7" x14ac:dyDescent="0.25">
      <c r="A79">
        <v>1.0630249979999999</v>
      </c>
      <c r="B79">
        <v>4.2261090000000001E-2</v>
      </c>
      <c r="C79">
        <v>4.9416102000000003E-2</v>
      </c>
      <c r="D79">
        <f>POWER(Table_T07_14062023[[#This Row],[Torque X (N-m)]],2)</f>
        <v>1.1300221463728999</v>
      </c>
      <c r="E79">
        <f>POWER(Table_T07_14062023[[#This Row],[Torque Y (N-m)]],2)</f>
        <v>1.7859997279881001E-3</v>
      </c>
      <c r="F79">
        <f>POWER(Table_T07_14062023[[#This Row],[Torque Z (N-m)]],2)</f>
        <v>2.4419511368744045E-3</v>
      </c>
      <c r="G79">
        <f>SQRT(SUM(Table_T07_14062023[[#This Row],[Column1]:[Column3]]))</f>
        <v>1.0650117826755545</v>
      </c>
    </row>
    <row r="80" spans="1:7" x14ac:dyDescent="0.25">
      <c r="A80">
        <v>1.062938333</v>
      </c>
      <c r="B80">
        <v>4.2315759000000001E-2</v>
      </c>
      <c r="C80">
        <v>4.9179904000000003E-2</v>
      </c>
      <c r="D80">
        <f>POWER(Table_T07_14062023[[#This Row],[Torque X (N-m)]],2)</f>
        <v>1.1298378997608187</v>
      </c>
      <c r="E80">
        <f>POWER(Table_T07_14062023[[#This Row],[Torque Y (N-m)]],2)</f>
        <v>1.7906234597460811E-3</v>
      </c>
      <c r="F80">
        <f>POWER(Table_T07_14062023[[#This Row],[Torque Z (N-m)]],2)</f>
        <v>2.4186629574492165E-3</v>
      </c>
      <c r="G80">
        <f>SQRT(SUM(Table_T07_14062023[[#This Row],[Column1]:[Column3]]))</f>
        <v>1.0649165160603031</v>
      </c>
    </row>
    <row r="81" spans="1:7" x14ac:dyDescent="0.25">
      <c r="A81">
        <v>1.062707901</v>
      </c>
      <c r="B81">
        <v>4.2448577000000001E-2</v>
      </c>
      <c r="C81">
        <v>4.9267784000000002E-2</v>
      </c>
      <c r="D81">
        <f>POWER(Table_T07_14062023[[#This Row],[Torque X (N-m)]],2)</f>
        <v>1.1293480828478257</v>
      </c>
      <c r="E81">
        <f>POWER(Table_T07_14062023[[#This Row],[Torque Y (N-m)]],2)</f>
        <v>1.8018816893249291E-3</v>
      </c>
      <c r="F81">
        <f>POWER(Table_T07_14062023[[#This Row],[Torque Z (N-m)]],2)</f>
        <v>2.4273145402706562E-3</v>
      </c>
      <c r="G81">
        <f>SQRT(SUM(Table_T07_14062023[[#This Row],[Column1]:[Column3]]))</f>
        <v>1.0646958622430263</v>
      </c>
    </row>
    <row r="82" spans="1:7" x14ac:dyDescent="0.25">
      <c r="A82">
        <v>1.0626646280000001</v>
      </c>
      <c r="B82">
        <v>4.2418300999999999E-2</v>
      </c>
      <c r="C82">
        <v>4.9339816000000002E-2</v>
      </c>
      <c r="D82">
        <f>POWER(Table_T07_14062023[[#This Row],[Torque X (N-m)]],2)</f>
        <v>1.1292561116023785</v>
      </c>
      <c r="E82">
        <f>POWER(Table_T07_14062023[[#This Row],[Torque Y (N-m)]],2)</f>
        <v>1.7993122597266009E-3</v>
      </c>
      <c r="F82">
        <f>POWER(Table_T07_14062023[[#This Row],[Torque Z (N-m)]],2)</f>
        <v>2.4344174429138561E-3</v>
      </c>
      <c r="G82">
        <f>SQRT(SUM(Table_T07_14062023[[#This Row],[Column1]:[Column3]]))</f>
        <v>1.0646547991274069</v>
      </c>
    </row>
    <row r="83" spans="1:7" x14ac:dyDescent="0.25">
      <c r="A83">
        <v>1.0628159049999999</v>
      </c>
      <c r="B83">
        <v>4.2472630999999997E-2</v>
      </c>
      <c r="C83">
        <v>4.9379281999999997E-2</v>
      </c>
      <c r="D83">
        <f>POWER(Table_T07_14062023[[#This Row],[Torque X (N-m)]],2)</f>
        <v>1.1295776479209687</v>
      </c>
      <c r="E83">
        <f>POWER(Table_T07_14062023[[#This Row],[Torque Y (N-m)]],2)</f>
        <v>1.8039243840621607E-3</v>
      </c>
      <c r="F83">
        <f>POWER(Table_T07_14062023[[#This Row],[Torque Z (N-m)]],2)</f>
        <v>2.4383134908355238E-3</v>
      </c>
      <c r="G83">
        <f>SQRT(SUM(Table_T07_14062023[[#This Row],[Column1]:[Column3]]))</f>
        <v>1.0648097885518646</v>
      </c>
    </row>
    <row r="84" spans="1:7" x14ac:dyDescent="0.25">
      <c r="A84">
        <v>1.0628252030000001</v>
      </c>
      <c r="B84">
        <v>4.2281669000000001E-2</v>
      </c>
      <c r="C84">
        <v>4.9336000999999997E-2</v>
      </c>
      <c r="D84">
        <f>POWER(Table_T07_14062023[[#This Row],[Torque X (N-m)]],2)</f>
        <v>1.1295974121319914</v>
      </c>
      <c r="E84">
        <f>POWER(Table_T07_14062023[[#This Row],[Torque Y (N-m)]],2)</f>
        <v>1.7877395334255611E-3</v>
      </c>
      <c r="F84">
        <f>POWER(Table_T07_14062023[[#This Row],[Torque Z (N-m)]],2)</f>
        <v>2.4340409946720007E-3</v>
      </c>
      <c r="G84">
        <f>SQRT(SUM(Table_T07_14062023[[#This Row],[Column1]:[Column3]]))</f>
        <v>1.0648094630778264</v>
      </c>
    </row>
    <row r="85" spans="1:7" x14ac:dyDescent="0.25">
      <c r="A85">
        <v>1.0627326969999999</v>
      </c>
      <c r="B85">
        <v>4.2487152E-2</v>
      </c>
      <c r="C85">
        <v>4.9414593999999999E-2</v>
      </c>
      <c r="D85">
        <f>POWER(Table_T07_14062023[[#This Row],[Torque X (N-m)]],2)</f>
        <v>1.1294007852728938</v>
      </c>
      <c r="E85">
        <f>POWER(Table_T07_14062023[[#This Row],[Torque Y (N-m)]],2)</f>
        <v>1.8051580850711041E-3</v>
      </c>
      <c r="F85">
        <f>POWER(Table_T07_14062023[[#This Row],[Torque Z (N-m)]],2)</f>
        <v>2.441802100184836E-3</v>
      </c>
      <c r="G85">
        <f>SQRT(SUM(Table_T07_14062023[[#This Row],[Column1]:[Column3]]))</f>
        <v>1.0647289539869524</v>
      </c>
    </row>
    <row r="86" spans="1:7" x14ac:dyDescent="0.25">
      <c r="A86">
        <v>1.062356353</v>
      </c>
      <c r="B86">
        <v>4.2498011000000002E-2</v>
      </c>
      <c r="C86">
        <v>4.9258005000000001E-2</v>
      </c>
      <c r="D86">
        <f>POWER(Table_T07_14062023[[#This Row],[Torque X (N-m)]],2)</f>
        <v>1.1286010207594606</v>
      </c>
      <c r="E86">
        <f>POWER(Table_T07_14062023[[#This Row],[Torque Y (N-m)]],2)</f>
        <v>1.8060809389561212E-3</v>
      </c>
      <c r="F86">
        <f>POWER(Table_T07_14062023[[#This Row],[Torque Z (N-m)]],2)</f>
        <v>2.4263510565800252E-3</v>
      </c>
      <c r="G86">
        <f>SQRT(SUM(Table_T07_14062023[[#This Row],[Column1]:[Column3]]))</f>
        <v>1.0643464909299964</v>
      </c>
    </row>
    <row r="87" spans="1:7" x14ac:dyDescent="0.25">
      <c r="A87">
        <v>1.062051058</v>
      </c>
      <c r="B87">
        <v>4.2378377000000002E-2</v>
      </c>
      <c r="C87">
        <v>4.9190934999999998E-2</v>
      </c>
      <c r="D87">
        <f>POWER(Table_T07_14062023[[#This Row],[Torque X (N-m)]],2)</f>
        <v>1.1279524497989193</v>
      </c>
      <c r="E87">
        <f>POWER(Table_T07_14062023[[#This Row],[Torque Y (N-m)]],2)</f>
        <v>1.7959268371541292E-3</v>
      </c>
      <c r="F87">
        <f>POWER(Table_T07_14062023[[#This Row],[Torque Z (N-m)]],2)</f>
        <v>2.4197480861742247E-3</v>
      </c>
      <c r="G87">
        <f>SQRT(SUM(Table_T07_14062023[[#This Row],[Column1]:[Column3]]))</f>
        <v>1.0640338926567365</v>
      </c>
    </row>
    <row r="88" spans="1:7" x14ac:dyDescent="0.25">
      <c r="A88">
        <v>1.0619745249999999</v>
      </c>
      <c r="B88">
        <v>4.2426302999999999E-2</v>
      </c>
      <c r="C88">
        <v>4.9154445999999997E-2</v>
      </c>
      <c r="D88">
        <f>POWER(Table_T07_14062023[[#This Row],[Torque X (N-m)]],2)</f>
        <v>1.1277898917489755</v>
      </c>
      <c r="E88">
        <f>POWER(Table_T07_14062023[[#This Row],[Torque Y (N-m)]],2)</f>
        <v>1.799991186247809E-3</v>
      </c>
      <c r="F88">
        <f>POWER(Table_T07_14062023[[#This Row],[Torque Z (N-m)]],2)</f>
        <v>2.4161595615669156E-3</v>
      </c>
      <c r="G88">
        <f>SQRT(SUM(Table_T07_14062023[[#This Row],[Column1]:[Column3]]))</f>
        <v>1.0639577258974109</v>
      </c>
    </row>
    <row r="89" spans="1:7" x14ac:dyDescent="0.25">
      <c r="A89">
        <v>1.062197447</v>
      </c>
      <c r="B89">
        <v>4.2299978000000002E-2</v>
      </c>
      <c r="C89">
        <v>4.9357458999999999E-2</v>
      </c>
      <c r="D89">
        <f>POWER(Table_T07_14062023[[#This Row],[Torque X (N-m)]],2)</f>
        <v>1.1282634164133176</v>
      </c>
      <c r="E89">
        <f>POWER(Table_T07_14062023[[#This Row],[Torque Y (N-m)]],2)</f>
        <v>1.7892881388004841E-3</v>
      </c>
      <c r="F89">
        <f>POWER(Table_T07_14062023[[#This Row],[Torque Z (N-m)]],2)</f>
        <v>2.4361587589366808E-3</v>
      </c>
      <c r="G89">
        <f>SQRT(SUM(Table_T07_14062023[[#This Row],[Column1]:[Column3]]))</f>
        <v>1.0641846002038626</v>
      </c>
    </row>
    <row r="90" spans="1:7" x14ac:dyDescent="0.25">
      <c r="A90">
        <v>1.0621546509999999</v>
      </c>
      <c r="B90">
        <v>4.2297754E-2</v>
      </c>
      <c r="C90">
        <v>4.9355362E-2</v>
      </c>
      <c r="D90">
        <f>POWER(Table_T07_14062023[[#This Row],[Torque X (N-m)]],2)</f>
        <v>1.1281725026409317</v>
      </c>
      <c r="E90">
        <f>POWER(Table_T07_14062023[[#This Row],[Torque Y (N-m)]],2)</f>
        <v>1.789099993444516E-3</v>
      </c>
      <c r="F90">
        <f>POWER(Table_T07_14062023[[#This Row],[Torque Z (N-m)]],2)</f>
        <v>2.4359517581510441E-3</v>
      </c>
      <c r="G90">
        <f>SQRT(SUM(Table_T07_14062023[[#This Row],[Column1]:[Column3]]))</f>
        <v>1.0641416984558623</v>
      </c>
    </row>
    <row r="91" spans="1:7" x14ac:dyDescent="0.25">
      <c r="A91">
        <v>1.061911464</v>
      </c>
      <c r="B91">
        <v>4.2324245000000003E-2</v>
      </c>
      <c r="C91">
        <v>4.9325584999999998E-2</v>
      </c>
      <c r="D91">
        <f>POWER(Table_T07_14062023[[#This Row],[Torque X (N-m)]],2)</f>
        <v>1.1276559573746234</v>
      </c>
      <c r="E91">
        <f>POWER(Table_T07_14062023[[#This Row],[Torque Y (N-m)]],2)</f>
        <v>1.7913417148200253E-3</v>
      </c>
      <c r="F91">
        <f>POWER(Table_T07_14062023[[#This Row],[Torque Z (N-m)]],2)</f>
        <v>2.4330133355922249E-3</v>
      </c>
      <c r="G91">
        <f>SQRT(SUM(Table_T07_14062023[[#This Row],[Column1]:[Column3]]))</f>
        <v>1.0638986382287721</v>
      </c>
    </row>
    <row r="92" spans="1:7" x14ac:dyDescent="0.25">
      <c r="A92">
        <v>1.0615978239999999</v>
      </c>
      <c r="B92">
        <v>4.2312317000000002E-2</v>
      </c>
      <c r="C92">
        <v>4.9358550000000001E-2</v>
      </c>
      <c r="D92">
        <f>POWER(Table_T07_14062023[[#This Row],[Torque X (N-m)]],2)</f>
        <v>1.1269899399215348</v>
      </c>
      <c r="E92">
        <f>POWER(Table_T07_14062023[[#This Row],[Torque Y (N-m)]],2)</f>
        <v>1.7903321699084891E-3</v>
      </c>
      <c r="F92">
        <f>POWER(Table_T07_14062023[[#This Row],[Torque Z (N-m)]],2)</f>
        <v>2.4362664581025002E-3</v>
      </c>
      <c r="G92">
        <f>SQRT(SUM(Table_T07_14062023[[#This Row],[Column1]:[Column3]]))</f>
        <v>1.0635866389483961</v>
      </c>
    </row>
    <row r="93" spans="1:7" x14ac:dyDescent="0.25">
      <c r="A93">
        <v>1.061629057</v>
      </c>
      <c r="B93">
        <v>4.2412183999999999E-2</v>
      </c>
      <c r="C93">
        <v>4.9214892000000003E-2</v>
      </c>
      <c r="D93">
        <f>POWER(Table_T07_14062023[[#This Row],[Torque X (N-m)]],2)</f>
        <v>1.1270562546667091</v>
      </c>
      <c r="E93">
        <f>POWER(Table_T07_14062023[[#This Row],[Torque Y (N-m)]],2)</f>
        <v>1.7987933516498559E-3</v>
      </c>
      <c r="F93">
        <f>POWER(Table_T07_14062023[[#This Row],[Torque Z (N-m)]],2)</f>
        <v>2.4221055945716644E-3</v>
      </c>
      <c r="G93">
        <f>SQRT(SUM(Table_T07_14062023[[#This Row],[Column1]:[Column3]]))</f>
        <v>1.0636151341594058</v>
      </c>
    </row>
    <row r="94" spans="1:7" x14ac:dyDescent="0.25">
      <c r="A94">
        <v>1.061877728</v>
      </c>
      <c r="B94">
        <v>4.2393606E-2</v>
      </c>
      <c r="C94">
        <v>4.9435627000000003E-2</v>
      </c>
      <c r="D94">
        <f>POWER(Table_T07_14062023[[#This Row],[Torque X (N-m)]],2)</f>
        <v>1.127584309222442</v>
      </c>
      <c r="E94">
        <f>POWER(Table_T07_14062023[[#This Row],[Torque Y (N-m)]],2)</f>
        <v>1.797217829683236E-3</v>
      </c>
      <c r="F94">
        <f>POWER(Table_T07_14062023[[#This Row],[Torque Z (N-m)]],2)</f>
        <v>2.4438812168831293E-3</v>
      </c>
      <c r="G94">
        <f>SQRT(SUM(Table_T07_14062023[[#This Row],[Column1]:[Column3]]))</f>
        <v>1.0638728346325084</v>
      </c>
    </row>
    <row r="95" spans="1:7" x14ac:dyDescent="0.25">
      <c r="A95">
        <v>1.061608195</v>
      </c>
      <c r="B95">
        <v>4.2507030000000001E-2</v>
      </c>
      <c r="C95">
        <v>4.9315177000000002E-2</v>
      </c>
      <c r="D95">
        <f>POWER(Table_T07_14062023[[#This Row],[Torque X (N-m)]],2)</f>
        <v>1.1270119596911581</v>
      </c>
      <c r="E95">
        <f>POWER(Table_T07_14062023[[#This Row],[Torque Y (N-m)]],2)</f>
        <v>1.8068475994209002E-3</v>
      </c>
      <c r="F95">
        <f>POWER(Table_T07_14062023[[#This Row],[Torque Z (N-m)]],2)</f>
        <v>2.4319866825413291E-3</v>
      </c>
      <c r="G95">
        <f>SQRT(SUM(Table_T07_14062023[[#This Row],[Column1]:[Column3]]))</f>
        <v>1.0636027425562236</v>
      </c>
    </row>
    <row r="96" spans="1:7" x14ac:dyDescent="0.25">
      <c r="A96">
        <v>1.0613559480000001</v>
      </c>
      <c r="B96">
        <v>4.2363785000000001E-2</v>
      </c>
      <c r="C96">
        <v>4.9204896999999997E-2</v>
      </c>
      <c r="D96">
        <f>POWER(Table_T07_14062023[[#This Row],[Torque X (N-m)]],2)</f>
        <v>1.126476448354979</v>
      </c>
      <c r="E96">
        <f>POWER(Table_T07_14062023[[#This Row],[Torque Y (N-m)]],2)</f>
        <v>1.7946902795262251E-3</v>
      </c>
      <c r="F96">
        <f>POWER(Table_T07_14062023[[#This Row],[Torque Z (N-m)]],2)</f>
        <v>2.4211218887806086E-3</v>
      </c>
      <c r="G96">
        <f>SQRT(SUM(Table_T07_14062023[[#This Row],[Column1]:[Column3]]))</f>
        <v>1.0633401433799468</v>
      </c>
    </row>
    <row r="97" spans="1:7" x14ac:dyDescent="0.25">
      <c r="A97">
        <v>1.0612106320000001</v>
      </c>
      <c r="B97">
        <v>4.2506496999999997E-2</v>
      </c>
      <c r="C97">
        <v>4.9337931000000002E-2</v>
      </c>
      <c r="D97">
        <f>POWER(Table_T07_14062023[[#This Row],[Torque X (N-m)]],2)</f>
        <v>1.1261680054698395</v>
      </c>
      <c r="E97">
        <f>POWER(Table_T07_14062023[[#This Row],[Torque Y (N-m)]],2)</f>
        <v>1.8068022872110088E-3</v>
      </c>
      <c r="F97">
        <f>POWER(Table_T07_14062023[[#This Row],[Torque Z (N-m)]],2)</f>
        <v>2.4342314353607611E-3</v>
      </c>
      <c r="G97">
        <f>SQRT(SUM(Table_T07_14062023[[#This Row],[Column1]:[Column3]]))</f>
        <v>1.0632069597178206</v>
      </c>
    </row>
    <row r="98" spans="1:7" x14ac:dyDescent="0.25">
      <c r="A98">
        <v>1.061346889</v>
      </c>
      <c r="B98">
        <v>4.2470422000000001E-2</v>
      </c>
      <c r="C98">
        <v>4.9276397E-2</v>
      </c>
      <c r="D98">
        <f>POWER(Table_T07_14062023[[#This Row],[Torque X (N-m)]],2)</f>
        <v>1.1264572187899782</v>
      </c>
      <c r="E98">
        <f>POWER(Table_T07_14062023[[#This Row],[Torque Y (N-m)]],2)</f>
        <v>1.8037367448580841E-3</v>
      </c>
      <c r="F98">
        <f>POWER(Table_T07_14062023[[#This Row],[Torque Z (N-m)]],2)</f>
        <v>2.4281633013016088E-3</v>
      </c>
      <c r="G98">
        <f>SQRT(SUM(Table_T07_14062023[[#This Row],[Column1]:[Column3]]))</f>
        <v>1.0633386661060238</v>
      </c>
    </row>
    <row r="99" spans="1:7" x14ac:dyDescent="0.25">
      <c r="A99">
        <v>1.0615187880000001</v>
      </c>
      <c r="B99">
        <v>4.2346288000000003E-2</v>
      </c>
      <c r="C99">
        <v>4.9451589999999997E-2</v>
      </c>
      <c r="D99">
        <f>POWER(Table_T07_14062023[[#This Row],[Torque X (N-m)]],2)</f>
        <v>1.1268221372769891</v>
      </c>
      <c r="E99">
        <f>POWER(Table_T07_14062023[[#This Row],[Torque Y (N-m)]],2)</f>
        <v>1.7932081073789442E-3</v>
      </c>
      <c r="F99">
        <f>POWER(Table_T07_14062023[[#This Row],[Torque Z (N-m)]],2)</f>
        <v>2.4454597535280998E-3</v>
      </c>
      <c r="G99">
        <f>SQRT(SUM(Table_T07_14062023[[#This Row],[Column1]:[Column3]]))</f>
        <v>1.0635134249918505</v>
      </c>
    </row>
    <row r="100" spans="1:7" x14ac:dyDescent="0.25">
      <c r="A100">
        <v>1.061127543</v>
      </c>
      <c r="B100">
        <v>4.2307068000000003E-2</v>
      </c>
      <c r="C100">
        <v>4.9202970999999998E-2</v>
      </c>
      <c r="D100">
        <f>POWER(Table_T07_14062023[[#This Row],[Torque X (N-m)]],2)</f>
        <v>1.1259916625132169</v>
      </c>
      <c r="E100">
        <f>POWER(Table_T07_14062023[[#This Row],[Torque Y (N-m)]],2)</f>
        <v>1.7898880027566243E-3</v>
      </c>
      <c r="F100">
        <f>POWER(Table_T07_14062023[[#This Row],[Torque Z (N-m)]],2)</f>
        <v>2.4209323552268408E-3</v>
      </c>
      <c r="G100">
        <f>SQRT(SUM(Table_T07_14062023[[#This Row],[Column1]:[Column3]]))</f>
        <v>1.0631098169385891</v>
      </c>
    </row>
    <row r="101" spans="1:7" x14ac:dyDescent="0.25">
      <c r="A101">
        <v>1.060877085</v>
      </c>
      <c r="B101">
        <v>4.2308933999999999E-2</v>
      </c>
      <c r="C101">
        <v>4.9174770999999999E-2</v>
      </c>
      <c r="D101">
        <f>POWER(Table_T07_14062023[[#This Row],[Torque X (N-m)]],2)</f>
        <v>1.1254601894780971</v>
      </c>
      <c r="E101">
        <f>POWER(Table_T07_14062023[[#This Row],[Torque Y (N-m)]],2)</f>
        <v>1.790045896216356E-3</v>
      </c>
      <c r="F101">
        <f>POWER(Table_T07_14062023[[#This Row],[Torque Z (N-m)]],2)</f>
        <v>2.418158102902441E-3</v>
      </c>
      <c r="G101">
        <f>SQRT(SUM(Table_T07_14062023[[#This Row],[Column1]:[Column3]]))</f>
        <v>1.0628585952407854</v>
      </c>
    </row>
    <row r="102" spans="1:7" x14ac:dyDescent="0.25">
      <c r="A102">
        <v>1.0609623189999999</v>
      </c>
      <c r="B102">
        <v>4.2393014E-2</v>
      </c>
      <c r="C102">
        <v>4.9292531000000001E-2</v>
      </c>
      <c r="D102">
        <f>POWER(Table_T07_14062023[[#This Row],[Torque X (N-m)]],2)</f>
        <v>1.1256410423378576</v>
      </c>
      <c r="E102">
        <f>POWER(Table_T07_14062023[[#This Row],[Torque Y (N-m)]],2)</f>
        <v>1.797167636004196E-3</v>
      </c>
      <c r="F102">
        <f>POWER(Table_T07_14062023[[#This Row],[Torque Z (N-m)]],2)</f>
        <v>2.4297536123859612E-3</v>
      </c>
      <c r="G102">
        <f>SQRT(SUM(Table_T07_14062023[[#This Row],[Column1]:[Column3]]))</f>
        <v>1.0629524747542798</v>
      </c>
    </row>
    <row r="103" spans="1:7" x14ac:dyDescent="0.25">
      <c r="A103">
        <v>1.0610595940000001</v>
      </c>
      <c r="B103">
        <v>4.2265993000000002E-2</v>
      </c>
      <c r="C103">
        <v>4.9329810000000002E-2</v>
      </c>
      <c r="D103">
        <f>POWER(Table_T07_14062023[[#This Row],[Torque X (N-m)]],2)</f>
        <v>1.125847462019445</v>
      </c>
      <c r="E103">
        <f>POWER(Table_T07_14062023[[#This Row],[Torque Y (N-m)]],2)</f>
        <v>1.7864141642760492E-3</v>
      </c>
      <c r="F103">
        <f>POWER(Table_T07_14062023[[#This Row],[Torque Z (N-m)]],2)</f>
        <v>2.4334301546361002E-3</v>
      </c>
      <c r="G103">
        <f>SQRT(SUM(Table_T07_14062023[[#This Row],[Column1]:[Column3]]))</f>
        <v>1.0630462390405966</v>
      </c>
    </row>
    <row r="104" spans="1:7" x14ac:dyDescent="0.25">
      <c r="A104">
        <v>1.0609652999999999</v>
      </c>
      <c r="B104">
        <v>4.2377463999999997E-2</v>
      </c>
      <c r="C104">
        <v>4.9276751000000001E-2</v>
      </c>
      <c r="D104">
        <f>POWER(Table_T07_14062023[[#This Row],[Torque X (N-m)]],2)</f>
        <v>1.1256473678040897</v>
      </c>
      <c r="E104">
        <f>POWER(Table_T07_14062023[[#This Row],[Torque Y (N-m)]],2)</f>
        <v>1.7958494550712957E-3</v>
      </c>
      <c r="F104">
        <f>POWER(Table_T07_14062023[[#This Row],[Torque Z (N-m)]],2)</f>
        <v>2.428198189116001E-3</v>
      </c>
      <c r="G104">
        <f>SQRT(SUM(Table_T07_14062023[[#This Row],[Column1]:[Column3]]))</f>
        <v>1.0629540984672279</v>
      </c>
    </row>
    <row r="105" spans="1:7" x14ac:dyDescent="0.25">
      <c r="A105">
        <v>1.0605351919999999</v>
      </c>
      <c r="B105">
        <v>4.2320589999999998E-2</v>
      </c>
      <c r="C105">
        <v>4.9223583000000001E-2</v>
      </c>
      <c r="D105">
        <f>POWER(Table_T07_14062023[[#This Row],[Torque X (N-m)]],2)</f>
        <v>1.1247348934704766</v>
      </c>
      <c r="E105">
        <f>POWER(Table_T07_14062023[[#This Row],[Torque Y (N-m)]],2)</f>
        <v>1.7910323379480998E-3</v>
      </c>
      <c r="F105">
        <f>POWER(Table_T07_14062023[[#This Row],[Torque Z (N-m)]],2)</f>
        <v>2.422961123357889E-3</v>
      </c>
      <c r="G105">
        <f>SQRT(SUM(Table_T07_14062023[[#This Row],[Column1]:[Column3]]))</f>
        <v>1.0625200642490393</v>
      </c>
    </row>
    <row r="106" spans="1:7" x14ac:dyDescent="0.25">
      <c r="A106">
        <v>1.0604580640000001</v>
      </c>
      <c r="B106">
        <v>4.2416334E-2</v>
      </c>
      <c r="C106">
        <v>4.9250782E-2</v>
      </c>
      <c r="D106">
        <f>POWER(Table_T07_14062023[[#This Row],[Torque X (N-m)]],2)</f>
        <v>1.1245713055026283</v>
      </c>
      <c r="E106">
        <f>POWER(Table_T07_14062023[[#This Row],[Torque Y (N-m)]],2)</f>
        <v>1.7991453899995559E-3</v>
      </c>
      <c r="F106">
        <f>POWER(Table_T07_14062023[[#This Row],[Torque Z (N-m)]],2)</f>
        <v>2.4256395276115242E-3</v>
      </c>
      <c r="G106">
        <f>SQRT(SUM(Table_T07_14062023[[#This Row],[Column1]:[Column3]]))</f>
        <v>1.0624481589330554</v>
      </c>
    </row>
    <row r="107" spans="1:7" x14ac:dyDescent="0.25">
      <c r="A107">
        <v>1.0605858560000001</v>
      </c>
      <c r="B107">
        <v>4.2308852000000001E-2</v>
      </c>
      <c r="C107">
        <v>4.9280181999999999E-2</v>
      </c>
      <c r="D107">
        <f>POWER(Table_T07_14062023[[#This Row],[Torque X (N-m)]],2)</f>
        <v>1.1248423579472528</v>
      </c>
      <c r="E107">
        <f>POWER(Table_T07_14062023[[#This Row],[Torque Y (N-m)]],2)</f>
        <v>1.7900389575579042E-3</v>
      </c>
      <c r="F107">
        <f>POWER(Table_T07_14062023[[#This Row],[Torque Z (N-m)]],2)</f>
        <v>2.4285363379531241E-3</v>
      </c>
      <c r="G107">
        <f>SQRT(SUM(Table_T07_14062023[[#This Row],[Column1]:[Column3]]))</f>
        <v>1.0625727896209105</v>
      </c>
    </row>
    <row r="108" spans="1:7" x14ac:dyDescent="0.25">
      <c r="A108">
        <v>1.0608259440000001</v>
      </c>
      <c r="B108">
        <v>4.2507297999999999E-2</v>
      </c>
      <c r="C108">
        <v>4.9345794999999998E-2</v>
      </c>
      <c r="D108">
        <f>POWER(Table_T07_14062023[[#This Row],[Torque X (N-m)]],2)</f>
        <v>1.1253516834634913</v>
      </c>
      <c r="E108">
        <f>POWER(Table_T07_14062023[[#This Row],[Torque Y (N-m)]],2)</f>
        <v>1.8068703832608039E-3</v>
      </c>
      <c r="F108">
        <f>POWER(Table_T07_14062023[[#This Row],[Torque Z (N-m)]],2)</f>
        <v>2.4350074841820247E-3</v>
      </c>
      <c r="G108">
        <f>SQRT(SUM(Table_T07_14062023[[#This Row],[Column1]:[Column3]]))</f>
        <v>1.0628233914112608</v>
      </c>
    </row>
    <row r="109" spans="1:7" x14ac:dyDescent="0.25">
      <c r="A109">
        <v>1.0605555769999999</v>
      </c>
      <c r="B109">
        <v>4.2535938000000002E-2</v>
      </c>
      <c r="C109">
        <v>4.9351837000000003E-2</v>
      </c>
      <c r="D109">
        <f>POWER(Table_T07_14062023[[#This Row],[Torque X (N-m)]],2)</f>
        <v>1.1247781319058028</v>
      </c>
      <c r="E109">
        <f>POWER(Table_T07_14062023[[#This Row],[Torque Y (N-m)]],2)</f>
        <v>1.8093060215398442E-3</v>
      </c>
      <c r="F109">
        <f>POWER(Table_T07_14062023[[#This Row],[Torque Z (N-m)]],2)</f>
        <v>2.4356038152745694E-3</v>
      </c>
      <c r="G109">
        <f>SQRT(SUM(Table_T07_14062023[[#This Row],[Column1]:[Column3]]))</f>
        <v>1.0625549593986268</v>
      </c>
    </row>
    <row r="110" spans="1:7" x14ac:dyDescent="0.25">
      <c r="A110">
        <v>1.060132742</v>
      </c>
      <c r="B110">
        <v>4.2311922000000002E-2</v>
      </c>
      <c r="C110">
        <v>4.9346900999999999E-2</v>
      </c>
      <c r="D110">
        <f>POWER(Table_T07_14062023[[#This Row],[Torque X (N-m)]],2)</f>
        <v>1.1238814306604386</v>
      </c>
      <c r="E110">
        <f>POWER(Table_T07_14062023[[#This Row],[Torque Y (N-m)]],2)</f>
        <v>1.7902987433340842E-3</v>
      </c>
      <c r="F110">
        <f>POWER(Table_T07_14062023[[#This Row],[Torque Z (N-m)]],2)</f>
        <v>2.4351166383038011E-3</v>
      </c>
      <c r="G110">
        <f>SQRT(SUM(Table_T07_14062023[[#This Row],[Column1]:[Column3]]))</f>
        <v>1.0621237432813921</v>
      </c>
    </row>
    <row r="111" spans="1:7" x14ac:dyDescent="0.25">
      <c r="A111">
        <v>1.060033679</v>
      </c>
      <c r="B111">
        <v>4.2355083000000002E-2</v>
      </c>
      <c r="C111">
        <v>4.9256059999999997E-2</v>
      </c>
      <c r="D111">
        <f>POWER(Table_T07_14062023[[#This Row],[Torque X (N-m)]],2)</f>
        <v>1.123671400614275</v>
      </c>
      <c r="E111">
        <f>POWER(Table_T07_14062023[[#This Row],[Torque Y (N-m)]],2)</f>
        <v>1.7939530559368891E-3</v>
      </c>
      <c r="F111">
        <f>POWER(Table_T07_14062023[[#This Row],[Torque Z (N-m)]],2)</f>
        <v>2.4261594467235997E-3</v>
      </c>
      <c r="G111">
        <f>SQRT(SUM(Table_T07_14062023[[#This Row],[Column1]:[Column3]]))</f>
        <v>1.0620223694051532</v>
      </c>
    </row>
    <row r="112" spans="1:7" x14ac:dyDescent="0.25">
      <c r="A112">
        <v>1.060226202</v>
      </c>
      <c r="B112">
        <v>4.2373605000000002E-2</v>
      </c>
      <c r="C112">
        <v>4.9323632999999999E-2</v>
      </c>
      <c r="D112">
        <f>POWER(Table_T07_14062023[[#This Row],[Torque X (N-m)]],2)</f>
        <v>1.1240795994073447</v>
      </c>
      <c r="E112">
        <f>POWER(Table_T07_14062023[[#This Row],[Torque Y (N-m)]],2)</f>
        <v>1.7955224006960251E-3</v>
      </c>
      <c r="F112">
        <f>POWER(Table_T07_14062023[[#This Row],[Torque Z (N-m)]],2)</f>
        <v>2.4328207723186891E-3</v>
      </c>
      <c r="G112">
        <f>SQRT(SUM(Table_T07_14062023[[#This Row],[Column1]:[Column3]]))</f>
        <v>1.0622184062519155</v>
      </c>
    </row>
    <row r="113" spans="1:7" x14ac:dyDescent="0.25">
      <c r="A113">
        <v>1.060237527</v>
      </c>
      <c r="B113">
        <v>4.2376496E-2</v>
      </c>
      <c r="C113">
        <v>4.9331373999999997E-2</v>
      </c>
      <c r="D113">
        <f>POWER(Table_T07_14062023[[#This Row],[Torque X (N-m)]],2)</f>
        <v>1.1241036136590756</v>
      </c>
      <c r="E113">
        <f>POWER(Table_T07_14062023[[#This Row],[Torque Y (N-m)]],2)</f>
        <v>1.7957674132380161E-3</v>
      </c>
      <c r="F113">
        <f>POWER(Table_T07_14062023[[#This Row],[Torque Z (N-m)]],2)</f>
        <v>2.4335844607278759E-3</v>
      </c>
      <c r="G113">
        <f>SQRT(SUM(Table_T07_14062023[[#This Row],[Column1]:[Column3]]))</f>
        <v>1.062230184815439</v>
      </c>
    </row>
    <row r="114" spans="1:7" x14ac:dyDescent="0.25">
      <c r="A114">
        <v>1.0600456</v>
      </c>
      <c r="B114">
        <v>4.2398825000000001E-2</v>
      </c>
      <c r="C114">
        <v>4.9079873000000003E-2</v>
      </c>
      <c r="D114">
        <f>POWER(Table_T07_14062023[[#This Row],[Torque X (N-m)]],2)</f>
        <v>1.1236966740793601</v>
      </c>
      <c r="E114">
        <f>POWER(Table_T07_14062023[[#This Row],[Torque Y (N-m)]],2)</f>
        <v>1.797660361380625E-3</v>
      </c>
      <c r="F114">
        <f>POWER(Table_T07_14062023[[#This Row],[Torque Z (N-m)]],2)</f>
        <v>2.4088339336961295E-3</v>
      </c>
      <c r="G114">
        <f>SQRT(SUM(Table_T07_14062023[[#This Row],[Column1]:[Column3]]))</f>
        <v>1.0620278566847654</v>
      </c>
    </row>
    <row r="115" spans="1:7" x14ac:dyDescent="0.25">
      <c r="A115">
        <v>1.0598163599999999</v>
      </c>
      <c r="B115">
        <v>4.2323891000000002E-2</v>
      </c>
      <c r="C115">
        <v>4.9283482000000003E-2</v>
      </c>
      <c r="D115">
        <f>POWER(Table_T07_14062023[[#This Row],[Torque X (N-m)]],2)</f>
        <v>1.1232107169236494</v>
      </c>
      <c r="E115">
        <f>POWER(Table_T07_14062023[[#This Row],[Torque Y (N-m)]],2)</f>
        <v>1.7913117493798811E-3</v>
      </c>
      <c r="F115">
        <f>POWER(Table_T07_14062023[[#This Row],[Torque Z (N-m)]],2)</f>
        <v>2.4288615980443242E-3</v>
      </c>
      <c r="G115">
        <f>SQRT(SUM(Table_T07_14062023[[#This Row],[Column1]:[Column3]]))</f>
        <v>1.0618054860807009</v>
      </c>
    </row>
    <row r="116" spans="1:7" x14ac:dyDescent="0.25">
      <c r="A116">
        <v>1.059871912</v>
      </c>
      <c r="B116">
        <v>4.2308937999999997E-2</v>
      </c>
      <c r="C116">
        <v>4.9320101999999998E-2</v>
      </c>
      <c r="D116">
        <f>POWER(Table_T07_14062023[[#This Row],[Torque X (N-m)]],2)</f>
        <v>1.1233284698465358</v>
      </c>
      <c r="E116">
        <f>POWER(Table_T07_14062023[[#This Row],[Torque Y (N-m)]],2)</f>
        <v>1.7900462346878438E-3</v>
      </c>
      <c r="F116">
        <f>POWER(Table_T07_14062023[[#This Row],[Torque Z (N-m)]],2)</f>
        <v>2.4324724612904036E-3</v>
      </c>
      <c r="G116">
        <f>SQRT(SUM(Table_T07_14062023[[#This Row],[Column1]:[Column3]]))</f>
        <v>1.0618620383752844</v>
      </c>
    </row>
    <row r="117" spans="1:7" x14ac:dyDescent="0.25">
      <c r="A117">
        <v>1.060103655</v>
      </c>
      <c r="B117">
        <v>4.2353573999999998E-2</v>
      </c>
      <c r="C117">
        <v>4.9377869999999997E-2</v>
      </c>
      <c r="D117">
        <f>POWER(Table_T07_14062023[[#This Row],[Torque X (N-m)]],2)</f>
        <v>1.1238197593443591</v>
      </c>
      <c r="E117">
        <f>POWER(Table_T07_14062023[[#This Row],[Torque Y (N-m)]],2)</f>
        <v>1.7938252305734759E-3</v>
      </c>
      <c r="F117">
        <f>POWER(Table_T07_14062023[[#This Row],[Torque Z (N-m)]],2)</f>
        <v>2.4381740457368999E-3</v>
      </c>
      <c r="G117">
        <f>SQRT(SUM(Table_T07_14062023[[#This Row],[Column1]:[Column3]]))</f>
        <v>1.0620978102889909</v>
      </c>
    </row>
    <row r="118" spans="1:7" x14ac:dyDescent="0.25">
      <c r="A118">
        <v>1.059815884</v>
      </c>
      <c r="B118">
        <v>4.2362772E-2</v>
      </c>
      <c r="C118">
        <v>4.9354952000000001E-2</v>
      </c>
      <c r="D118">
        <f>POWER(Table_T07_14062023[[#This Row],[Torque X (N-m)]],2)</f>
        <v>1.1232097079787016</v>
      </c>
      <c r="E118">
        <f>POWER(Table_T07_14062023[[#This Row],[Torque Y (N-m)]],2)</f>
        <v>1.794604451523984E-3</v>
      </c>
      <c r="F118">
        <f>POWER(Table_T07_14062023[[#This Row],[Torque Z (N-m)]],2)</f>
        <v>2.4359112869223039E-3</v>
      </c>
      <c r="G118">
        <f>SQRT(SUM(Table_T07_14062023[[#This Row],[Column1]:[Column3]]))</f>
        <v>1.0618098811544125</v>
      </c>
    </row>
    <row r="119" spans="1:7" x14ac:dyDescent="0.25">
      <c r="A119">
        <v>1.0595576760000001</v>
      </c>
      <c r="B119">
        <v>4.2519286000000003E-2</v>
      </c>
      <c r="C119">
        <v>4.9289789000000001E-2</v>
      </c>
      <c r="D119">
        <f>POWER(Table_T07_14062023[[#This Row],[Torque X (N-m)]],2)</f>
        <v>1.1226624687705211</v>
      </c>
      <c r="E119">
        <f>POWER(Table_T07_14062023[[#This Row],[Torque Y (N-m)]],2)</f>
        <v>1.8078896819497964E-3</v>
      </c>
      <c r="F119">
        <f>POWER(Table_T07_14062023[[#This Row],[Torque Z (N-m)]],2)</f>
        <v>2.4294832996645211E-3</v>
      </c>
      <c r="G119">
        <f>SQRT(SUM(Table_T07_14062023[[#This Row],[Column1]:[Column3]]))</f>
        <v>1.0615553879813033</v>
      </c>
    </row>
    <row r="120" spans="1:7" x14ac:dyDescent="0.25">
      <c r="A120">
        <v>1.059508801</v>
      </c>
      <c r="B120">
        <v>4.2315181E-2</v>
      </c>
      <c r="C120">
        <v>4.9372893000000001E-2</v>
      </c>
      <c r="D120">
        <f>POWER(Table_T07_14062023[[#This Row],[Torque X (N-m)]],2)</f>
        <v>1.1225588993964577</v>
      </c>
      <c r="E120">
        <f>POWER(Table_T07_14062023[[#This Row],[Torque Y (N-m)]],2)</f>
        <v>1.7905745430627611E-3</v>
      </c>
      <c r="F120">
        <f>POWER(Table_T07_14062023[[#This Row],[Torque Z (N-m)]],2)</f>
        <v>2.4376825631894491E-3</v>
      </c>
      <c r="G120">
        <f>SQRT(SUM(Table_T07_14062023[[#This Row],[Column1]:[Column3]]))</f>
        <v>1.0615023111151054</v>
      </c>
    </row>
    <row r="121" spans="1:7" x14ac:dyDescent="0.25">
      <c r="A121">
        <v>1.059479713</v>
      </c>
      <c r="B121">
        <v>4.2314379999999999E-2</v>
      </c>
      <c r="C121">
        <v>4.9406011E-2</v>
      </c>
      <c r="D121">
        <f>POWER(Table_T07_14062023[[#This Row],[Torque X (N-m)]],2)</f>
        <v>1.1224972622585623</v>
      </c>
      <c r="E121">
        <f>POWER(Table_T07_14062023[[#This Row],[Torque Y (N-m)]],2)</f>
        <v>1.7905067547843998E-3</v>
      </c>
      <c r="F121">
        <f>POWER(Table_T07_14062023[[#This Row],[Torque Z (N-m)]],2)</f>
        <v>2.440953922932121E-3</v>
      </c>
      <c r="G121">
        <f>SQRT(SUM(Table_T07_14062023[[#This Row],[Column1]:[Column3]]))</f>
        <v>1.0614747867642824</v>
      </c>
    </row>
    <row r="122" spans="1:7" x14ac:dyDescent="0.25">
      <c r="A122">
        <v>1.0596797469999999</v>
      </c>
      <c r="B122">
        <v>4.2252377000000001E-2</v>
      </c>
      <c r="C122">
        <v>4.9302212999999998E-2</v>
      </c>
      <c r="D122">
        <f>POWER(Table_T07_14062023[[#This Row],[Torque X (N-m)]],2)</f>
        <v>1.1229211662019838</v>
      </c>
      <c r="E122">
        <f>POWER(Table_T07_14062023[[#This Row],[Torque Y (N-m)]],2)</f>
        <v>1.7852633621501292E-3</v>
      </c>
      <c r="F122">
        <f>POWER(Table_T07_14062023[[#This Row],[Torque Z (N-m)]],2)</f>
        <v>2.4307082066973686E-3</v>
      </c>
      <c r="G122">
        <f>SQRT(SUM(Table_T07_14062023[[#This Row],[Column1]:[Column3]]))</f>
        <v>1.0616671501797688</v>
      </c>
    </row>
    <row r="123" spans="1:7" x14ac:dyDescent="0.25">
      <c r="A123">
        <v>1.059274673</v>
      </c>
      <c r="B123">
        <v>4.2342803999999998E-2</v>
      </c>
      <c r="C123">
        <v>4.9295470000000001E-2</v>
      </c>
      <c r="D123">
        <f>POWER(Table_T07_14062023[[#This Row],[Torque X (N-m)]],2)</f>
        <v>1.122062832859257</v>
      </c>
      <c r="E123">
        <f>POWER(Table_T07_14062023[[#This Row],[Torque Y (N-m)]],2)</f>
        <v>1.7929130505824158E-3</v>
      </c>
      <c r="F123">
        <f>POWER(Table_T07_14062023[[#This Row],[Torque Z (N-m)]],2)</f>
        <v>2.4300433625209002E-3</v>
      </c>
      <c r="G123">
        <f>SQRT(SUM(Table_T07_14062023[[#This Row],[Column1]:[Column3]]))</f>
        <v>1.0612661255652893</v>
      </c>
    </row>
    <row r="124" spans="1:7" x14ac:dyDescent="0.25">
      <c r="A124">
        <v>1.059152842</v>
      </c>
      <c r="B124">
        <v>4.2466901000000001E-2</v>
      </c>
      <c r="C124">
        <v>4.9195929999999999E-2</v>
      </c>
      <c r="D124">
        <f>POWER(Table_T07_14062023[[#This Row],[Torque X (N-m)]],2)</f>
        <v>1.1218047427166771</v>
      </c>
      <c r="E124">
        <f>POWER(Table_T07_14062023[[#This Row],[Torque Y (N-m)]],2)</f>
        <v>1.8034376805438012E-3</v>
      </c>
      <c r="F124">
        <f>POWER(Table_T07_14062023[[#This Row],[Torque Z (N-m)]],2)</f>
        <v>2.4202395285649E-3</v>
      </c>
      <c r="G124">
        <f>SQRT(SUM(Table_T07_14062023[[#This Row],[Column1]:[Column3]]))</f>
        <v>1.0611448628372027</v>
      </c>
    </row>
    <row r="125" spans="1:7" x14ac:dyDescent="0.25">
      <c r="A125">
        <v>1.059188843</v>
      </c>
      <c r="B125">
        <v>4.2341812999999999E-2</v>
      </c>
      <c r="C125">
        <v>4.9350499999999999E-2</v>
      </c>
      <c r="D125">
        <f>POWER(Table_T07_14062023[[#This Row],[Torque X (N-m)]],2)</f>
        <v>1.1218810051356787</v>
      </c>
      <c r="E125">
        <f>POWER(Table_T07_14062023[[#This Row],[Torque Y (N-m)]],2)</f>
        <v>1.792829128126969E-3</v>
      </c>
      <c r="F125">
        <f>POWER(Table_T07_14062023[[#This Row],[Torque Z (N-m)]],2)</f>
        <v>2.43547185025E-3</v>
      </c>
      <c r="G125">
        <f>SQRT(SUM(Table_T07_14062023[[#This Row],[Column1]:[Column3]]))</f>
        <v>1.0611829748512063</v>
      </c>
    </row>
    <row r="126" spans="1:7" x14ac:dyDescent="0.25">
      <c r="A126">
        <v>1.059299827</v>
      </c>
      <c r="B126">
        <v>4.2343680000000002E-2</v>
      </c>
      <c r="C126">
        <v>4.9359980999999997E-2</v>
      </c>
      <c r="D126">
        <f>POWER(Table_T07_14062023[[#This Row],[Torque X (N-m)]],2)</f>
        <v>1.1221161234822299</v>
      </c>
      <c r="E126">
        <f>POWER(Table_T07_14062023[[#This Row],[Torque Y (N-m)]],2)</f>
        <v>1.7929872359424002E-3</v>
      </c>
      <c r="F126">
        <f>POWER(Table_T07_14062023[[#This Row],[Torque Z (N-m)]],2)</f>
        <v>2.4364077243203609E-3</v>
      </c>
      <c r="G126">
        <f>SQRT(SUM(Table_T07_14062023[[#This Row],[Column1]:[Column3]]))</f>
        <v>1.0612942657163906</v>
      </c>
    </row>
    <row r="127" spans="1:7" x14ac:dyDescent="0.25">
      <c r="A127">
        <v>1.0593215229999999</v>
      </c>
      <c r="B127">
        <v>4.2245574000000001E-2</v>
      </c>
      <c r="C127">
        <v>4.9308076999999999E-2</v>
      </c>
      <c r="D127">
        <f>POWER(Table_T07_14062023[[#This Row],[Torque X (N-m)]],2)</f>
        <v>1.1221620890910393</v>
      </c>
      <c r="E127">
        <f>POWER(Table_T07_14062023[[#This Row],[Torque Y (N-m)]],2)</f>
        <v>1.784688522589476E-3</v>
      </c>
      <c r="F127">
        <f>POWER(Table_T07_14062023[[#This Row],[Torque Z (N-m)]],2)</f>
        <v>2.4312864574379291E-3</v>
      </c>
      <c r="G127">
        <f>SQRT(SUM(Table_T07_14062023[[#This Row],[Column1]:[Column3]]))</f>
        <v>1.061309598595559</v>
      </c>
    </row>
    <row r="128" spans="1:7" x14ac:dyDescent="0.25">
      <c r="A128">
        <v>1.059033871</v>
      </c>
      <c r="B128">
        <v>4.2334333000000002E-2</v>
      </c>
      <c r="C128">
        <v>4.9313493E-2</v>
      </c>
      <c r="D128">
        <f>POWER(Table_T07_14062023[[#This Row],[Torque X (N-m)]],2)</f>
        <v>1.1215527399252447</v>
      </c>
      <c r="E128">
        <f>POWER(Table_T07_14062023[[#This Row],[Torque Y (N-m)]],2)</f>
        <v>1.7921957505548892E-3</v>
      </c>
      <c r="F128">
        <f>POWER(Table_T07_14062023[[#This Row],[Torque Z (N-m)]],2)</f>
        <v>2.4318205918610488E-3</v>
      </c>
      <c r="G128">
        <f>SQRT(SUM(Table_T07_14062023[[#This Row],[Column1]:[Column3]]))</f>
        <v>1.0610262750128578</v>
      </c>
    </row>
    <row r="129" spans="1:7" x14ac:dyDescent="0.25">
      <c r="A129">
        <v>1.0587655309999999</v>
      </c>
      <c r="B129">
        <v>4.2385082999999997E-2</v>
      </c>
      <c r="C129">
        <v>4.9210664000000001E-2</v>
      </c>
      <c r="D129">
        <f>POWER(Table_T07_14062023[[#This Row],[Torque X (N-m)]],2)</f>
        <v>1.1209844496337118</v>
      </c>
      <c r="E129">
        <f>POWER(Table_T07_14062023[[#This Row],[Torque Y (N-m)]],2)</f>
        <v>1.7964952609168887E-3</v>
      </c>
      <c r="F129">
        <f>POWER(Table_T07_14062023[[#This Row],[Torque Z (N-m)]],2)</f>
        <v>2.4216894513208963E-3</v>
      </c>
      <c r="G129">
        <f>SQRT(SUM(Table_T07_14062023[[#This Row],[Column1]:[Column3]]))</f>
        <v>1.0607556902255815</v>
      </c>
    </row>
    <row r="130" spans="1:7" x14ac:dyDescent="0.25">
      <c r="A130">
        <v>1.0589131119999999</v>
      </c>
      <c r="B130">
        <v>4.2427040999999999E-2</v>
      </c>
      <c r="C130">
        <v>4.9287259999999999E-2</v>
      </c>
      <c r="D130">
        <f>POWER(Table_T07_14062023[[#This Row],[Torque X (N-m)]],2)</f>
        <v>1.1212969787655245</v>
      </c>
      <c r="E130">
        <f>POWER(Table_T07_14062023[[#This Row],[Torque Y (N-m)]],2)</f>
        <v>1.8000538080156809E-3</v>
      </c>
      <c r="F130">
        <f>POWER(Table_T07_14062023[[#This Row],[Torque Z (N-m)]],2)</f>
        <v>2.4292339983076E-3</v>
      </c>
      <c r="G130">
        <f>SQRT(SUM(Table_T07_14062023[[#This Row],[Column1]:[Column3]]))</f>
        <v>1.0609082272147048</v>
      </c>
    </row>
    <row r="131" spans="1:7" x14ac:dyDescent="0.25">
      <c r="A131">
        <v>1.0589796300000001</v>
      </c>
      <c r="B131">
        <v>4.2249266000000001E-2</v>
      </c>
      <c r="C131">
        <v>4.9385071000000003E-2</v>
      </c>
      <c r="D131">
        <f>POWER(Table_T07_14062023[[#This Row],[Torque X (N-m)]],2)</f>
        <v>1.121437856754937</v>
      </c>
      <c r="E131">
        <f>POWER(Table_T07_14062023[[#This Row],[Torque Y (N-m)]],2)</f>
        <v>1.7850004775387561E-3</v>
      </c>
      <c r="F131">
        <f>POWER(Table_T07_14062023[[#This Row],[Torque Z (N-m)]],2)</f>
        <v>2.4388852376750411E-3</v>
      </c>
      <c r="G131">
        <f>SQRT(SUM(Table_T07_14062023[[#This Row],[Column1]:[Column3]]))</f>
        <v>1.0609720743121145</v>
      </c>
    </row>
    <row r="132" spans="1:7" x14ac:dyDescent="0.25">
      <c r="A132">
        <v>1.058949709</v>
      </c>
      <c r="B132">
        <v>4.2328887000000003E-2</v>
      </c>
      <c r="C132">
        <v>4.9413469000000002E-2</v>
      </c>
      <c r="D132">
        <f>POWER(Table_T07_14062023[[#This Row],[Torque X (N-m)]],2)</f>
        <v>1.1213744861911845</v>
      </c>
      <c r="E132">
        <f>POWER(Table_T07_14062023[[#This Row],[Torque Y (N-m)]],2)</f>
        <v>1.7917346746587693E-3</v>
      </c>
      <c r="F132">
        <f>POWER(Table_T07_14062023[[#This Row],[Torque Z (N-m)]],2)</f>
        <v>2.4416909186139612E-3</v>
      </c>
      <c r="G132">
        <f>SQRT(SUM(Table_T07_14062023[[#This Row],[Column1]:[Column3]]))</f>
        <v>1.0609467054402202</v>
      </c>
    </row>
    <row r="133" spans="1:7" x14ac:dyDescent="0.25">
      <c r="A133">
        <v>1.0586243870000001</v>
      </c>
      <c r="B133">
        <v>4.2435124999999997E-2</v>
      </c>
      <c r="C133">
        <v>4.9238086E-2</v>
      </c>
      <c r="D133">
        <f>POWER(Table_T07_14062023[[#This Row],[Torque X (N-m)]],2)</f>
        <v>1.1206855927511259</v>
      </c>
      <c r="E133">
        <f>POWER(Table_T07_14062023[[#This Row],[Torque Y (N-m)]],2)</f>
        <v>1.8007398337656247E-3</v>
      </c>
      <c r="F133">
        <f>POWER(Table_T07_14062023[[#This Row],[Torque Z (N-m)]],2)</f>
        <v>2.4243891129433958E-3</v>
      </c>
      <c r="G133">
        <f>SQRT(SUM(Table_T07_14062023[[#This Row],[Column1]:[Column3]]))</f>
        <v>1.0606180847495648</v>
      </c>
    </row>
    <row r="134" spans="1:7" x14ac:dyDescent="0.25">
      <c r="A134">
        <v>1.0584087369999999</v>
      </c>
      <c r="B134">
        <v>4.2485148E-2</v>
      </c>
      <c r="C134">
        <v>4.9305964000000001E-2</v>
      </c>
      <c r="D134">
        <f>POWER(Table_T07_14062023[[#This Row],[Torque X (N-m)]],2)</f>
        <v>1.120229054557935</v>
      </c>
      <c r="E134">
        <f>POWER(Table_T07_14062023[[#This Row],[Torque Y (N-m)]],2)</f>
        <v>1.804987800581904E-3</v>
      </c>
      <c r="F134">
        <f>POWER(Table_T07_14062023[[#This Row],[Torque Z (N-m)]],2)</f>
        <v>2.4310780859692961E-3</v>
      </c>
      <c r="G134">
        <f>SQRT(SUM(Table_T07_14062023[[#This Row],[Column1]:[Column3]]))</f>
        <v>1.0604079971616991</v>
      </c>
    </row>
    <row r="135" spans="1:7" x14ac:dyDescent="0.25">
      <c r="A135">
        <v>1.0588463539999999</v>
      </c>
      <c r="B135">
        <v>4.2171291999999999E-2</v>
      </c>
      <c r="C135">
        <v>4.9315706000000001E-2</v>
      </c>
      <c r="D135">
        <f>POWER(Table_T07_14062023[[#This Row],[Torque X (N-m)]],2)</f>
        <v>1.1211556013790931</v>
      </c>
      <c r="E135">
        <f>POWER(Table_T07_14062023[[#This Row],[Torque Y (N-m)]],2)</f>
        <v>1.7784178689492639E-3</v>
      </c>
      <c r="F135">
        <f>POWER(Table_T07_14062023[[#This Row],[Torque Z (N-m)]],2)</f>
        <v>2.4320388582784363E-3</v>
      </c>
      <c r="G135">
        <f>SQRT(SUM(Table_T07_14062023[[#This Row],[Column1]:[Column3]]))</f>
        <v>1.0608327191910705</v>
      </c>
    </row>
    <row r="136" spans="1:7" x14ac:dyDescent="0.25">
      <c r="A136">
        <v>1.058674812</v>
      </c>
      <c r="B136">
        <v>4.2424141999999998E-2</v>
      </c>
      <c r="C136">
        <v>4.9393597999999997E-2</v>
      </c>
      <c r="D136">
        <f>POWER(Table_T07_14062023[[#This Row],[Torque X (N-m)]],2)</f>
        <v>1.1207923575632355</v>
      </c>
      <c r="E136">
        <f>POWER(Table_T07_14062023[[#This Row],[Torque Y (N-m)]],2)</f>
        <v>1.7998078244361639E-3</v>
      </c>
      <c r="F136">
        <f>POWER(Table_T07_14062023[[#This Row],[Torque Z (N-m)]],2)</f>
        <v>2.4397275233856036E-3</v>
      </c>
      <c r="G136">
        <f>SQRT(SUM(Table_T07_14062023[[#This Row],[Column1]:[Column3]]))</f>
        <v>1.0606752061357223</v>
      </c>
    </row>
    <row r="137" spans="1:7" x14ac:dyDescent="0.25">
      <c r="A137">
        <v>1.0584349630000001</v>
      </c>
      <c r="B137">
        <v>4.2349912000000003E-2</v>
      </c>
      <c r="C137">
        <v>4.9352869000000001E-2</v>
      </c>
      <c r="D137">
        <f>POWER(Table_T07_14062023[[#This Row],[Torque X (N-m)]],2)</f>
        <v>1.1202845709008116</v>
      </c>
      <c r="E137">
        <f>POWER(Table_T07_14062023[[#This Row],[Torque Y (N-m)]],2)</f>
        <v>1.7935150464077443E-3</v>
      </c>
      <c r="F137">
        <f>POWER(Table_T07_14062023[[#This Row],[Torque Z (N-m)]],2)</f>
        <v>2.4357056785311612E-3</v>
      </c>
      <c r="G137">
        <f>SQRT(SUM(Table_T07_14062023[[#This Row],[Column1]:[Column3]]))</f>
        <v>1.0604309461844983</v>
      </c>
    </row>
    <row r="138" spans="1:7" x14ac:dyDescent="0.25">
      <c r="A138">
        <v>1.0583511590000001</v>
      </c>
      <c r="B138">
        <v>4.2316366000000001E-2</v>
      </c>
      <c r="C138">
        <v>4.9343694E-2</v>
      </c>
      <c r="D138">
        <f>POWER(Table_T07_14062023[[#This Row],[Torque X (N-m)]],2)</f>
        <v>1.1201071757566434</v>
      </c>
      <c r="E138">
        <f>POWER(Table_T07_14062023[[#This Row],[Torque Y (N-m)]],2)</f>
        <v>1.790674831445956E-3</v>
      </c>
      <c r="F138">
        <f>POWER(Table_T07_14062023[[#This Row],[Torque Z (N-m)]],2)</f>
        <v>2.434800137565636E-3</v>
      </c>
      <c r="G138">
        <f>SQRT(SUM(Table_T07_14062023[[#This Row],[Column1]:[Column3]]))</f>
        <v>1.0603455336472423</v>
      </c>
    </row>
    <row r="139" spans="1:7" x14ac:dyDescent="0.25">
      <c r="A139">
        <v>1.0583680870000001</v>
      </c>
      <c r="B139">
        <v>4.2297054000000001E-2</v>
      </c>
      <c r="C139">
        <v>4.9272943E-2</v>
      </c>
      <c r="D139">
        <f>POWER(Table_T07_14062023[[#This Row],[Torque X (N-m)]],2)</f>
        <v>1.1201430075800398</v>
      </c>
      <c r="E139">
        <f>POWER(Table_T07_14062023[[#This Row],[Torque Y (N-m)]],2)</f>
        <v>1.789040777078916E-3</v>
      </c>
      <c r="F139">
        <f>POWER(Table_T07_14062023[[#This Row],[Torque Z (N-m)]],2)</f>
        <v>2.4278229118812489E-3</v>
      </c>
      <c r="G139">
        <f>SQRT(SUM(Table_T07_14062023[[#This Row],[Column1]:[Column3]]))</f>
        <v>1.0603583692643728</v>
      </c>
    </row>
    <row r="140" spans="1:7" x14ac:dyDescent="0.25">
      <c r="A140">
        <v>1.0584431889999999</v>
      </c>
      <c r="B140">
        <v>4.2312752000000002E-2</v>
      </c>
      <c r="C140">
        <v>4.9346250000000001E-2</v>
      </c>
      <c r="D140">
        <f>POWER(Table_T07_14062023[[#This Row],[Torque X (N-m)]],2)</f>
        <v>1.1203019843404896</v>
      </c>
      <c r="E140">
        <f>POWER(Table_T07_14062023[[#This Row],[Torque Y (N-m)]],2)</f>
        <v>1.7903689818135043E-3</v>
      </c>
      <c r="F140">
        <f>POWER(Table_T07_14062023[[#This Row],[Torque Z (N-m)]],2)</f>
        <v>2.4350523890625001E-3</v>
      </c>
      <c r="G140">
        <f>SQRT(SUM(Table_T07_14062023[[#This Row],[Column1]:[Column3]]))</f>
        <v>1.0604373652938517</v>
      </c>
    </row>
    <row r="141" spans="1:7" x14ac:dyDescent="0.25">
      <c r="A141">
        <v>1.0584573749999999</v>
      </c>
      <c r="B141">
        <v>4.2405393E-2</v>
      </c>
      <c r="C141">
        <v>4.9346883000000001E-2</v>
      </c>
      <c r="D141">
        <f>POWER(Table_T07_14062023[[#This Row],[Torque X (N-m)]],2)</f>
        <v>1.1203320146918905</v>
      </c>
      <c r="E141">
        <f>POWER(Table_T07_14062023[[#This Row],[Torque Y (N-m)]],2)</f>
        <v>1.7982173554844489E-3</v>
      </c>
      <c r="F141">
        <f>POWER(Table_T07_14062023[[#This Row],[Torque Z (N-m)]],2)</f>
        <v>2.4351148618156891E-3</v>
      </c>
      <c r="G141">
        <f>SQRT(SUM(Table_T07_14062023[[#This Row],[Column1]:[Column3]]))</f>
        <v>1.0604552545530577</v>
      </c>
    </row>
    <row r="142" spans="1:7" x14ac:dyDescent="0.25">
      <c r="A142">
        <v>1.0580993889999999</v>
      </c>
      <c r="B142">
        <v>4.2256318000000001E-2</v>
      </c>
      <c r="C142">
        <v>4.9232251999999997E-2</v>
      </c>
      <c r="D142">
        <f>POWER(Table_T07_14062023[[#This Row],[Torque X (N-m)]],2)</f>
        <v>1.119574317002173</v>
      </c>
      <c r="E142">
        <f>POWER(Table_T07_14062023[[#This Row],[Torque Y (N-m)]],2)</f>
        <v>1.7855964109171241E-3</v>
      </c>
      <c r="F142">
        <f>POWER(Table_T07_14062023[[#This Row],[Torque Z (N-m)]],2)</f>
        <v>2.4238146369915036E-3</v>
      </c>
      <c r="G142">
        <f>SQRT(SUM(Table_T07_14062023[[#This Row],[Column1]:[Column3]]))</f>
        <v>1.0600866606320831</v>
      </c>
    </row>
    <row r="143" spans="1:7" x14ac:dyDescent="0.25">
      <c r="A143">
        <v>1.0580215449999999</v>
      </c>
      <c r="B143">
        <v>4.232756E-2</v>
      </c>
      <c r="C143">
        <v>4.9270939E-2</v>
      </c>
      <c r="D143">
        <f>POWER(Table_T07_14062023[[#This Row],[Torque X (N-m)]],2)</f>
        <v>1.1194095896841869</v>
      </c>
      <c r="E143">
        <f>POWER(Table_T07_14062023[[#This Row],[Torque Y (N-m)]],2)</f>
        <v>1.7916223355536E-3</v>
      </c>
      <c r="F143">
        <f>POWER(Table_T07_14062023[[#This Row],[Torque Z (N-m)]],2)</f>
        <v>2.4276254299417208E-3</v>
      </c>
      <c r="G143">
        <f>SQRT(SUM(Table_T07_14062023[[#This Row],[Column1]:[Column3]]))</f>
        <v>1.0600136024833278</v>
      </c>
    </row>
    <row r="144" spans="1:7" x14ac:dyDescent="0.25">
      <c r="A144">
        <v>1.0580503939999999</v>
      </c>
      <c r="B144">
        <v>4.2553912999999999E-2</v>
      </c>
      <c r="C144">
        <v>4.9314450000000003E-2</v>
      </c>
      <c r="D144">
        <f>POWER(Table_T07_14062023[[#This Row],[Torque X (N-m)]],2)</f>
        <v>1.1194706362435549</v>
      </c>
      <c r="E144">
        <f>POWER(Table_T07_14062023[[#This Row],[Torque Y (N-m)]],2)</f>
        <v>1.8108355116115689E-3</v>
      </c>
      <c r="F144">
        <f>POWER(Table_T07_14062023[[#This Row],[Torque Z (N-m)]],2)</f>
        <v>2.4319149788025003E-3</v>
      </c>
      <c r="G144">
        <f>SQRT(SUM(Table_T07_14062023[[#This Row],[Column1]:[Column3]]))</f>
        <v>1.0600534829592181</v>
      </c>
    </row>
    <row r="145" spans="1:7" x14ac:dyDescent="0.25">
      <c r="A145">
        <v>1.0583348269999999</v>
      </c>
      <c r="B145">
        <v>4.2319163999999999E-2</v>
      </c>
      <c r="C145">
        <v>4.9301418999999999E-2</v>
      </c>
      <c r="D145">
        <f>POWER(Table_T07_14062023[[#This Row],[Torque X (N-m)]],2)</f>
        <v>1.1200726060411197</v>
      </c>
      <c r="E145">
        <f>POWER(Table_T07_14062023[[#This Row],[Torque Y (N-m)]],2)</f>
        <v>1.790911641658896E-3</v>
      </c>
      <c r="F145">
        <f>POWER(Table_T07_14062023[[#This Row],[Torque Z (N-m)]],2)</f>
        <v>2.430629915413561E-3</v>
      </c>
      <c r="G145">
        <f>SQRT(SUM(Table_T07_14062023[[#This Row],[Column1]:[Column3]]))</f>
        <v>1.060327377557607</v>
      </c>
    </row>
    <row r="146" spans="1:7" x14ac:dyDescent="0.25">
      <c r="A146">
        <v>1.057946324</v>
      </c>
      <c r="B146">
        <v>4.2361163E-2</v>
      </c>
      <c r="C146">
        <v>4.9477383E-2</v>
      </c>
      <c r="D146">
        <f>POWER(Table_T07_14062023[[#This Row],[Torque X (N-m)]],2)</f>
        <v>1.1192504244651129</v>
      </c>
      <c r="E146">
        <f>POWER(Table_T07_14062023[[#This Row],[Torque Y (N-m)]],2)</f>
        <v>1.794468130712569E-3</v>
      </c>
      <c r="F146">
        <f>POWER(Table_T07_14062023[[#This Row],[Torque Z (N-m)]],2)</f>
        <v>2.448011428528689E-3</v>
      </c>
      <c r="G146">
        <f>SQRT(SUM(Table_T07_14062023[[#This Row],[Column1]:[Column3]]))</f>
        <v>1.0599494818265416</v>
      </c>
    </row>
    <row r="147" spans="1:7" x14ac:dyDescent="0.25">
      <c r="A147">
        <v>1.057692528</v>
      </c>
      <c r="B147">
        <v>4.2340465000000001E-2</v>
      </c>
      <c r="C147">
        <v>4.927434E-2</v>
      </c>
      <c r="D147">
        <f>POWER(Table_T07_14062023[[#This Row],[Torque X (N-m)]],2)</f>
        <v>1.1187134837870307</v>
      </c>
      <c r="E147">
        <f>POWER(Table_T07_14062023[[#This Row],[Torque Y (N-m)]],2)</f>
        <v>1.7927149764162252E-3</v>
      </c>
      <c r="F147">
        <f>POWER(Table_T07_14062023[[#This Row],[Torque Z (N-m)]],2)</f>
        <v>2.4279605824356E-3</v>
      </c>
      <c r="G147">
        <f>SQRT(SUM(Table_T07_14062023[[#This Row],[Column1]:[Column3]]))</f>
        <v>1.0596858776759661</v>
      </c>
    </row>
    <row r="148" spans="1:7" x14ac:dyDescent="0.25">
      <c r="A148">
        <v>1.0577517750000001</v>
      </c>
      <c r="B148">
        <v>4.2368947999999997E-2</v>
      </c>
      <c r="C148">
        <v>4.9367833999999999E-2</v>
      </c>
      <c r="D148">
        <f>POWER(Table_T07_14062023[[#This Row],[Torque X (N-m)]],2)</f>
        <v>1.1188388175156507</v>
      </c>
      <c r="E148">
        <f>POWER(Table_T07_14062023[[#This Row],[Torque Y (N-m)]],2)</f>
        <v>1.7951277546267037E-3</v>
      </c>
      <c r="F148">
        <f>POWER(Table_T07_14062023[[#This Row],[Torque Z (N-m)]],2)</f>
        <v>2.437183033851556E-3</v>
      </c>
      <c r="G148">
        <f>SQRT(SUM(Table_T07_14062023[[#This Row],[Column1]:[Column3]]))</f>
        <v>1.0597505028562757</v>
      </c>
    </row>
    <row r="149" spans="1:7" x14ac:dyDescent="0.25">
      <c r="A149">
        <v>1.0578105449999999</v>
      </c>
      <c r="B149">
        <v>4.2435825000000003E-2</v>
      </c>
      <c r="C149">
        <v>4.9412135000000003E-2</v>
      </c>
      <c r="D149">
        <f>POWER(Table_T07_14062023[[#This Row],[Torque X (N-m)]],2)</f>
        <v>1.1189631491131968</v>
      </c>
      <c r="E149">
        <f>POWER(Table_T07_14062023[[#This Row],[Torque Y (N-m)]],2)</f>
        <v>1.8007992434306253E-3</v>
      </c>
      <c r="F149">
        <f>POWER(Table_T07_14062023[[#This Row],[Torque Z (N-m)]],2)</f>
        <v>2.4415590852582252E-3</v>
      </c>
      <c r="G149">
        <f>SQRT(SUM(Table_T07_14062023[[#This Row],[Column1]:[Column3]]))</f>
        <v>1.0598139022686415</v>
      </c>
    </row>
    <row r="150" spans="1:7" x14ac:dyDescent="0.25">
      <c r="A150">
        <v>1.057950258</v>
      </c>
      <c r="B150">
        <v>4.2271201000000001E-2</v>
      </c>
      <c r="C150">
        <v>4.9433353999999999E-2</v>
      </c>
      <c r="D150">
        <f>POWER(Table_T07_14062023[[#This Row],[Torque X (N-m)]],2)</f>
        <v>1.1192587484022665</v>
      </c>
      <c r="E150">
        <f>POWER(Table_T07_14062023[[#This Row],[Torque Y (N-m)]],2)</f>
        <v>1.7868544339824011E-3</v>
      </c>
      <c r="F150">
        <f>POWER(Table_T07_14062023[[#This Row],[Torque Z (N-m)]],2)</f>
        <v>2.4436564876893158E-3</v>
      </c>
      <c r="G150">
        <f>SQRT(SUM(Table_T07_14062023[[#This Row],[Column1]:[Column3]]))</f>
        <v>1.0599477625448992</v>
      </c>
    </row>
    <row r="151" spans="1:7" x14ac:dyDescent="0.25">
      <c r="A151">
        <v>1.0576988460000001</v>
      </c>
      <c r="B151">
        <v>4.2239379000000001E-2</v>
      </c>
      <c r="C151">
        <v>4.9356299999999999E-2</v>
      </c>
      <c r="D151">
        <f>POWER(Table_T07_14062023[[#This Row],[Torque X (N-m)]],2)</f>
        <v>1.1187268488297319</v>
      </c>
      <c r="E151">
        <f>POWER(Table_T07_14062023[[#This Row],[Torque Y (N-m)]],2)</f>
        <v>1.7841651383056411E-3</v>
      </c>
      <c r="F151">
        <f>POWER(Table_T07_14062023[[#This Row],[Torque Z (N-m)]],2)</f>
        <v>2.4360443496899997E-3</v>
      </c>
      <c r="G151">
        <f>SQRT(SUM(Table_T07_14062023[[#This Row],[Column1]:[Column3]]))</f>
        <v>1.0596919638827726</v>
      </c>
    </row>
    <row r="152" spans="1:7" x14ac:dyDescent="0.25">
      <c r="A152">
        <v>1.0575104950000001</v>
      </c>
      <c r="B152">
        <v>4.2168293000000003E-2</v>
      </c>
      <c r="C152">
        <v>4.9428642000000002E-2</v>
      </c>
      <c r="D152">
        <f>POWER(Table_T07_14062023[[#This Row],[Torque X (N-m)]],2)</f>
        <v>1.1183284470351451</v>
      </c>
      <c r="E152">
        <f>POWER(Table_T07_14062023[[#This Row],[Torque Y (N-m)]],2)</f>
        <v>1.7781649345338492E-3</v>
      </c>
      <c r="F152">
        <f>POWER(Table_T07_14062023[[#This Row],[Torque Z (N-m)]],2)</f>
        <v>2.4431906499641641E-3</v>
      </c>
      <c r="G152">
        <f>SQRT(SUM(Table_T07_14062023[[#This Row],[Column1]:[Column3]]))</f>
        <v>1.0595045080695236</v>
      </c>
    </row>
    <row r="153" spans="1:7" x14ac:dyDescent="0.25">
      <c r="A153">
        <v>1.057528019</v>
      </c>
      <c r="B153">
        <v>4.2274419000000001E-2</v>
      </c>
      <c r="C153">
        <v>4.9346874999999998E-2</v>
      </c>
      <c r="D153">
        <f>POWER(Table_T07_14062023[[#This Row],[Torque X (N-m)]],2)</f>
        <v>1.1183655109700645</v>
      </c>
      <c r="E153">
        <f>POWER(Table_T07_14062023[[#This Row],[Torque Y (N-m)]],2)</f>
        <v>1.7871265017875611E-3</v>
      </c>
      <c r="F153">
        <f>POWER(Table_T07_14062023[[#This Row],[Torque Z (N-m)]],2)</f>
        <v>2.4351140722656248E-3</v>
      </c>
      <c r="G153">
        <f>SQRT(SUM(Table_T07_14062023[[#This Row],[Column1]:[Column3]]))</f>
        <v>1.059522416725629</v>
      </c>
    </row>
    <row r="154" spans="1:7" x14ac:dyDescent="0.25">
      <c r="A154">
        <v>1.057678699</v>
      </c>
      <c r="B154">
        <v>4.2410042000000002E-2</v>
      </c>
      <c r="C154">
        <v>4.9257732999999998E-2</v>
      </c>
      <c r="D154">
        <f>POWER(Table_T07_14062023[[#This Row],[Torque X (N-m)]],2)</f>
        <v>1.1186842303183326</v>
      </c>
      <c r="E154">
        <f>POWER(Table_T07_14062023[[#This Row],[Torque Y (N-m)]],2)</f>
        <v>1.7986116624417641E-3</v>
      </c>
      <c r="F154">
        <f>POWER(Table_T07_14062023[[#This Row],[Torque Z (N-m)]],2)</f>
        <v>2.4263242602992887E-3</v>
      </c>
      <c r="G154">
        <f>SQRT(SUM(Table_T07_14062023[[#This Row],[Column1]:[Column3]]))</f>
        <v>1.0596740849152977</v>
      </c>
    </row>
    <row r="155" spans="1:7" x14ac:dyDescent="0.25">
      <c r="A155">
        <v>1.0574737789999999</v>
      </c>
      <c r="B155">
        <v>4.2381395000000002E-2</v>
      </c>
      <c r="C155">
        <v>4.9265551999999997E-2</v>
      </c>
      <c r="D155">
        <f>POWER(Table_T07_14062023[[#This Row],[Torque X (N-m)]],2)</f>
        <v>1.1182507932725407</v>
      </c>
      <c r="E155">
        <f>POWER(Table_T07_14062023[[#This Row],[Torque Y (N-m)]],2)</f>
        <v>1.7961826421460253E-3</v>
      </c>
      <c r="F155">
        <f>POWER(Table_T07_14062023[[#This Row],[Torque Z (N-m)]],2)</f>
        <v>2.4270946138647037E-3</v>
      </c>
      <c r="G155">
        <f>SQRT(SUM(Table_T07_14062023[[#This Row],[Column1]:[Column3]]))</f>
        <v>1.0594687680760351</v>
      </c>
    </row>
    <row r="156" spans="1:7" x14ac:dyDescent="0.25">
      <c r="A156">
        <v>1.057245851</v>
      </c>
      <c r="B156">
        <v>4.2059041999999998E-2</v>
      </c>
      <c r="C156">
        <v>4.9418180999999999E-2</v>
      </c>
      <c r="D156">
        <f>POWER(Table_T07_14062023[[#This Row],[Torque X (N-m)]],2)</f>
        <v>1.1177687894567143</v>
      </c>
      <c r="E156">
        <f>POWER(Table_T07_14062023[[#This Row],[Torque Y (N-m)]],2)</f>
        <v>1.7689630139577639E-3</v>
      </c>
      <c r="F156">
        <f>POWER(Table_T07_14062023[[#This Row],[Torque Z (N-m)]],2)</f>
        <v>2.4421566133487607E-3</v>
      </c>
      <c r="G156">
        <f>SQRT(SUM(Table_T07_14062023[[#This Row],[Column1]:[Column3]]))</f>
        <v>1.0592355305049113</v>
      </c>
    </row>
    <row r="157" spans="1:7" x14ac:dyDescent="0.25">
      <c r="A157">
        <v>1.0572932960000001</v>
      </c>
      <c r="B157">
        <v>4.2366310999999997E-2</v>
      </c>
      <c r="C157">
        <v>4.9399092999999998E-2</v>
      </c>
      <c r="D157">
        <f>POWER(Table_T07_14062023[[#This Row],[Torque X (N-m)]],2)</f>
        <v>1.1178691137665437</v>
      </c>
      <c r="E157">
        <f>POWER(Table_T07_14062023[[#This Row],[Torque Y (N-m)]],2)</f>
        <v>1.7949043077487208E-3</v>
      </c>
      <c r="F157">
        <f>POWER(Table_T07_14062023[[#This Row],[Torque Z (N-m)]],2)</f>
        <v>2.4402703892226489E-3</v>
      </c>
      <c r="G157">
        <f>SQRT(SUM(Table_T07_14062023[[#This Row],[Column1]:[Column3]]))</f>
        <v>1.0592942407393307</v>
      </c>
    </row>
    <row r="158" spans="1:7" x14ac:dyDescent="0.25">
      <c r="A158">
        <v>1.0574097629999999</v>
      </c>
      <c r="B158">
        <v>4.2375351999999998E-2</v>
      </c>
      <c r="C158">
        <v>4.9348115999999997E-2</v>
      </c>
      <c r="D158">
        <f>POWER(Table_T07_14062023[[#This Row],[Torque X (N-m)]],2)</f>
        <v>1.1181154068877159</v>
      </c>
      <c r="E158">
        <f>POWER(Table_T07_14062023[[#This Row],[Torque Y (N-m)]],2)</f>
        <v>1.7956704571239039E-3</v>
      </c>
      <c r="F158">
        <f>POWER(Table_T07_14062023[[#This Row],[Torque Z (N-m)]],2)</f>
        <v>2.4352365527494559E-3</v>
      </c>
      <c r="G158">
        <f>SQRT(SUM(Table_T07_14062023[[#This Row],[Column1]:[Column3]]))</f>
        <v>1.0594084735821161</v>
      </c>
    </row>
    <row r="159" spans="1:7" x14ac:dyDescent="0.25">
      <c r="A159">
        <v>1.057321787</v>
      </c>
      <c r="B159">
        <v>4.2458303000000003E-2</v>
      </c>
      <c r="C159">
        <v>4.9428366000000001E-2</v>
      </c>
      <c r="D159">
        <f>POWER(Table_T07_14062023[[#This Row],[Torque X (N-m)]],2)</f>
        <v>1.1179293612648733</v>
      </c>
      <c r="E159">
        <f>POWER(Table_T07_14062023[[#This Row],[Torque Y (N-m)]],2)</f>
        <v>1.8027074936398093E-3</v>
      </c>
      <c r="F159">
        <f>POWER(Table_T07_14062023[[#This Row],[Torque Z (N-m)]],2)</f>
        <v>2.4431633654299562E-3</v>
      </c>
      <c r="G159">
        <f>SQRT(SUM(Table_T07_14062023[[#This Row],[Column1]:[Column3]]))</f>
        <v>1.0593277264963583</v>
      </c>
    </row>
    <row r="160" spans="1:7" x14ac:dyDescent="0.25">
      <c r="A160">
        <v>1.0571593050000001</v>
      </c>
      <c r="B160">
        <v>4.2458266000000001E-2</v>
      </c>
      <c r="C160">
        <v>4.9418766000000003E-2</v>
      </c>
      <c r="D160">
        <f>POWER(Table_T07_14062023[[#This Row],[Torque X (N-m)]],2)</f>
        <v>1.1175857961480833</v>
      </c>
      <c r="E160">
        <f>POWER(Table_T07_14062023[[#This Row],[Torque Y (N-m)]],2)</f>
        <v>1.802704351726756E-3</v>
      </c>
      <c r="F160">
        <f>POWER(Table_T07_14062023[[#This Row],[Torque Z (N-m)]],2)</f>
        <v>2.4422144329627562E-3</v>
      </c>
      <c r="G160">
        <f>SQRT(SUM(Table_T07_14062023[[#This Row],[Column1]:[Column3]]))</f>
        <v>1.0591651027732989</v>
      </c>
    </row>
    <row r="161" spans="1:7" x14ac:dyDescent="0.25">
      <c r="A161">
        <v>1.0569410319999999</v>
      </c>
      <c r="B161">
        <v>4.2257916E-2</v>
      </c>
      <c r="C161">
        <v>4.9207792E-2</v>
      </c>
      <c r="D161">
        <f>POWER(Table_T07_14062023[[#This Row],[Torque X (N-m)]],2)</f>
        <v>1.1171243451252248</v>
      </c>
      <c r="E161">
        <f>POWER(Table_T07_14062023[[#This Row],[Torque Y (N-m)]],2)</f>
        <v>1.7857314646630559E-3</v>
      </c>
      <c r="F161">
        <f>POWER(Table_T07_14062023[[#This Row],[Torque Z (N-m)]],2)</f>
        <v>2.421406793515264E-3</v>
      </c>
      <c r="G161">
        <f>SQRT(SUM(Table_T07_14062023[[#This Row],[Column1]:[Column3]]))</f>
        <v>1.0589294043435582</v>
      </c>
    </row>
    <row r="162" spans="1:7" x14ac:dyDescent="0.25">
      <c r="A162">
        <v>1.0569103959999999</v>
      </c>
      <c r="B162">
        <v>4.2511213999999999E-2</v>
      </c>
      <c r="C162">
        <v>4.9279135000000002E-2</v>
      </c>
      <c r="D162">
        <f>POWER(Table_T07_14062023[[#This Row],[Torque X (N-m)]],2)</f>
        <v>1.1170595851728766</v>
      </c>
      <c r="E162">
        <f>POWER(Table_T07_14062023[[#This Row],[Torque Y (N-m)]],2)</f>
        <v>1.8072033157537958E-3</v>
      </c>
      <c r="F162">
        <f>POWER(Table_T07_14062023[[#This Row],[Torque Z (N-m)]],2)</f>
        <v>2.428433146348225E-3</v>
      </c>
      <c r="G162">
        <f>SQRT(SUM(Table_T07_14062023[[#This Row],[Column1]:[Column3]]))</f>
        <v>1.0589122823137802</v>
      </c>
    </row>
    <row r="163" spans="1:7" x14ac:dyDescent="0.25">
      <c r="A163">
        <v>1.0572646859999999</v>
      </c>
      <c r="B163">
        <v>4.2355519000000001E-2</v>
      </c>
      <c r="C163">
        <v>4.9383029000000002E-2</v>
      </c>
      <c r="D163">
        <f>POWER(Table_T07_14062023[[#This Row],[Torque X (N-m)]],2)</f>
        <v>1.1178086162626784</v>
      </c>
      <c r="E163">
        <f>POWER(Table_T07_14062023[[#This Row],[Torque Y (N-m)]],2)</f>
        <v>1.793989989759361E-3</v>
      </c>
      <c r="F163">
        <f>POWER(Table_T07_14062023[[#This Row],[Torque Z (N-m)]],2)</f>
        <v>2.4386835532148412E-3</v>
      </c>
      <c r="G163">
        <f>SQRT(SUM(Table_T07_14062023[[#This Row],[Column1]:[Column3]]))</f>
        <v>1.0592645041752569</v>
      </c>
    </row>
    <row r="164" spans="1:7" x14ac:dyDescent="0.25">
      <c r="A164">
        <v>1.0571514369999999</v>
      </c>
      <c r="B164">
        <v>4.2298905999999997E-2</v>
      </c>
      <c r="C164">
        <v>4.9392394999999999E-2</v>
      </c>
      <c r="D164">
        <f>POWER(Table_T07_14062023[[#This Row],[Torque X (N-m)]],2)</f>
        <v>1.1175691607511649</v>
      </c>
      <c r="E164">
        <f>POWER(Table_T07_14062023[[#This Row],[Torque Y (N-m)]],2)</f>
        <v>1.7891974487968358E-3</v>
      </c>
      <c r="F164">
        <f>POWER(Table_T07_14062023[[#This Row],[Torque Z (N-m)]],2)</f>
        <v>2.4396086838360249E-3</v>
      </c>
      <c r="G164">
        <f>SQRT(SUM(Table_T07_14062023[[#This Row],[Column1]:[Column3]]))</f>
        <v>1.0591496432911629</v>
      </c>
    </row>
    <row r="165" spans="1:7" x14ac:dyDescent="0.25">
      <c r="A165">
        <v>1.0569670200000001</v>
      </c>
      <c r="B165">
        <v>4.23836E-2</v>
      </c>
      <c r="C165">
        <v>4.9254267999999997E-2</v>
      </c>
      <c r="D165">
        <f>POWER(Table_T07_14062023[[#This Row],[Torque X (N-m)]],2)</f>
        <v>1.1171792813676806</v>
      </c>
      <c r="E165">
        <f>POWER(Table_T07_14062023[[#This Row],[Torque Y (N-m)]],2)</f>
        <v>1.79636954896E-3</v>
      </c>
      <c r="F165">
        <f>POWER(Table_T07_14062023[[#This Row],[Torque Z (N-m)]],2)</f>
        <v>2.4259829162158238E-3</v>
      </c>
      <c r="G165">
        <f>SQRT(SUM(Table_T07_14062023[[#This Row],[Column1]:[Column3]]))</f>
        <v>1.0589625271145606</v>
      </c>
    </row>
    <row r="166" spans="1:7" x14ac:dyDescent="0.25">
      <c r="A166">
        <v>1.056659102</v>
      </c>
      <c r="B166">
        <v>4.2417493000000001E-2</v>
      </c>
      <c r="C166">
        <v>4.9385118999999998E-2</v>
      </c>
      <c r="D166">
        <f>POWER(Table_T07_14062023[[#This Row],[Torque X (N-m)]],2)</f>
        <v>1.1165284578394465</v>
      </c>
      <c r="E166">
        <f>POWER(Table_T07_14062023[[#This Row],[Torque Y (N-m)]],2)</f>
        <v>1.7992437124050491E-3</v>
      </c>
      <c r="F166">
        <f>POWER(Table_T07_14062023[[#This Row],[Torque Z (N-m)]],2)</f>
        <v>2.438889978644161E-3</v>
      </c>
      <c r="G166">
        <f>SQRT(SUM(Table_T07_14062023[[#This Row],[Column1]:[Column3]]))</f>
        <v>1.0586626429276211</v>
      </c>
    </row>
    <row r="167" spans="1:7" x14ac:dyDescent="0.25">
      <c r="A167">
        <v>1.0566916470000001</v>
      </c>
      <c r="B167">
        <v>4.2345565000000002E-2</v>
      </c>
      <c r="C167">
        <v>4.9457083999999998E-2</v>
      </c>
      <c r="D167">
        <f>POWER(Table_T07_14062023[[#This Row],[Torque X (N-m)]],2)</f>
        <v>1.1165972368395727</v>
      </c>
      <c r="E167">
        <f>POWER(Table_T07_14062023[[#This Row],[Torque Y (N-m)]],2)</f>
        <v>1.7931468751692251E-3</v>
      </c>
      <c r="F167">
        <f>POWER(Table_T07_14062023[[#This Row],[Torque Z (N-m)]],2)</f>
        <v>2.4460031577830557E-3</v>
      </c>
      <c r="G167">
        <f>SQRT(SUM(Table_T07_14062023[[#This Row],[Column1]:[Column3]]))</f>
        <v>1.0586956063347599</v>
      </c>
    </row>
    <row r="168" spans="1:7" x14ac:dyDescent="0.25">
      <c r="A168">
        <v>1.056913376</v>
      </c>
      <c r="B168">
        <v>4.2273346000000003E-2</v>
      </c>
      <c r="C168">
        <v>4.9207352000000003E-2</v>
      </c>
      <c r="D168">
        <f>POWER(Table_T07_14062023[[#This Row],[Torque X (N-m)]],2)</f>
        <v>1.1170658843677175</v>
      </c>
      <c r="E168">
        <f>POWER(Table_T07_14062023[[#This Row],[Torque Y (N-m)]],2)</f>
        <v>1.7870357820357163E-3</v>
      </c>
      <c r="F168">
        <f>POWER(Table_T07_14062023[[#This Row],[Torque Z (N-m)]],2)</f>
        <v>2.4213634908519044E-3</v>
      </c>
      <c r="G168">
        <f>SQRT(SUM(Table_T07_14062023[[#This Row],[Column1]:[Column3]]))</f>
        <v>1.0589023957101076</v>
      </c>
    </row>
    <row r="169" spans="1:7" x14ac:dyDescent="0.25">
      <c r="A169">
        <v>1.056842804</v>
      </c>
      <c r="B169">
        <v>4.2314260999999999E-2</v>
      </c>
      <c r="C169">
        <v>4.9389849999999999E-2</v>
      </c>
      <c r="D169">
        <f>POWER(Table_T07_14062023[[#This Row],[Torque X (N-m)]],2)</f>
        <v>1.1169167123665824</v>
      </c>
      <c r="E169">
        <f>POWER(Table_T07_14062023[[#This Row],[Torque Y (N-m)]],2)</f>
        <v>1.7904966839761209E-3</v>
      </c>
      <c r="F169">
        <f>POWER(Table_T07_14062023[[#This Row],[Torque Z (N-m)]],2)</f>
        <v>2.4393572830225E-3</v>
      </c>
      <c r="G169">
        <f>SQRT(SUM(Table_T07_14062023[[#This Row],[Column1]:[Column3]]))</f>
        <v>1.0588420875341049</v>
      </c>
    </row>
    <row r="170" spans="1:7" x14ac:dyDescent="0.25">
      <c r="A170">
        <v>1.0565408469999999</v>
      </c>
      <c r="B170">
        <v>4.2293016000000003E-2</v>
      </c>
      <c r="C170">
        <v>4.9301971E-2</v>
      </c>
      <c r="D170">
        <f>POWER(Table_T07_14062023[[#This Row],[Torque X (N-m)]],2)</f>
        <v>1.1162785613794772</v>
      </c>
      <c r="E170">
        <f>POWER(Table_T07_14062023[[#This Row],[Torque Y (N-m)]],2)</f>
        <v>1.7886992023762563E-3</v>
      </c>
      <c r="F170">
        <f>POWER(Table_T07_14062023[[#This Row],[Torque Z (N-m)]],2)</f>
        <v>2.4306843444848411E-3</v>
      </c>
      <c r="G170">
        <f>SQRT(SUM(Table_T07_14062023[[#This Row],[Column1]:[Column3]]))</f>
        <v>1.0585357551478072</v>
      </c>
    </row>
    <row r="171" spans="1:7" x14ac:dyDescent="0.25">
      <c r="A171">
        <v>1.056557059</v>
      </c>
      <c r="B171">
        <v>4.2565599000000003E-2</v>
      </c>
      <c r="C171">
        <v>4.9421456000000002E-2</v>
      </c>
      <c r="D171">
        <f>POWER(Table_T07_14062023[[#This Row],[Torque X (N-m)]],2)</f>
        <v>1.1163128189227294</v>
      </c>
      <c r="E171">
        <f>POWER(Table_T07_14062023[[#This Row],[Torque Y (N-m)]],2)</f>
        <v>1.8118302182288013E-3</v>
      </c>
      <c r="F171">
        <f>POWER(Table_T07_14062023[[#This Row],[Torque Z (N-m)]],2)</f>
        <v>2.4424803131599363E-3</v>
      </c>
      <c r="G171">
        <f>SQRT(SUM(Table_T07_14062023[[#This Row],[Column1]:[Column3]]))</f>
        <v>1.0585684339966492</v>
      </c>
    </row>
    <row r="172" spans="1:7" x14ac:dyDescent="0.25">
      <c r="A172">
        <v>1.0567317009999999</v>
      </c>
      <c r="B172">
        <v>4.2173989000000002E-2</v>
      </c>
      <c r="C172">
        <v>4.9342059000000001E-2</v>
      </c>
      <c r="D172">
        <f>POWER(Table_T07_14062023[[#This Row],[Torque X (N-m)]],2)</f>
        <v>1.1166818878983533</v>
      </c>
      <c r="E172">
        <f>POWER(Table_T07_14062023[[#This Row],[Torque Y (N-m)]],2)</f>
        <v>1.7786453481721213E-3</v>
      </c>
      <c r="F172">
        <f>POWER(Table_T07_14062023[[#This Row],[Torque Z (N-m)]],2)</f>
        <v>2.4346387863594813E-3</v>
      </c>
      <c r="G172">
        <f>SQRT(SUM(Table_T07_14062023[[#This Row],[Column1]:[Column3]]))</f>
        <v>1.0587233689840254</v>
      </c>
    </row>
    <row r="173" spans="1:7" x14ac:dyDescent="0.25">
      <c r="A173">
        <v>1.056757092</v>
      </c>
      <c r="B173">
        <v>4.2319518E-2</v>
      </c>
      <c r="C173">
        <v>4.9315195999999999E-2</v>
      </c>
      <c r="D173">
        <f>POWER(Table_T07_14062023[[#This Row],[Torque X (N-m)]],2)</f>
        <v>1.1167355514922965</v>
      </c>
      <c r="E173">
        <f>POWER(Table_T07_14062023[[#This Row],[Torque Y (N-m)]],2)</f>
        <v>1.7909416037523241E-3</v>
      </c>
      <c r="F173">
        <f>POWER(Table_T07_14062023[[#This Row],[Torque Z (N-m)]],2)</f>
        <v>2.4319885565184159E-3</v>
      </c>
      <c r="G173">
        <f>SQRT(SUM(Table_T07_14062023[[#This Row],[Column1]:[Column3]]))</f>
        <v>1.0587532675994757</v>
      </c>
    </row>
    <row r="174" spans="1:7" x14ac:dyDescent="0.25">
      <c r="A174">
        <v>1.0564773080000001</v>
      </c>
      <c r="B174">
        <v>4.2319354000000003E-2</v>
      </c>
      <c r="C174">
        <v>4.9322131999999998E-2</v>
      </c>
      <c r="D174">
        <f>POWER(Table_T07_14062023[[#This Row],[Torque X (N-m)]],2)</f>
        <v>1.116144302318927</v>
      </c>
      <c r="E174">
        <f>POWER(Table_T07_14062023[[#This Row],[Torque Y (N-m)]],2)</f>
        <v>1.7909277229773164E-3</v>
      </c>
      <c r="F174">
        <f>POWER(Table_T07_14062023[[#This Row],[Torque Z (N-m)]],2)</f>
        <v>2.4326727050254238E-3</v>
      </c>
      <c r="G174">
        <f>SQRT(SUM(Table_T07_14062023[[#This Row],[Column1]:[Column3]]))</f>
        <v>1.0584743278638975</v>
      </c>
    </row>
    <row r="175" spans="1:7" x14ac:dyDescent="0.25">
      <c r="A175">
        <v>1.056317806</v>
      </c>
      <c r="B175">
        <v>4.2438783000000001E-2</v>
      </c>
      <c r="C175">
        <v>4.9311470000000003E-2</v>
      </c>
      <c r="D175">
        <f>POWER(Table_T07_14062023[[#This Row],[Torque X (N-m)]],2)</f>
        <v>1.1158073072726538</v>
      </c>
      <c r="E175">
        <f>POWER(Table_T07_14062023[[#This Row],[Torque Y (N-m)]],2)</f>
        <v>1.8010503025210891E-3</v>
      </c>
      <c r="F175">
        <f>POWER(Table_T07_14062023[[#This Row],[Torque Z (N-m)]],2)</f>
        <v>2.4316210735609001E-3</v>
      </c>
      <c r="G175">
        <f>SQRT(SUM(Table_T07_14062023[[#This Row],[Column1]:[Column3]]))</f>
        <v>1.0583194123934114</v>
      </c>
    </row>
    <row r="176" spans="1:7" x14ac:dyDescent="0.25">
      <c r="A176">
        <v>1.0563722849999999</v>
      </c>
      <c r="B176">
        <v>4.2490213999999998E-2</v>
      </c>
      <c r="C176">
        <v>4.9384593999999997E-2</v>
      </c>
      <c r="D176">
        <f>POWER(Table_T07_14062023[[#This Row],[Torque X (N-m)]],2)</f>
        <v>1.1159224045161211</v>
      </c>
      <c r="E176">
        <f>POWER(Table_T07_14062023[[#This Row],[Torque Y (N-m)]],2)</f>
        <v>1.8054182857657958E-3</v>
      </c>
      <c r="F176">
        <f>POWER(Table_T07_14062023[[#This Row],[Torque Z (N-m)]],2)</f>
        <v>2.4388381245448358E-3</v>
      </c>
      <c r="G176">
        <f>SQRT(SUM(Table_T07_14062023[[#This Row],[Column1]:[Column3]]))</f>
        <v>1.0583792613833813</v>
      </c>
    </row>
    <row r="177" spans="1:7" x14ac:dyDescent="0.25">
      <c r="A177">
        <v>1.056427121</v>
      </c>
      <c r="B177">
        <v>4.2431217E-2</v>
      </c>
      <c r="C177">
        <v>4.9393265999999998E-2</v>
      </c>
      <c r="D177">
        <f>POWER(Table_T07_14062023[[#This Row],[Torque X (N-m)]],2)</f>
        <v>1.1160382619843487</v>
      </c>
      <c r="E177">
        <f>POWER(Table_T07_14062023[[#This Row],[Torque Y (N-m)]],2)</f>
        <v>1.8004081761010891E-3</v>
      </c>
      <c r="F177">
        <f>POWER(Table_T07_14062023[[#This Row],[Torque Z (N-m)]],2)</f>
        <v>2.4396947261467556E-3</v>
      </c>
      <c r="G177">
        <f>SQRT(SUM(Table_T07_14062023[[#This Row],[Column1]:[Column3]]))</f>
        <v>1.0584320313022451</v>
      </c>
    </row>
    <row r="178" spans="1:7" x14ac:dyDescent="0.25">
      <c r="A178">
        <v>1.056294799</v>
      </c>
      <c r="B178">
        <v>4.2450037000000003E-2</v>
      </c>
      <c r="C178">
        <v>4.9310710000000001E-2</v>
      </c>
      <c r="D178">
        <f>POWER(Table_T07_14062023[[#This Row],[Torque X (N-m)]],2)</f>
        <v>1.1157587023944504</v>
      </c>
      <c r="E178">
        <f>POWER(Table_T07_14062023[[#This Row],[Torque Y (N-m)]],2)</f>
        <v>1.8020056413013692E-3</v>
      </c>
      <c r="F178">
        <f>POWER(Table_T07_14062023[[#This Row],[Torque Z (N-m)]],2)</f>
        <v>2.4315461207041001E-3</v>
      </c>
      <c r="G178">
        <f>SQRT(SUM(Table_T07_14062023[[#This Row],[Column1]:[Column3]]))</f>
        <v>1.0582968648524174</v>
      </c>
    </row>
    <row r="179" spans="1:7" x14ac:dyDescent="0.25">
      <c r="A179">
        <v>1.056099772</v>
      </c>
      <c r="B179">
        <v>4.2444989000000002E-2</v>
      </c>
      <c r="C179">
        <v>4.9299612999999999E-2</v>
      </c>
      <c r="D179">
        <f>POWER(Table_T07_14062023[[#This Row],[Torque X (N-m)]],2)</f>
        <v>1.1153467284184522</v>
      </c>
      <c r="E179">
        <f>POWER(Table_T07_14062023[[#This Row],[Torque Y (N-m)]],2)</f>
        <v>1.8015770912101212E-3</v>
      </c>
      <c r="F179">
        <f>POWER(Table_T07_14062023[[#This Row],[Torque Z (N-m)]],2)</f>
        <v>2.4304518419497687E-3</v>
      </c>
      <c r="G179">
        <f>SQRT(SUM(Table_T07_14062023[[#This Row],[Column1]:[Column3]]))</f>
        <v>1.0581014872646253</v>
      </c>
    </row>
    <row r="180" spans="1:7" x14ac:dyDescent="0.25">
      <c r="A180">
        <v>1.0559307339999999</v>
      </c>
      <c r="B180">
        <v>4.2455062000000002E-2</v>
      </c>
      <c r="C180">
        <v>4.9354180999999997E-2</v>
      </c>
      <c r="D180">
        <f>POWER(Table_T07_14062023[[#This Row],[Torque X (N-m)]],2)</f>
        <v>1.1149897150057786</v>
      </c>
      <c r="E180">
        <f>POWER(Table_T07_14062023[[#This Row],[Torque Y (N-m)]],2)</f>
        <v>1.8024322894238441E-3</v>
      </c>
      <c r="F180">
        <f>POWER(Table_T07_14062023[[#This Row],[Torque Z (N-m)]],2)</f>
        <v>2.4358351821807608E-3</v>
      </c>
      <c r="G180">
        <f>SQRT(SUM(Table_T07_14062023[[#This Row],[Column1]:[Column3]]))</f>
        <v>1.0579357175544188</v>
      </c>
    </row>
    <row r="181" spans="1:7" x14ac:dyDescent="0.25">
      <c r="A181">
        <v>1.056116104</v>
      </c>
      <c r="B181">
        <v>4.2423020999999998E-2</v>
      </c>
      <c r="C181">
        <v>4.9390625E-2</v>
      </c>
      <c r="D181">
        <f>POWER(Table_T07_14062023[[#This Row],[Torque X (N-m)]],2)</f>
        <v>1.1153812251281388</v>
      </c>
      <c r="E181">
        <f>POWER(Table_T07_14062023[[#This Row],[Torque Y (N-m)]],2)</f>
        <v>1.7997127107664409E-3</v>
      </c>
      <c r="F181">
        <f>POWER(Table_T07_14062023[[#This Row],[Torque Z (N-m)]],2)</f>
        <v>2.4394338378906249E-3</v>
      </c>
      <c r="G181">
        <f>SQRT(SUM(Table_T07_14062023[[#This Row],[Column1]:[Column3]]))</f>
        <v>1.0581211517008795</v>
      </c>
    </row>
    <row r="182" spans="1:7" x14ac:dyDescent="0.25">
      <c r="A182">
        <v>1.0564546589999999</v>
      </c>
      <c r="B182">
        <v>4.2419825000000001E-2</v>
      </c>
      <c r="C182">
        <v>4.9425028000000003E-2</v>
      </c>
      <c r="D182">
        <f>POWER(Table_T07_14062023[[#This Row],[Torque X (N-m)]],2)</f>
        <v>1.116096446522806</v>
      </c>
      <c r="E182">
        <f>POWER(Table_T07_14062023[[#This Row],[Torque Y (N-m)]],2)</f>
        <v>1.7994415530306251E-3</v>
      </c>
      <c r="F182">
        <f>POWER(Table_T07_14062023[[#This Row],[Torque Z (N-m)]],2)</f>
        <v>2.4428333928007842E-3</v>
      </c>
      <c r="G182">
        <f>SQRT(SUM(Table_T07_14062023[[#This Row],[Column1]:[Column3]]))</f>
        <v>1.0584605431798757</v>
      </c>
    </row>
    <row r="183" spans="1:7" x14ac:dyDescent="0.25">
      <c r="A183">
        <v>1.0560262199999999</v>
      </c>
      <c r="B183">
        <v>4.2539283999999997E-2</v>
      </c>
      <c r="C183">
        <v>4.9344126000000002E-2</v>
      </c>
      <c r="D183">
        <f>POWER(Table_T07_14062023[[#This Row],[Torque X (N-m)]],2)</f>
        <v>1.1151913773274882</v>
      </c>
      <c r="E183">
        <f>POWER(Table_T07_14062023[[#This Row],[Torque Y (N-m)]],2)</f>
        <v>1.8095906832326558E-3</v>
      </c>
      <c r="F183">
        <f>POWER(Table_T07_14062023[[#This Row],[Torque Z (N-m)]],2)</f>
        <v>2.4348427707038761E-3</v>
      </c>
      <c r="G183">
        <f>SQRT(SUM(Table_T07_14062023[[#This Row],[Column1]:[Column3]]))</f>
        <v>1.0580339364979863</v>
      </c>
    </row>
    <row r="184" spans="1:7" x14ac:dyDescent="0.25">
      <c r="A184">
        <v>1.055931926</v>
      </c>
      <c r="B184">
        <v>4.2339149999999999E-2</v>
      </c>
      <c r="C184">
        <v>4.9344730000000003E-2</v>
      </c>
      <c r="D184">
        <f>POWER(Table_T07_14062023[[#This Row],[Torque X (N-m)]],2)</f>
        <v>1.1149922323460695</v>
      </c>
      <c r="E184">
        <f>POWER(Table_T07_14062023[[#This Row],[Torque Y (N-m)]],2)</f>
        <v>1.7926036227224999E-3</v>
      </c>
      <c r="F184">
        <f>POWER(Table_T07_14062023[[#This Row],[Torque Z (N-m)]],2)</f>
        <v>2.4349023787729003E-3</v>
      </c>
      <c r="G184">
        <f>SQRT(SUM(Table_T07_14062023[[#This Row],[Column1]:[Column3]]))</f>
        <v>1.0579318212189124</v>
      </c>
    </row>
    <row r="185" spans="1:7" x14ac:dyDescent="0.25">
      <c r="A185">
        <v>1.055778503</v>
      </c>
      <c r="B185">
        <v>4.2277288000000003E-2</v>
      </c>
      <c r="C185">
        <v>4.9217965000000002E-2</v>
      </c>
      <c r="D185">
        <f>POWER(Table_T07_14062023[[#This Row],[Torque X (N-m)]],2)</f>
        <v>1.1146682473969209</v>
      </c>
      <c r="E185">
        <f>POWER(Table_T07_14062023[[#This Row],[Torque Y (N-m)]],2)</f>
        <v>1.7873690806349443E-3</v>
      </c>
      <c r="F185">
        <f>POWER(Table_T07_14062023[[#This Row],[Torque Z (N-m)]],2)</f>
        <v>2.4224080787412254E-3</v>
      </c>
      <c r="G185">
        <f>SQRT(SUM(Table_T07_14062023[[#This Row],[Column1]:[Column3]]))</f>
        <v>1.0577703080330327</v>
      </c>
    </row>
    <row r="186" spans="1:7" x14ac:dyDescent="0.25">
      <c r="A186">
        <v>1.055852413</v>
      </c>
      <c r="B186">
        <v>4.2444199000000002E-2</v>
      </c>
      <c r="C186">
        <v>4.9261604000000001E-2</v>
      </c>
      <c r="D186">
        <f>POWER(Table_T07_14062023[[#This Row],[Torque X (N-m)]],2)</f>
        <v>1.1148243180379225</v>
      </c>
      <c r="E186">
        <f>POWER(Table_T07_14062023[[#This Row],[Torque Y (N-m)]],2)</f>
        <v>1.8015100287516012E-3</v>
      </c>
      <c r="F186">
        <f>POWER(Table_T07_14062023[[#This Row],[Torque Z (N-m)]],2)</f>
        <v>2.4267056286528159E-3</v>
      </c>
      <c r="G186">
        <f>SQRT(SUM(Table_T07_14062023[[#This Row],[Column1]:[Column3]]))</f>
        <v>1.0578527939630007</v>
      </c>
    </row>
    <row r="187" spans="1:7" x14ac:dyDescent="0.25">
      <c r="A187">
        <v>1.0561300520000001</v>
      </c>
      <c r="B187">
        <v>4.2418320000000002E-2</v>
      </c>
      <c r="C187">
        <v>4.9348588999999998E-2</v>
      </c>
      <c r="D187">
        <f>POWER(Table_T07_14062023[[#This Row],[Torque X (N-m)]],2)</f>
        <v>1.1154106867375229</v>
      </c>
      <c r="E187">
        <f>POWER(Table_T07_14062023[[#This Row],[Torque Y (N-m)]],2)</f>
        <v>1.7993138716224002E-3</v>
      </c>
      <c r="F187">
        <f>POWER(Table_T07_14062023[[#This Row],[Torque Z (N-m)]],2)</f>
        <v>2.4352832362909207E-3</v>
      </c>
      <c r="G187">
        <f>SQRT(SUM(Table_T07_14062023[[#This Row],[Column1]:[Column3]]))</f>
        <v>1.0581329235239947</v>
      </c>
    </row>
    <row r="188" spans="1:7" x14ac:dyDescent="0.25">
      <c r="A188">
        <v>1.055730939</v>
      </c>
      <c r="B188">
        <v>4.2391352E-2</v>
      </c>
      <c r="C188">
        <v>4.9432833000000002E-2</v>
      </c>
      <c r="D188">
        <f>POWER(Table_T07_14062023[[#This Row],[Torque X (N-m)]],2)</f>
        <v>1.1145678155618217</v>
      </c>
      <c r="E188">
        <f>POWER(Table_T07_14062023[[#This Row],[Torque Y (N-m)]],2)</f>
        <v>1.797026724387904E-3</v>
      </c>
      <c r="F188">
        <f>POWER(Table_T07_14062023[[#This Row],[Torque Z (N-m)]],2)</f>
        <v>2.4436049784058891E-3</v>
      </c>
      <c r="G188">
        <f>SQRT(SUM(Table_T07_14062023[[#This Row],[Column1]:[Column3]]))</f>
        <v>1.0577374188637818</v>
      </c>
    </row>
    <row r="189" spans="1:7" x14ac:dyDescent="0.25">
      <c r="A189">
        <v>1.0556511879999999</v>
      </c>
      <c r="B189">
        <v>4.2326721999999997E-2</v>
      </c>
      <c r="C189">
        <v>4.9333482999999997E-2</v>
      </c>
      <c r="D189">
        <f>POWER(Table_T07_14062023[[#This Row],[Torque X (N-m)]],2)</f>
        <v>1.1143994307258112</v>
      </c>
      <c r="E189">
        <f>POWER(Table_T07_14062023[[#This Row],[Torque Y (N-m)]],2)</f>
        <v>1.7915513952652838E-3</v>
      </c>
      <c r="F189">
        <f>POWER(Table_T07_14062023[[#This Row],[Torque Z (N-m)]],2)</f>
        <v>2.4337925449112886E-3</v>
      </c>
      <c r="G189">
        <f>SQRT(SUM(Table_T07_14062023[[#This Row],[Column1]:[Column3]]))</f>
        <v>1.0576505919565251</v>
      </c>
    </row>
    <row r="190" spans="1:7" x14ac:dyDescent="0.25">
      <c r="A190">
        <v>1.0557209249999999</v>
      </c>
      <c r="B190">
        <v>4.2317159E-2</v>
      </c>
      <c r="C190">
        <v>4.9380250000000001E-2</v>
      </c>
      <c r="D190">
        <f>POWER(Table_T07_14062023[[#This Row],[Torque X (N-m)]],2)</f>
        <v>1.1145466714828554</v>
      </c>
      <c r="E190">
        <f>POWER(Table_T07_14062023[[#This Row],[Torque Y (N-m)]],2)</f>
        <v>1.7907419458312809E-3</v>
      </c>
      <c r="F190">
        <f>POWER(Table_T07_14062023[[#This Row],[Torque Z (N-m)]],2)</f>
        <v>2.4384090900624999E-3</v>
      </c>
      <c r="G190">
        <f>SQRT(SUM(Table_T07_14062023[[#This Row],[Column1]:[Column3]]))</f>
        <v>1.0577219968019711</v>
      </c>
    </row>
    <row r="191" spans="1:7" x14ac:dyDescent="0.25">
      <c r="A191">
        <v>1.0559244160000001</v>
      </c>
      <c r="B191">
        <v>4.2330287000000001E-2</v>
      </c>
      <c r="C191">
        <v>4.9355291000000003E-2</v>
      </c>
      <c r="D191">
        <f>POWER(Table_T07_14062023[[#This Row],[Torque X (N-m)]],2)</f>
        <v>1.1149763723049413</v>
      </c>
      <c r="E191">
        <f>POWER(Table_T07_14062023[[#This Row],[Torque Y (N-m)]],2)</f>
        <v>1.791853197502369E-3</v>
      </c>
      <c r="F191">
        <f>POWER(Table_T07_14062023[[#This Row],[Torque Z (N-m)]],2)</f>
        <v>2.4359447496946811E-3</v>
      </c>
      <c r="G191">
        <f>SQRT(SUM(Table_T07_14062023[[#This Row],[Column1]:[Column3]]))</f>
        <v>1.0579244633962002</v>
      </c>
    </row>
    <row r="192" spans="1:7" x14ac:dyDescent="0.25">
      <c r="A192">
        <v>1.0556501149999999</v>
      </c>
      <c r="B192">
        <v>4.2276679999999997E-2</v>
      </c>
      <c r="C192">
        <v>4.9399341999999999E-2</v>
      </c>
      <c r="D192">
        <f>POWER(Table_T07_14062023[[#This Row],[Torque X (N-m)]],2)</f>
        <v>1.114397165299513</v>
      </c>
      <c r="E192">
        <f>POWER(Table_T07_14062023[[#This Row],[Torque Y (N-m)]],2)</f>
        <v>1.7873176718223997E-3</v>
      </c>
      <c r="F192">
        <f>POWER(Table_T07_14062023[[#This Row],[Torque Z (N-m)]],2)</f>
        <v>2.440294990032964E-3</v>
      </c>
      <c r="G192">
        <f>SQRT(SUM(Table_T07_14062023[[#This Row],[Column1]:[Column3]]))</f>
        <v>1.0576505935144027</v>
      </c>
    </row>
    <row r="193" spans="1:7" x14ac:dyDescent="0.25">
      <c r="A193">
        <v>1.0554257629999999</v>
      </c>
      <c r="B193">
        <v>4.2373378000000003E-2</v>
      </c>
      <c r="C193">
        <v>4.9277432000000003E-2</v>
      </c>
      <c r="D193">
        <f>POWER(Table_T07_14062023[[#This Row],[Torque X (N-m)]],2)</f>
        <v>1.113923541204132</v>
      </c>
      <c r="E193">
        <f>POWER(Table_T07_14062023[[#This Row],[Torque Y (N-m)]],2)</f>
        <v>1.7955031631308842E-3</v>
      </c>
      <c r="F193">
        <f>POWER(Table_T07_14062023[[#This Row],[Torque Z (N-m)]],2)</f>
        <v>2.4282653045146242E-3</v>
      </c>
      <c r="G193">
        <f>SQRT(SUM(Table_T07_14062023[[#This Row],[Column1]:[Column3]]))</f>
        <v>1.0574248482382933</v>
      </c>
    </row>
    <row r="194" spans="1:7" x14ac:dyDescent="0.25">
      <c r="A194">
        <v>1.055400372</v>
      </c>
      <c r="B194">
        <v>4.2321399000000003E-2</v>
      </c>
      <c r="C194">
        <v>4.9258063999999997E-2</v>
      </c>
      <c r="D194">
        <f>POWER(Table_T07_14062023[[#This Row],[Torque X (N-m)]],2)</f>
        <v>1.1138699452177385</v>
      </c>
      <c r="E194">
        <f>POWER(Table_T07_14062023[[#This Row],[Torque Y (N-m)]],2)</f>
        <v>1.7911008133172012E-3</v>
      </c>
      <c r="F194">
        <f>POWER(Table_T07_14062023[[#This Row],[Torque Z (N-m)]],2)</f>
        <v>2.4263568690280958E-3</v>
      </c>
      <c r="G194">
        <f>SQRT(SUM(Table_T07_14062023[[#This Row],[Column1]:[Column3]]))</f>
        <v>1.0573965211310674</v>
      </c>
    </row>
    <row r="195" spans="1:7" x14ac:dyDescent="0.25">
      <c r="A195">
        <v>1.055485725</v>
      </c>
      <c r="B195">
        <v>4.2261470000000002E-2</v>
      </c>
      <c r="C195">
        <v>4.9394313000000002E-2</v>
      </c>
      <c r="D195">
        <f>POWER(Table_T07_14062023[[#This Row],[Torque X (N-m)]],2)</f>
        <v>1.1140501156787757</v>
      </c>
      <c r="E195">
        <f>POWER(Table_T07_14062023[[#This Row],[Torque Y (N-m)]],2)</f>
        <v>1.7860318465609001E-3</v>
      </c>
      <c r="F195">
        <f>POWER(Table_T07_14062023[[#This Row],[Torque Z (N-m)]],2)</f>
        <v>2.4397981567419692E-3</v>
      </c>
      <c r="G195">
        <f>SQRT(SUM(Table_T07_14062023[[#This Row],[Column1]:[Column3]]))</f>
        <v>1.057485671620225</v>
      </c>
    </row>
    <row r="196" spans="1:7" x14ac:dyDescent="0.25">
      <c r="A196">
        <v>1.055729747</v>
      </c>
      <c r="B196">
        <v>4.2384587000000001E-2</v>
      </c>
      <c r="C196">
        <v>4.9308438000000003E-2</v>
      </c>
      <c r="D196">
        <f>POWER(Table_T07_14062023[[#This Row],[Torque X (N-m)]],2)</f>
        <v>1.114565298700684</v>
      </c>
      <c r="E196">
        <f>POWER(Table_T07_14062023[[#This Row],[Torque Y (N-m)]],2)</f>
        <v>1.7964532151605692E-3</v>
      </c>
      <c r="F196">
        <f>POWER(Table_T07_14062023[[#This Row],[Torque Z (N-m)]],2)</f>
        <v>2.4313220579998442E-3</v>
      </c>
      <c r="G196">
        <f>SQRT(SUM(Table_T07_14062023[[#This Row],[Column1]:[Column3]]))</f>
        <v>1.0577301517749433</v>
      </c>
    </row>
    <row r="197" spans="1:7" x14ac:dyDescent="0.25">
      <c r="A197">
        <v>1.0554976460000001</v>
      </c>
      <c r="B197">
        <v>4.2389896000000003E-2</v>
      </c>
      <c r="C197">
        <v>4.9351301E-2</v>
      </c>
      <c r="D197">
        <f>POWER(Table_T07_14062023[[#This Row],[Torque X (N-m)]],2)</f>
        <v>1.1140752807115415</v>
      </c>
      <c r="E197">
        <f>POWER(Table_T07_14062023[[#This Row],[Torque Y (N-m)]],2)</f>
        <v>1.7969032828908163E-3</v>
      </c>
      <c r="F197">
        <f>POWER(Table_T07_14062023[[#This Row],[Torque Z (N-m)]],2)</f>
        <v>2.435550910392601E-3</v>
      </c>
      <c r="G197">
        <f>SQRT(SUM(Table_T07_14062023[[#This Row],[Column1]:[Column3]]))</f>
        <v>1.0575007020824265</v>
      </c>
    </row>
    <row r="198" spans="1:7" x14ac:dyDescent="0.25">
      <c r="A198">
        <v>1.055178046</v>
      </c>
      <c r="B198">
        <v>4.2233474999999999E-2</v>
      </c>
      <c r="C198">
        <v>4.9339287000000003E-2</v>
      </c>
      <c r="D198">
        <f>POWER(Table_T07_14062023[[#This Row],[Torque X (N-m)]],2)</f>
        <v>1.1134007087603781</v>
      </c>
      <c r="E198">
        <f>POWER(Table_T07_14062023[[#This Row],[Torque Y (N-m)]],2)</f>
        <v>1.7836664105756249E-3</v>
      </c>
      <c r="F198">
        <f>POWER(Table_T07_14062023[[#This Row],[Torque Z (N-m)]],2)</f>
        <v>2.4343652416683693E-3</v>
      </c>
      <c r="G198">
        <f>SQRT(SUM(Table_T07_14062023[[#This Row],[Column1]:[Column3]]))</f>
        <v>1.0571748863894856</v>
      </c>
    </row>
    <row r="199" spans="1:7" x14ac:dyDescent="0.25">
      <c r="A199">
        <v>1.0550962690000001</v>
      </c>
      <c r="B199">
        <v>4.2401880000000003E-2</v>
      </c>
      <c r="C199">
        <v>4.9264918999999997E-2</v>
      </c>
      <c r="D199">
        <f>POWER(Table_T07_14062023[[#This Row],[Torque X (N-m)]],2)</f>
        <v>1.1132281368577206</v>
      </c>
      <c r="E199">
        <f>POWER(Table_T07_14062023[[#This Row],[Torque Y (N-m)]],2)</f>
        <v>1.7979194275344003E-3</v>
      </c>
      <c r="F199">
        <f>POWER(Table_T07_14062023[[#This Row],[Torque Z (N-m)]],2)</f>
        <v>2.4270322440765606E-3</v>
      </c>
      <c r="G199">
        <f>SQRT(SUM(Table_T07_14062023[[#This Row],[Column1]:[Column3]]))</f>
        <v>1.0570965369961873</v>
      </c>
    </row>
    <row r="200" spans="1:7" x14ac:dyDescent="0.25">
      <c r="A200">
        <v>1.0555136199999999</v>
      </c>
      <c r="B200">
        <v>4.2448394E-2</v>
      </c>
      <c r="C200">
        <v>4.9441338000000001E-2</v>
      </c>
      <c r="D200">
        <f>POWER(Table_T07_14062023[[#This Row],[Torque X (N-m)]],2)</f>
        <v>1.1141090020055042</v>
      </c>
      <c r="E200">
        <f>POWER(Table_T07_14062023[[#This Row],[Torque Y (N-m)]],2)</f>
        <v>1.8018661531792361E-3</v>
      </c>
      <c r="F200">
        <f>POWER(Table_T07_14062023[[#This Row],[Torque Z (N-m)]],2)</f>
        <v>2.444445903230244E-3</v>
      </c>
      <c r="G200">
        <f>SQRT(SUM(Table_T07_14062023[[#This Row],[Column1]:[Column3]]))</f>
        <v>1.0575231978835802</v>
      </c>
    </row>
    <row r="201" spans="1:7" x14ac:dyDescent="0.25">
      <c r="A201">
        <v>1.055501223</v>
      </c>
      <c r="B201">
        <v>4.2313885000000002E-2</v>
      </c>
      <c r="C201">
        <v>4.9405775999999998E-2</v>
      </c>
      <c r="D201">
        <f>POWER(Table_T07_14062023[[#This Row],[Torque X (N-m)]],2)</f>
        <v>1.1140828317544957</v>
      </c>
      <c r="E201">
        <f>POWER(Table_T07_14062023[[#This Row],[Torque Y (N-m)]],2)</f>
        <v>1.7904648637932252E-3</v>
      </c>
      <c r="F201">
        <f>POWER(Table_T07_14062023[[#This Row],[Torque Z (N-m)]],2)</f>
        <v>2.4409307021621756E-3</v>
      </c>
      <c r="G201">
        <f>SQRT(SUM(Table_T07_14062023[[#This Row],[Column1]:[Column3]]))</f>
        <v>1.0575037717759928</v>
      </c>
    </row>
    <row r="202" spans="1:7" x14ac:dyDescent="0.25">
      <c r="A202">
        <v>1.0552861689999999</v>
      </c>
      <c r="B202">
        <v>4.2391199999999997E-2</v>
      </c>
      <c r="C202">
        <v>4.9394075000000003E-2</v>
      </c>
      <c r="D202">
        <f>POWER(Table_T07_14062023[[#This Row],[Torque X (N-m)]],2)</f>
        <v>1.1136288984826965</v>
      </c>
      <c r="E202">
        <f>POWER(Table_T07_14062023[[#This Row],[Torque Y (N-m)]],2)</f>
        <v>1.7970138374399998E-3</v>
      </c>
      <c r="F202">
        <f>POWER(Table_T07_14062023[[#This Row],[Torque Z (N-m)]],2)</f>
        <v>2.4397746451056252E-3</v>
      </c>
      <c r="G202">
        <f>SQRT(SUM(Table_T07_14062023[[#This Row],[Column1]:[Column3]]))</f>
        <v>1.0572916754449748</v>
      </c>
    </row>
    <row r="203" spans="1:7" x14ac:dyDescent="0.25">
      <c r="A203">
        <v>1.054927111</v>
      </c>
      <c r="B203">
        <v>4.2283542E-2</v>
      </c>
      <c r="C203">
        <v>4.9320257999999999E-2</v>
      </c>
      <c r="D203">
        <f>POWER(Table_T07_14062023[[#This Row],[Torque X (N-m)]],2)</f>
        <v>1.1128712095228064</v>
      </c>
      <c r="E203">
        <f>POWER(Table_T07_14062023[[#This Row],[Torque Y (N-m)]],2)</f>
        <v>1.7878979240657641E-3</v>
      </c>
      <c r="F203">
        <f>POWER(Table_T07_14062023[[#This Row],[Torque Z (N-m)]],2)</f>
        <v>2.4324878491865641E-3</v>
      </c>
      <c r="G203">
        <f>SQRT(SUM(Table_T07_14062023[[#This Row],[Column1]:[Column3]]))</f>
        <v>1.0569255391445789</v>
      </c>
    </row>
    <row r="204" spans="1:7" x14ac:dyDescent="0.25">
      <c r="A204">
        <v>1.0548837179999999</v>
      </c>
      <c r="B204">
        <v>4.2257823E-2</v>
      </c>
      <c r="C204">
        <v>4.9380198E-2</v>
      </c>
      <c r="D204">
        <f>POWER(Table_T07_14062023[[#This Row],[Torque X (N-m)]],2)</f>
        <v>1.1127796585015033</v>
      </c>
      <c r="E204">
        <f>POWER(Table_T07_14062023[[#This Row],[Torque Y (N-m)]],2)</f>
        <v>1.7857236046993289E-3</v>
      </c>
      <c r="F204">
        <f>POWER(Table_T07_14062023[[#This Row],[Torque Z (N-m)]],2)</f>
        <v>2.4384039545192041E-3</v>
      </c>
      <c r="G204">
        <f>SQRT(SUM(Table_T07_14062023[[#This Row],[Column1]:[Column3]]))</f>
        <v>1.0568839983937319</v>
      </c>
    </row>
    <row r="205" spans="1:7" x14ac:dyDescent="0.25">
      <c r="A205">
        <v>1.0552526710000001</v>
      </c>
      <c r="B205">
        <v>4.2425158999999997E-2</v>
      </c>
      <c r="C205">
        <v>4.9468286E-2</v>
      </c>
      <c r="D205">
        <f>POWER(Table_T07_14062023[[#This Row],[Torque X (N-m)]],2)</f>
        <v>1.1135581996526345</v>
      </c>
      <c r="E205">
        <f>POWER(Table_T07_14062023[[#This Row],[Torque Y (N-m)]],2)</f>
        <v>1.7998941161752808E-3</v>
      </c>
      <c r="F205">
        <f>POWER(Table_T07_14062023[[#This Row],[Torque Z (N-m)]],2)</f>
        <v>2.4471113197777959E-3</v>
      </c>
      <c r="G205">
        <f>SQRT(SUM(Table_T07_14062023[[#This Row],[Column1]:[Column3]]))</f>
        <v>1.0572630727915298</v>
      </c>
    </row>
    <row r="206" spans="1:7" x14ac:dyDescent="0.25">
      <c r="A206">
        <v>1.0552567239999999</v>
      </c>
      <c r="B206">
        <v>4.2271968E-2</v>
      </c>
      <c r="C206">
        <v>4.9367784999999997E-2</v>
      </c>
      <c r="D206">
        <f>POWER(Table_T07_14062023[[#This Row],[Torque X (N-m)]],2)</f>
        <v>1.113566753547212</v>
      </c>
      <c r="E206">
        <f>POWER(Table_T07_14062023[[#This Row],[Torque Y (N-m)]],2)</f>
        <v>1.786919278593024E-3</v>
      </c>
      <c r="F206">
        <f>POWER(Table_T07_14062023[[#This Row],[Torque Z (N-m)]],2)</f>
        <v>2.4371781958062249E-3</v>
      </c>
      <c r="G206">
        <f>SQRT(SUM(Table_T07_14062023[[#This Row],[Column1]:[Column3]]))</f>
        <v>1.057256284455955</v>
      </c>
    </row>
    <row r="207" spans="1:7" x14ac:dyDescent="0.25">
      <c r="A207">
        <v>1.0549875500000001</v>
      </c>
      <c r="B207">
        <v>4.2338784999999997E-2</v>
      </c>
      <c r="C207">
        <v>4.9310568999999999E-2</v>
      </c>
      <c r="D207">
        <f>POWER(Table_T07_14062023[[#This Row],[Torque X (N-m)]],2)</f>
        <v>1.1129987306550027</v>
      </c>
      <c r="E207">
        <f>POWER(Table_T07_14062023[[#This Row],[Torque Y (N-m)]],2)</f>
        <v>1.7925727152762248E-3</v>
      </c>
      <c r="F207">
        <f>POWER(Table_T07_14062023[[#This Row],[Torque Z (N-m)]],2)</f>
        <v>2.4315322151037609E-3</v>
      </c>
      <c r="G207">
        <f>SQRT(SUM(Table_T07_14062023[[#This Row],[Column1]:[Column3]]))</f>
        <v>1.0569876231940385</v>
      </c>
    </row>
    <row r="208" spans="1:7" x14ac:dyDescent="0.25">
      <c r="A208">
        <v>1.0546698569999999</v>
      </c>
      <c r="B208">
        <v>4.2370199999999997E-2</v>
      </c>
      <c r="C208">
        <v>4.9397897000000003E-2</v>
      </c>
      <c r="D208">
        <f>POWER(Table_T07_14062023[[#This Row],[Torque X (N-m)]],2)</f>
        <v>1.1123285072644002</v>
      </c>
      <c r="E208">
        <f>POWER(Table_T07_14062023[[#This Row],[Torque Y (N-m)]],2)</f>
        <v>1.7952338480399998E-3</v>
      </c>
      <c r="F208">
        <f>POWER(Table_T07_14062023[[#This Row],[Torque Z (N-m)]],2)</f>
        <v>2.4401522280226092E-3</v>
      </c>
      <c r="G208">
        <f>SQRT(SUM(Table_T07_14062023[[#This Row],[Column1]:[Column3]]))</f>
        <v>1.0566758695742338</v>
      </c>
    </row>
    <row r="209" spans="1:7" x14ac:dyDescent="0.25">
      <c r="A209">
        <v>1.0548732279999999</v>
      </c>
      <c r="B209">
        <v>4.2343311000000002E-2</v>
      </c>
      <c r="C209">
        <v>4.9300103999999997E-2</v>
      </c>
      <c r="D209">
        <f>POWER(Table_T07_14062023[[#This Row],[Torque X (N-m)]],2)</f>
        <v>1.1127575271511398</v>
      </c>
      <c r="E209">
        <f>POWER(Table_T07_14062023[[#This Row],[Torque Y (N-m)]],2)</f>
        <v>1.7929559864427211E-3</v>
      </c>
      <c r="F209">
        <f>POWER(Table_T07_14062023[[#This Row],[Torque Z (N-m)]],2)</f>
        <v>2.4305002544108157E-3</v>
      </c>
      <c r="G209">
        <f>SQRT(SUM(Table_T07_14062023[[#This Row],[Column1]:[Column3]]))</f>
        <v>1.0568732106511136</v>
      </c>
    </row>
    <row r="210" spans="1:7" x14ac:dyDescent="0.25">
      <c r="A210">
        <v>1.0552561279999999</v>
      </c>
      <c r="B210">
        <v>4.2251676000000002E-2</v>
      </c>
      <c r="C210">
        <v>4.9466874000000001E-2</v>
      </c>
      <c r="D210">
        <f>POWER(Table_T07_14062023[[#This Row],[Torque X (N-m)]],2)</f>
        <v>1.1135654956815522</v>
      </c>
      <c r="E210">
        <f>POWER(Table_T07_14062023[[#This Row],[Torque Y (N-m)]],2)</f>
        <v>1.7852041248089762E-3</v>
      </c>
      <c r="F210">
        <f>POWER(Table_T07_14062023[[#This Row],[Torque Z (N-m)]],2)</f>
        <v>2.4469716233318762E-3</v>
      </c>
      <c r="G210">
        <f>SQRT(SUM(Table_T07_14062023[[#This Row],[Column1]:[Column3]]))</f>
        <v>1.0572595099736362</v>
      </c>
    </row>
    <row r="211" spans="1:7" x14ac:dyDescent="0.25">
      <c r="A211">
        <v>1.055036426</v>
      </c>
      <c r="B211">
        <v>4.2215100999999998E-2</v>
      </c>
      <c r="C211">
        <v>4.9340325999999997E-2</v>
      </c>
      <c r="D211">
        <f>POWER(Table_T07_14062023[[#This Row],[Torque X (N-m)]],2)</f>
        <v>1.1131018601868536</v>
      </c>
      <c r="E211">
        <f>POWER(Table_T07_14062023[[#This Row],[Torque Y (N-m)]],2)</f>
        <v>1.7821147524402009E-3</v>
      </c>
      <c r="F211">
        <f>POWER(Table_T07_14062023[[#This Row],[Torque Z (N-m)]],2)</f>
        <v>2.4344677697862756E-3</v>
      </c>
      <c r="G211">
        <f>SQRT(SUM(Table_T07_14062023[[#This Row],[Column1]:[Column3]]))</f>
        <v>1.0570328484531974</v>
      </c>
    </row>
    <row r="212" spans="1:7" x14ac:dyDescent="0.25">
      <c r="A212">
        <v>1.054618359</v>
      </c>
      <c r="B212">
        <v>4.2256097999999999E-2</v>
      </c>
      <c r="C212">
        <v>4.9342974999999997E-2</v>
      </c>
      <c r="D212">
        <f>POWER(Table_T07_14062023[[#This Row],[Torque X (N-m)]],2)</f>
        <v>1.1122198831398529</v>
      </c>
      <c r="E212">
        <f>POWER(Table_T07_14062023[[#This Row],[Torque Y (N-m)]],2)</f>
        <v>1.7855778181856039E-3</v>
      </c>
      <c r="F212">
        <f>POWER(Table_T07_14062023[[#This Row],[Torque Z (N-m)]],2)</f>
        <v>2.4347291818506249E-3</v>
      </c>
      <c r="G212">
        <f>SQRT(SUM(Table_T07_14062023[[#This Row],[Column1]:[Column3]]))</f>
        <v>1.0566173338252072</v>
      </c>
    </row>
    <row r="213" spans="1:7" x14ac:dyDescent="0.25">
      <c r="A213">
        <v>1.0547006130000001</v>
      </c>
      <c r="B213">
        <v>4.2361851999999998E-2</v>
      </c>
      <c r="C213">
        <v>4.9317725E-2</v>
      </c>
      <c r="D213">
        <f>POWER(Table_T07_14062023[[#This Row],[Torque X (N-m)]],2)</f>
        <v>1.1123933830625758</v>
      </c>
      <c r="E213">
        <f>POWER(Table_T07_14062023[[#This Row],[Torque Y (N-m)]],2)</f>
        <v>1.794526504869904E-3</v>
      </c>
      <c r="F213">
        <f>POWER(Table_T07_14062023[[#This Row],[Torque Z (N-m)]],2)</f>
        <v>2.4322379991756249E-3</v>
      </c>
      <c r="G213">
        <f>SQRT(SUM(Table_T07_14062023[[#This Row],[Column1]:[Column3]]))</f>
        <v>1.0567024877261439</v>
      </c>
    </row>
    <row r="214" spans="1:7" x14ac:dyDescent="0.25">
      <c r="A214">
        <v>1.054787159</v>
      </c>
      <c r="B214">
        <v>4.2498558999999998E-2</v>
      </c>
      <c r="C214">
        <v>4.9273132999999997E-2</v>
      </c>
      <c r="D214">
        <f>POWER(Table_T07_14062023[[#This Row],[Torque X (N-m)]],2)</f>
        <v>1.1125759507912911</v>
      </c>
      <c r="E214">
        <f>POWER(Table_T07_14062023[[#This Row],[Torque Y (N-m)]],2)</f>
        <v>1.8061275170764808E-3</v>
      </c>
      <c r="F214">
        <f>POWER(Table_T07_14062023[[#This Row],[Torque Z (N-m)]],2)</f>
        <v>2.4278416356356886E-3</v>
      </c>
      <c r="G214">
        <f>SQRT(SUM(Table_T07_14062023[[#This Row],[Column1]:[Column3]]))</f>
        <v>1.0567922785221338</v>
      </c>
    </row>
    <row r="215" spans="1:7" x14ac:dyDescent="0.25">
      <c r="A215">
        <v>1.055089116</v>
      </c>
      <c r="B215">
        <v>4.229347E-2</v>
      </c>
      <c r="C215">
        <v>4.9332079000000001E-2</v>
      </c>
      <c r="D215">
        <f>POWER(Table_T07_14062023[[#This Row],[Torque X (N-m)]],2)</f>
        <v>1.1132130427016615</v>
      </c>
      <c r="E215">
        <f>POWER(Table_T07_14062023[[#This Row],[Torque Y (N-m)]],2)</f>
        <v>1.7887376046408999E-3</v>
      </c>
      <c r="F215">
        <f>POWER(Table_T07_14062023[[#This Row],[Torque Z (N-m)]],2)</f>
        <v>2.4336540184622412E-3</v>
      </c>
      <c r="G215">
        <f>SQRT(SUM(Table_T07_14062023[[#This Row],[Column1]:[Column3]]))</f>
        <v>1.0570881866357056</v>
      </c>
    </row>
    <row r="216" spans="1:7" x14ac:dyDescent="0.25">
      <c r="A216">
        <v>1.054741025</v>
      </c>
      <c r="B216">
        <v>4.2330626000000003E-2</v>
      </c>
      <c r="C216">
        <v>4.9416818000000001E-2</v>
      </c>
      <c r="D216">
        <f>POWER(Table_T07_14062023[[#This Row],[Torque X (N-m)]],2)</f>
        <v>1.1124786298180507</v>
      </c>
      <c r="E216">
        <f>POWER(Table_T07_14062023[[#This Row],[Torque Y (N-m)]],2)</f>
        <v>1.7918818975518763E-3</v>
      </c>
      <c r="F216">
        <f>POWER(Table_T07_14062023[[#This Row],[Torque Z (N-m)]],2)</f>
        <v>2.4420219012451241E-3</v>
      </c>
      <c r="G216">
        <f>SQRT(SUM(Table_T07_14062023[[#This Row],[Column1]:[Column3]]))</f>
        <v>1.0567462011367004</v>
      </c>
    </row>
    <row r="217" spans="1:7" x14ac:dyDescent="0.25">
      <c r="A217">
        <v>1.0544296500000001</v>
      </c>
      <c r="B217">
        <v>4.2216628999999999E-2</v>
      </c>
      <c r="C217">
        <v>4.9289078E-2</v>
      </c>
      <c r="D217">
        <f>POWER(Table_T07_14062023[[#This Row],[Torque X (N-m)]],2)</f>
        <v>1.1118218867991227</v>
      </c>
      <c r="E217">
        <f>POWER(Table_T07_14062023[[#This Row],[Torque Y (N-m)]],2)</f>
        <v>1.7822437641236409E-3</v>
      </c>
      <c r="F217">
        <f>POWER(Table_T07_14062023[[#This Row],[Torque Z (N-m)]],2)</f>
        <v>2.4294132100900838E-3</v>
      </c>
      <c r="G217">
        <f>SQRT(SUM(Table_T07_14062023[[#This Row],[Column1]:[Column3]]))</f>
        <v>1.0564248878994364</v>
      </c>
    </row>
    <row r="218" spans="1:7" x14ac:dyDescent="0.25">
      <c r="A218">
        <v>1.0544157030000001</v>
      </c>
      <c r="B218">
        <v>4.2482807999999997E-2</v>
      </c>
      <c r="C218">
        <v>4.9270146000000001E-2</v>
      </c>
      <c r="D218">
        <f>POWER(Table_T07_14062023[[#This Row],[Torque X (N-m)]],2)</f>
        <v>1.1117924747329844</v>
      </c>
      <c r="E218">
        <f>POWER(Table_T07_14062023[[#This Row],[Torque Y (N-m)]],2)</f>
        <v>1.8047889755648638E-3</v>
      </c>
      <c r="F218">
        <f>POWER(Table_T07_14062023[[#This Row],[Torque Z (N-m)]],2)</f>
        <v>2.4275472868613159E-3</v>
      </c>
      <c r="G218">
        <f>SQRT(SUM(Table_T07_14062023[[#This Row],[Column1]:[Column3]]))</f>
        <v>1.0564207547163253</v>
      </c>
    </row>
    <row r="219" spans="1:7" x14ac:dyDescent="0.25">
      <c r="A219">
        <v>1.054726362</v>
      </c>
      <c r="B219">
        <v>4.2277387999999999E-2</v>
      </c>
      <c r="C219">
        <v>4.9290739E-2</v>
      </c>
      <c r="D219">
        <f>POWER(Table_T07_14062023[[#This Row],[Torque X (N-m)]],2)</f>
        <v>1.1124476986977552</v>
      </c>
      <c r="E219">
        <f>POWER(Table_T07_14062023[[#This Row],[Torque Y (N-m)]],2)</f>
        <v>1.787377536102544E-3</v>
      </c>
      <c r="F219">
        <f>POWER(Table_T07_14062023[[#This Row],[Torque Z (N-m)]],2)</f>
        <v>2.4295769511661208E-3</v>
      </c>
      <c r="G219">
        <f>SQRT(SUM(Table_T07_14062023[[#This Row],[Column1]:[Column3]]))</f>
        <v>1.0567235462433038</v>
      </c>
    </row>
    <row r="220" spans="1:7" x14ac:dyDescent="0.25">
      <c r="A220">
        <v>1.0548399690000001</v>
      </c>
      <c r="B220">
        <v>4.2349536E-2</v>
      </c>
      <c r="C220">
        <v>4.9456912999999998E-2</v>
      </c>
      <c r="D220">
        <f>POWER(Table_T07_14062023[[#This Row],[Torque X (N-m)]],2)</f>
        <v>1.1126873601999212</v>
      </c>
      <c r="E220">
        <f>POWER(Table_T07_14062023[[#This Row],[Torque Y (N-m)]],2)</f>
        <v>1.7934831994152959E-3</v>
      </c>
      <c r="F220">
        <f>POWER(Table_T07_14062023[[#This Row],[Torque Z (N-m)]],2)</f>
        <v>2.4459862434895686E-3</v>
      </c>
      <c r="G220">
        <f>SQRT(SUM(Table_T07_14062023[[#This Row],[Column1]:[Column3]]))</f>
        <v>1.0568475905459718</v>
      </c>
    </row>
    <row r="221" spans="1:7" x14ac:dyDescent="0.25">
      <c r="A221">
        <v>1.0543526409999999</v>
      </c>
      <c r="B221">
        <v>4.2403135000000002E-2</v>
      </c>
      <c r="C221">
        <v>4.9334287999999997E-2</v>
      </c>
      <c r="D221">
        <f>POWER(Table_T07_14062023[[#This Row],[Torque X (N-m)]],2)</f>
        <v>1.1116594915836748</v>
      </c>
      <c r="E221">
        <f>POWER(Table_T07_14062023[[#This Row],[Torque Y (N-m)]],2)</f>
        <v>1.7980258578282251E-3</v>
      </c>
      <c r="F221">
        <f>POWER(Table_T07_14062023[[#This Row],[Torque Z (N-m)]],2)</f>
        <v>2.4338719724669436E-3</v>
      </c>
      <c r="G221">
        <f>SQRT(SUM(Table_T07_14062023[[#This Row],[Column1]:[Column3]]))</f>
        <v>1.0563576048923822</v>
      </c>
    </row>
    <row r="222" spans="1:7" x14ac:dyDescent="0.25">
      <c r="A222">
        <v>1.0541492699999999</v>
      </c>
      <c r="B222">
        <v>4.2438652E-2</v>
      </c>
      <c r="C222">
        <v>4.9374609999999999E-2</v>
      </c>
      <c r="D222">
        <f>POWER(Table_T07_14062023[[#This Row],[Torque X (N-m)]],2)</f>
        <v>1.1112306834415326</v>
      </c>
      <c r="E222">
        <f>POWER(Table_T07_14062023[[#This Row],[Torque Y (N-m)]],2)</f>
        <v>1.801039183577104E-3</v>
      </c>
      <c r="F222">
        <f>POWER(Table_T07_14062023[[#This Row],[Torque Z (N-m)]],2)</f>
        <v>2.4378521126520998E-3</v>
      </c>
      <c r="G222">
        <f>SQRT(SUM(Table_T07_14062023[[#This Row],[Column1]:[Column3]]))</f>
        <v>1.0561579307744471</v>
      </c>
    </row>
    <row r="223" spans="1:7" x14ac:dyDescent="0.25">
      <c r="A223">
        <v>1.054402828</v>
      </c>
      <c r="B223">
        <v>4.2288515999999998E-2</v>
      </c>
      <c r="C223">
        <v>4.9344309000000003E-2</v>
      </c>
      <c r="D223">
        <f>POWER(Table_T07_14062023[[#This Row],[Torque X (N-m)]],2)</f>
        <v>1.1117653236943974</v>
      </c>
      <c r="E223">
        <f>POWER(Table_T07_14062023[[#This Row],[Torque Y (N-m)]],2)</f>
        <v>1.7883185854822559E-3</v>
      </c>
      <c r="F223">
        <f>POWER(Table_T07_14062023[[#This Row],[Torque Z (N-m)]],2)</f>
        <v>2.4348608306874811E-3</v>
      </c>
      <c r="G223">
        <f>SQRT(SUM(Table_T07_14062023[[#This Row],[Column1]:[Column3]]))</f>
        <v>1.0564035701901842</v>
      </c>
    </row>
    <row r="224" spans="1:7" x14ac:dyDescent="0.25">
      <c r="A224">
        <v>1.0545741319999999</v>
      </c>
      <c r="B224">
        <v>4.2297362999999998E-2</v>
      </c>
      <c r="C224">
        <v>4.9316756000000003E-2</v>
      </c>
      <c r="D224">
        <f>POWER(Table_T07_14062023[[#This Row],[Torque X (N-m)]],2)</f>
        <v>1.1121265998835532</v>
      </c>
      <c r="E224">
        <f>POWER(Table_T07_14062023[[#This Row],[Torque Y (N-m)]],2)</f>
        <v>1.7890669167537688E-3</v>
      </c>
      <c r="F224">
        <f>POWER(Table_T07_14062023[[#This Row],[Torque Z (N-m)]],2)</f>
        <v>2.4321424223635365E-3</v>
      </c>
      <c r="G224">
        <f>SQRT(SUM(Table_T07_14062023[[#This Row],[Column1]:[Column3]]))</f>
        <v>1.0565736175121307</v>
      </c>
    </row>
    <row r="225" spans="1:7" x14ac:dyDescent="0.25">
      <c r="A225">
        <v>1.054579854</v>
      </c>
      <c r="B225">
        <v>4.2347018E-2</v>
      </c>
      <c r="C225">
        <v>4.9319125999999998E-2</v>
      </c>
      <c r="D225">
        <f>POWER(Table_T07_14062023[[#This Row],[Torque X (N-m)]],2)</f>
        <v>1.1121386684626613</v>
      </c>
      <c r="E225">
        <f>POWER(Table_T07_14062023[[#This Row],[Torque Y (N-m)]],2)</f>
        <v>1.7932699334923239E-3</v>
      </c>
      <c r="F225">
        <f>POWER(Table_T07_14062023[[#This Row],[Torque Z (N-m)]],2)</f>
        <v>2.4323761894038758E-3</v>
      </c>
      <c r="G225">
        <f>SQRT(SUM(Table_T07_14062023[[#This Row],[Column1]:[Column3]]))</f>
        <v>1.0565814282796937</v>
      </c>
    </row>
    <row r="226" spans="1:7" x14ac:dyDescent="0.25">
      <c r="A226">
        <v>1.0541985030000001</v>
      </c>
      <c r="B226">
        <v>4.2407706000000003E-2</v>
      </c>
      <c r="C226">
        <v>4.9287770000000002E-2</v>
      </c>
      <c r="D226">
        <f>POWER(Table_T07_14062023[[#This Row],[Torque X (N-m)]],2)</f>
        <v>1.111334483727441</v>
      </c>
      <c r="E226">
        <f>POWER(Table_T07_14062023[[#This Row],[Torque Y (N-m)]],2)</f>
        <v>1.7984135281824364E-3</v>
      </c>
      <c r="F226">
        <f>POWER(Table_T07_14062023[[#This Row],[Torque Z (N-m)]],2)</f>
        <v>2.4292842715729003E-3</v>
      </c>
      <c r="G226">
        <f>SQRT(SUM(Table_T07_14062023[[#This Row],[Column1]:[Column3]]))</f>
        <v>1.056201771219494</v>
      </c>
    </row>
    <row r="227" spans="1:7" x14ac:dyDescent="0.25">
      <c r="A227">
        <v>1.0540180210000001</v>
      </c>
      <c r="B227">
        <v>4.2403298999999998E-2</v>
      </c>
      <c r="C227">
        <v>4.9350280000000003E-2</v>
      </c>
      <c r="D227">
        <f>POWER(Table_T07_14062023[[#This Row],[Torque X (N-m)]],2)</f>
        <v>1.1109539885927566</v>
      </c>
      <c r="E227">
        <f>POWER(Table_T07_14062023[[#This Row],[Torque Y (N-m)]],2)</f>
        <v>1.7980397660834009E-3</v>
      </c>
      <c r="F227">
        <f>POWER(Table_T07_14062023[[#This Row],[Torque Z (N-m)]],2)</f>
        <v>2.4354501360784003E-3</v>
      </c>
      <c r="G227">
        <f>SQRT(SUM(Table_T07_14062023[[#This Row],[Column1]:[Column3]]))</f>
        <v>1.0560243740060731</v>
      </c>
    </row>
    <row r="228" spans="1:7" x14ac:dyDescent="0.25">
      <c r="A228">
        <v>1.054329276</v>
      </c>
      <c r="B228">
        <v>4.2214964000000001E-2</v>
      </c>
      <c r="C228">
        <v>4.9308807000000003E-2</v>
      </c>
      <c r="D228">
        <f>POWER(Table_T07_14062023[[#This Row],[Torque X (N-m)]],2)</f>
        <v>1.1116102222306843</v>
      </c>
      <c r="E228">
        <f>POWER(Table_T07_14062023[[#This Row],[Torque Y (N-m)]],2)</f>
        <v>1.782103185521296E-3</v>
      </c>
      <c r="F228">
        <f>POWER(Table_T07_14062023[[#This Row],[Torque Z (N-m)]],2)</f>
        <v>2.4313584477632494E-3</v>
      </c>
      <c r="G228">
        <f>SQRT(SUM(Table_T07_14062023[[#This Row],[Column1]:[Column3]]))</f>
        <v>1.0563255577065098</v>
      </c>
    </row>
    <row r="229" spans="1:7" x14ac:dyDescent="0.25">
      <c r="A229">
        <v>1.0544531349999999</v>
      </c>
      <c r="B229">
        <v>4.2263879999999997E-2</v>
      </c>
      <c r="C229">
        <v>4.9379426999999997E-2</v>
      </c>
      <c r="D229">
        <f>POWER(Table_T07_14062023[[#This Row],[Torque X (N-m)]],2)</f>
        <v>1.1118714139113282</v>
      </c>
      <c r="E229">
        <f>POWER(Table_T07_14062023[[#This Row],[Torque Y (N-m)]],2)</f>
        <v>1.7862355526543996E-3</v>
      </c>
      <c r="F229">
        <f>POWER(Table_T07_14062023[[#This Row],[Torque Z (N-m)]],2)</f>
        <v>2.4383278108483287E-3</v>
      </c>
      <c r="G229">
        <f>SQRT(SUM(Table_T07_14062023[[#This Row],[Column1]:[Column3]]))</f>
        <v>1.0564544369137889</v>
      </c>
    </row>
    <row r="230" spans="1:7" x14ac:dyDescent="0.25">
      <c r="A230">
        <v>1.0541818140000001</v>
      </c>
      <c r="B230">
        <v>4.2333084999999999E-2</v>
      </c>
      <c r="C230">
        <v>4.9341428999999999E-2</v>
      </c>
      <c r="D230">
        <f>POWER(Table_T07_14062023[[#This Row],[Torque X (N-m)]],2)</f>
        <v>1.1112992969683309</v>
      </c>
      <c r="E230">
        <f>POWER(Table_T07_14062023[[#This Row],[Torque Y (N-m)]],2)</f>
        <v>1.792090085617225E-3</v>
      </c>
      <c r="F230">
        <f>POWER(Table_T07_14062023[[#This Row],[Torque Z (N-m)]],2)</f>
        <v>2.4345766157620411E-3</v>
      </c>
      <c r="G230">
        <f>SQRT(SUM(Table_T07_14062023[[#This Row],[Column1]:[Column3]]))</f>
        <v>1.0561846257495469</v>
      </c>
    </row>
    <row r="231" spans="1:7" x14ac:dyDescent="0.25">
      <c r="A231">
        <v>1.0540599820000001</v>
      </c>
      <c r="B231">
        <v>4.2427092999999999E-2</v>
      </c>
      <c r="C231">
        <v>4.9259007E-2</v>
      </c>
      <c r="D231">
        <f>POWER(Table_T07_14062023[[#This Row],[Torque X (N-m)]],2)</f>
        <v>1.1110424456538404</v>
      </c>
      <c r="E231">
        <f>POWER(Table_T07_14062023[[#This Row],[Torque Y (N-m)]],2)</f>
        <v>1.800058220430649E-3</v>
      </c>
      <c r="F231">
        <f>POWER(Table_T07_14062023[[#This Row],[Torque Z (N-m)]],2)</f>
        <v>2.4264497706260489E-3</v>
      </c>
      <c r="G231">
        <f>SQRT(SUM(Table_T07_14062023[[#This Row],[Column1]:[Column3]]))</f>
        <v>1.0560629496601504</v>
      </c>
    </row>
    <row r="232" spans="1:7" x14ac:dyDescent="0.25">
      <c r="A232">
        <v>1.0538769960000001</v>
      </c>
      <c r="B232">
        <v>4.2408637999999999E-2</v>
      </c>
      <c r="C232">
        <v>4.9291715E-2</v>
      </c>
      <c r="D232">
        <f>POWER(Table_T07_14062023[[#This Row],[Torque X (N-m)]],2)</f>
        <v>1.1106567226979842</v>
      </c>
      <c r="E232">
        <f>POWER(Table_T07_14062023[[#This Row],[Torque Y (N-m)]],2)</f>
        <v>1.7984925770150439E-3</v>
      </c>
      <c r="F232">
        <f>POWER(Table_T07_14062023[[#This Row],[Torque Z (N-m)]],2)</f>
        <v>2.4296731676412249E-3</v>
      </c>
      <c r="G232">
        <f>SQRT(SUM(Table_T07_14062023[[#This Row],[Column1]:[Column3]]))</f>
        <v>1.055881095788082</v>
      </c>
    </row>
    <row r="233" spans="1:7" x14ac:dyDescent="0.25">
      <c r="A233">
        <v>1.054239154</v>
      </c>
      <c r="B233">
        <v>4.2215414E-2</v>
      </c>
      <c r="C233">
        <v>4.9405281000000002E-2</v>
      </c>
      <c r="D233">
        <f>POWER(Table_T07_14062023[[#This Row],[Torque X (N-m)]],2)</f>
        <v>1.1114201938266357</v>
      </c>
      <c r="E233">
        <f>POWER(Table_T07_14062023[[#This Row],[Torque Y (N-m)]],2)</f>
        <v>1.782141179191396E-3</v>
      </c>
      <c r="F233">
        <f>POWER(Table_T07_14062023[[#This Row],[Torque Z (N-m)]],2)</f>
        <v>2.4408817906889611E-3</v>
      </c>
      <c r="G233">
        <f>SQRT(SUM(Table_T07_14062023[[#This Row],[Column1]:[Column3]]))</f>
        <v>1.0562401321652743</v>
      </c>
    </row>
    <row r="234" spans="1:7" x14ac:dyDescent="0.25">
      <c r="A234">
        <v>1.054284215</v>
      </c>
      <c r="B234">
        <v>4.2328097000000002E-2</v>
      </c>
      <c r="C234">
        <v>4.9397300999999998E-2</v>
      </c>
      <c r="D234">
        <f>POWER(Table_T07_14062023[[#This Row],[Torque X (N-m)]],2)</f>
        <v>1.1115152059981663</v>
      </c>
      <c r="E234">
        <f>POWER(Table_T07_14062023[[#This Row],[Torque Y (N-m)]],2)</f>
        <v>1.7916677956414091E-3</v>
      </c>
      <c r="F234">
        <f>POWER(Table_T07_14062023[[#This Row],[Torque Z (N-m)]],2)</f>
        <v>2.4400933460846006E-3</v>
      </c>
      <c r="G234">
        <f>SQRT(SUM(Table_T07_14062023[[#This Row],[Column1]:[Column3]]))</f>
        <v>1.0562892440709091</v>
      </c>
    </row>
    <row r="235" spans="1:7" x14ac:dyDescent="0.25">
      <c r="A235">
        <v>1.0537880660000001</v>
      </c>
      <c r="B235">
        <v>4.2440406999999999E-2</v>
      </c>
      <c r="C235">
        <v>4.9227598999999997E-2</v>
      </c>
      <c r="D235">
        <f>POWER(Table_T07_14062023[[#This Row],[Torque X (N-m)]],2)</f>
        <v>1.1104692880440206</v>
      </c>
      <c r="E235">
        <f>POWER(Table_T07_14062023[[#This Row],[Torque Y (N-m)]],2)</f>
        <v>1.8011881463256489E-3</v>
      </c>
      <c r="F235">
        <f>POWER(Table_T07_14062023[[#This Row],[Torque Z (N-m)]],2)</f>
        <v>2.4233565033048008E-3</v>
      </c>
      <c r="G235">
        <f>SQRT(SUM(Table_T07_14062023[[#This Row],[Column1]:[Column3]]))</f>
        <v>1.0557906197223248</v>
      </c>
    </row>
    <row r="236" spans="1:7" x14ac:dyDescent="0.25">
      <c r="A236">
        <v>1.053756833</v>
      </c>
      <c r="B236">
        <v>4.2355499999999997E-2</v>
      </c>
      <c r="C236">
        <v>4.9319557999999999E-2</v>
      </c>
      <c r="D236">
        <f>POWER(Table_T07_14062023[[#This Row],[Torque X (N-m)]],2)</f>
        <v>1.1104034630941899</v>
      </c>
      <c r="E236">
        <f>POWER(Table_T07_14062023[[#This Row],[Torque Y (N-m)]],2)</f>
        <v>1.7939883802499997E-3</v>
      </c>
      <c r="F236">
        <f>POWER(Table_T07_14062023[[#This Row],[Torque Z (N-m)]],2)</f>
        <v>2.4324188013153639E-3</v>
      </c>
      <c r="G236">
        <f>SQRT(SUM(Table_T07_14062023[[#This Row],[Column1]:[Column3]]))</f>
        <v>1.05576032804598</v>
      </c>
    </row>
    <row r="237" spans="1:7" x14ac:dyDescent="0.25">
      <c r="A237">
        <v>1.0538394449999999</v>
      </c>
      <c r="B237">
        <v>4.2221870000000002E-2</v>
      </c>
      <c r="C237">
        <v>4.9347632000000002E-2</v>
      </c>
      <c r="D237">
        <f>POWER(Table_T07_14062023[[#This Row],[Torque X (N-m)]],2)</f>
        <v>1.1105775758379079</v>
      </c>
      <c r="E237">
        <f>POWER(Table_T07_14062023[[#This Row],[Torque Y (N-m)]],2)</f>
        <v>1.7826863062969001E-3</v>
      </c>
      <c r="F237">
        <f>POWER(Table_T07_14062023[[#This Row],[Torque Z (N-m)]],2)</f>
        <v>2.4351887840074241E-3</v>
      </c>
      <c r="G237">
        <f>SQRT(SUM(Table_T07_14062023[[#This Row],[Column1]:[Column3]]))</f>
        <v>1.0558387428619072</v>
      </c>
    </row>
    <row r="238" spans="1:7" x14ac:dyDescent="0.25">
      <c r="A238">
        <v>1.0541323419999999</v>
      </c>
      <c r="B238">
        <v>4.2301382999999998E-2</v>
      </c>
      <c r="C238">
        <v>4.9404718E-2</v>
      </c>
      <c r="D238">
        <f>POWER(Table_T07_14062023[[#This Row],[Torque X (N-m)]],2)</f>
        <v>1.1111949944504049</v>
      </c>
      <c r="E238">
        <f>POWER(Table_T07_14062023[[#This Row],[Torque Y (N-m)]],2)</f>
        <v>1.7894070037126888E-3</v>
      </c>
      <c r="F238">
        <f>POWER(Table_T07_14062023[[#This Row],[Torque Z (N-m)]],2)</f>
        <v>2.440826160659524E-3</v>
      </c>
      <c r="G238">
        <f>SQRT(SUM(Table_T07_14062023[[#This Row],[Column1]:[Column3]]))</f>
        <v>1.0561369360148225</v>
      </c>
    </row>
    <row r="239" spans="1:7" x14ac:dyDescent="0.25">
      <c r="A239">
        <v>1.0538411139999999</v>
      </c>
      <c r="B239">
        <v>4.2297746999999997E-2</v>
      </c>
      <c r="C239">
        <v>4.9383476000000003E-2</v>
      </c>
      <c r="D239">
        <f>POWER(Table_T07_14062023[[#This Row],[Torque X (N-m)]],2)</f>
        <v>1.1105810935567608</v>
      </c>
      <c r="E239">
        <f>POWER(Table_T07_14062023[[#This Row],[Torque Y (N-m)]],2)</f>
        <v>1.7890994012760087E-3</v>
      </c>
      <c r="F239">
        <f>POWER(Table_T07_14062023[[#This Row],[Torque Z (N-m)]],2)</f>
        <v>2.4387277018425762E-3</v>
      </c>
      <c r="G239">
        <f>SQRT(SUM(Table_T07_14062023[[#This Row],[Column1]:[Column3]]))</f>
        <v>1.0558451215305582</v>
      </c>
    </row>
    <row r="240" spans="1:7" x14ac:dyDescent="0.25">
      <c r="A240">
        <v>1.0535238979999999</v>
      </c>
      <c r="B240">
        <v>4.2404227000000003E-2</v>
      </c>
      <c r="C240">
        <v>4.9255237E-2</v>
      </c>
      <c r="D240">
        <f>POWER(Table_T07_14062023[[#This Row],[Torque X (N-m)]],2)</f>
        <v>1.1099126036571143</v>
      </c>
      <c r="E240">
        <f>POWER(Table_T07_14062023[[#This Row],[Torque Y (N-m)]],2)</f>
        <v>1.7981184674675291E-3</v>
      </c>
      <c r="F240">
        <f>POWER(Table_T07_14062023[[#This Row],[Torque Z (N-m)]],2)</f>
        <v>2.426078371926169E-3</v>
      </c>
      <c r="G240">
        <f>SQRT(SUM(Table_T07_14062023[[#This Row],[Column1]:[Column3]]))</f>
        <v>1.0555267881472776</v>
      </c>
    </row>
    <row r="241" spans="1:7" x14ac:dyDescent="0.25">
      <c r="A241">
        <v>1.0534067149999999</v>
      </c>
      <c r="B241">
        <v>4.2222399000000001E-2</v>
      </c>
      <c r="C241">
        <v>4.9395669000000003E-2</v>
      </c>
      <c r="D241">
        <f>POWER(Table_T07_14062023[[#This Row],[Torque X (N-m)]],2)</f>
        <v>1.109665707207091</v>
      </c>
      <c r="E241">
        <f>POWER(Table_T07_14062023[[#This Row],[Torque Y (N-m)]],2)</f>
        <v>1.7827309773152012E-3</v>
      </c>
      <c r="F241">
        <f>POWER(Table_T07_14062023[[#This Row],[Torque Z (N-m)]],2)</f>
        <v>2.4399321159575614E-3</v>
      </c>
      <c r="G241">
        <f>SQRT(SUM(Table_T07_14062023[[#This Row],[Column1]:[Column3]]))</f>
        <v>1.0554091009179161</v>
      </c>
    </row>
    <row r="242" spans="1:7" x14ac:dyDescent="0.25">
      <c r="A242">
        <v>1.05378437</v>
      </c>
      <c r="B242">
        <v>4.2334903E-2</v>
      </c>
      <c r="C242">
        <v>4.9328945999999999E-2</v>
      </c>
      <c r="D242">
        <f>POWER(Table_T07_14062023[[#This Row],[Torque X (N-m)]],2)</f>
        <v>1.110461498456297</v>
      </c>
      <c r="E242">
        <f>POWER(Table_T07_14062023[[#This Row],[Torque Y (N-m)]],2)</f>
        <v>1.792244012019409E-3</v>
      </c>
      <c r="F242">
        <f>POWER(Table_T07_14062023[[#This Row],[Torque Z (N-m)]],2)</f>
        <v>2.4333449134709157E-3</v>
      </c>
      <c r="G242">
        <f>SQRT(SUM(Table_T07_14062023[[#This Row],[Column1]:[Column3]]))</f>
        <v>1.0557874252811441</v>
      </c>
    </row>
    <row r="243" spans="1:7" x14ac:dyDescent="0.25">
      <c r="A243">
        <v>1.053981662</v>
      </c>
      <c r="B243">
        <v>4.2293109000000002E-2</v>
      </c>
      <c r="C243">
        <v>4.9396992000000001E-2</v>
      </c>
      <c r="D243">
        <f>POWER(Table_T07_14062023[[#This Row],[Torque X (N-m)]],2)</f>
        <v>1.1108773438322823</v>
      </c>
      <c r="E243">
        <f>POWER(Table_T07_14062023[[#This Row],[Torque Y (N-m)]],2)</f>
        <v>1.7887070688858812E-3</v>
      </c>
      <c r="F243">
        <f>POWER(Table_T07_14062023[[#This Row],[Torque Z (N-m)]],2)</f>
        <v>2.4400628186480641E-3</v>
      </c>
      <c r="G243">
        <f>SQRT(SUM(Table_T07_14062023[[#This Row],[Column1]:[Column3]]))</f>
        <v>1.0559858492043424</v>
      </c>
    </row>
    <row r="244" spans="1:7" x14ac:dyDescent="0.25">
      <c r="A244">
        <v>1.0537260770000001</v>
      </c>
      <c r="B244">
        <v>4.2273040999999997E-2</v>
      </c>
      <c r="C244">
        <v>4.9420036000000001E-2</v>
      </c>
      <c r="D244">
        <f>POWER(Table_T07_14062023[[#This Row],[Torque X (N-m)]],2)</f>
        <v>1.1103386453498101</v>
      </c>
      <c r="E244">
        <f>POWER(Table_T07_14062023[[#This Row],[Torque Y (N-m)]],2)</f>
        <v>1.7870099953876807E-3</v>
      </c>
      <c r="F244">
        <f>POWER(Table_T07_14062023[[#This Row],[Torque Z (N-m)]],2)</f>
        <v>2.4423399582412962E-3</v>
      </c>
      <c r="G244">
        <f>SQRT(SUM(Table_T07_14062023[[#This Row],[Column1]:[Column3]]))</f>
        <v>1.0557310241266187</v>
      </c>
    </row>
    <row r="245" spans="1:7" x14ac:dyDescent="0.25">
      <c r="A245">
        <v>1.0533876419999999</v>
      </c>
      <c r="B245">
        <v>4.2336344999999997E-2</v>
      </c>
      <c r="C245">
        <v>4.9424997999999998E-2</v>
      </c>
      <c r="D245">
        <f>POWER(Table_T07_14062023[[#This Row],[Torque X (N-m)]],2)</f>
        <v>1.10962552431832</v>
      </c>
      <c r="E245">
        <f>POWER(Table_T07_14062023[[#This Row],[Torque Y (N-m)]],2)</f>
        <v>1.7923661079590248E-3</v>
      </c>
      <c r="F245">
        <f>POWER(Table_T07_14062023[[#This Row],[Torque Z (N-m)]],2)</f>
        <v>2.442830427300004E-3</v>
      </c>
      <c r="G245">
        <f>SQRT(SUM(Table_T07_14062023[[#This Row],[Column1]:[Column3]]))</f>
        <v>1.0553960019128266</v>
      </c>
    </row>
    <row r="246" spans="1:7" x14ac:dyDescent="0.25">
      <c r="A246">
        <v>1.0534856319999999</v>
      </c>
      <c r="B246">
        <v>4.2319372000000001E-2</v>
      </c>
      <c r="C246">
        <v>4.9470857E-2</v>
      </c>
      <c r="D246">
        <f>POWER(Table_T07_14062023[[#This Row],[Torque X (N-m)]],2)</f>
        <v>1.1098319768304392</v>
      </c>
      <c r="E246">
        <f>POWER(Table_T07_14062023[[#This Row],[Torque Y (N-m)]],2)</f>
        <v>1.790929246474384E-3</v>
      </c>
      <c r="F246">
        <f>POWER(Table_T07_14062023[[#This Row],[Torque Z (N-m)]],2)</f>
        <v>2.4473656923144492E-3</v>
      </c>
      <c r="G246">
        <f>SQRT(SUM(Table_T07_14062023[[#This Row],[Column1]:[Column3]]))</f>
        <v>1.0554952732102727</v>
      </c>
    </row>
    <row r="247" spans="1:7" x14ac:dyDescent="0.25">
      <c r="A247">
        <v>1.0534603600000001</v>
      </c>
      <c r="B247">
        <v>4.2158029999999999E-2</v>
      </c>
      <c r="C247">
        <v>4.9299098999999999E-2</v>
      </c>
      <c r="D247">
        <f>POWER(Table_T07_14062023[[#This Row],[Torque X (N-m)]],2)</f>
        <v>1.1097787300913298</v>
      </c>
      <c r="E247">
        <f>POWER(Table_T07_14062023[[#This Row],[Torque Y (N-m)]],2)</f>
        <v>1.7772994934809E-3</v>
      </c>
      <c r="F247">
        <f>POWER(Table_T07_14062023[[#This Row],[Torque Z (N-m)]],2)</f>
        <v>2.4304011622118009E-3</v>
      </c>
      <c r="G247">
        <f>SQRT(SUM(Table_T07_14062023[[#This Row],[Column1]:[Column3]]))</f>
        <v>1.0554555560264121</v>
      </c>
    </row>
    <row r="248" spans="1:7" x14ac:dyDescent="0.25">
      <c r="A248">
        <v>1.053716302</v>
      </c>
      <c r="B248">
        <v>4.2410417999999998E-2</v>
      </c>
      <c r="C248">
        <v>4.9410500000000003E-2</v>
      </c>
      <c r="D248">
        <f>POWER(Table_T07_14062023[[#This Row],[Torque X (N-m)]],2)</f>
        <v>1.1103180451005552</v>
      </c>
      <c r="E248">
        <f>POWER(Table_T07_14062023[[#This Row],[Torque Y (N-m)]],2)</f>
        <v>1.7986435549347238E-3</v>
      </c>
      <c r="F248">
        <f>POWER(Table_T07_14062023[[#This Row],[Torque Z (N-m)]],2)</f>
        <v>2.4413975102500003E-3</v>
      </c>
      <c r="G248">
        <f>SQRT(SUM(Table_T07_14062023[[#This Row],[Column1]:[Column3]]))</f>
        <v>1.0557263310942566</v>
      </c>
    </row>
    <row r="249" spans="1:7" x14ac:dyDescent="0.25">
      <c r="A249">
        <v>1.0534348490000001</v>
      </c>
      <c r="B249">
        <v>4.2601119999999999E-2</v>
      </c>
      <c r="C249">
        <v>4.9354210000000003E-2</v>
      </c>
      <c r="D249">
        <f>POWER(Table_T07_14062023[[#This Row],[Torque X (N-m)]],2)</f>
        <v>1.1097249810876528</v>
      </c>
      <c r="E249">
        <f>POWER(Table_T07_14062023[[#This Row],[Torque Y (N-m)]],2)</f>
        <v>1.8148554252544E-3</v>
      </c>
      <c r="F249">
        <f>POWER(Table_T07_14062023[[#This Row],[Torque Z (N-m)]],2)</f>
        <v>2.4358380447241004E-3</v>
      </c>
      <c r="G249">
        <f>SQRT(SUM(Table_T07_14062023[[#This Row],[Column1]:[Column3]]))</f>
        <v>1.0554504604943007</v>
      </c>
    </row>
    <row r="250" spans="1:7" x14ac:dyDescent="0.25">
      <c r="A250">
        <v>1.053278208</v>
      </c>
      <c r="B250">
        <v>4.2335279000000003E-2</v>
      </c>
      <c r="C250">
        <v>4.9431223000000003E-2</v>
      </c>
      <c r="D250">
        <f>POWER(Table_T07_14062023[[#This Row],[Torque X (N-m)]],2)</f>
        <v>1.1093949834476913</v>
      </c>
      <c r="E250">
        <f>POWER(Table_T07_14062023[[#This Row],[Torque Y (N-m)]],2)</f>
        <v>1.7922758480078413E-3</v>
      </c>
      <c r="F250">
        <f>POWER(Table_T07_14062023[[#This Row],[Torque Z (N-m)]],2)</f>
        <v>2.4434458072757292E-3</v>
      </c>
      <c r="G250">
        <f>SQRT(SUM(Table_T07_14062023[[#This Row],[Column1]:[Column3]]))</f>
        <v>1.0552870249856079</v>
      </c>
    </row>
    <row r="251" spans="1:7" x14ac:dyDescent="0.25">
      <c r="A251">
        <v>1.053383231</v>
      </c>
      <c r="B251">
        <v>4.2345013000000001E-2</v>
      </c>
      <c r="C251">
        <v>4.9344797000000003E-2</v>
      </c>
      <c r="D251">
        <f>POWER(Table_T07_14062023[[#This Row],[Torque X (N-m)]],2)</f>
        <v>1.1096162313519993</v>
      </c>
      <c r="E251">
        <f>POWER(Table_T07_14062023[[#This Row],[Torque Y (N-m)]],2)</f>
        <v>1.7931001259701691E-3</v>
      </c>
      <c r="F251">
        <f>POWER(Table_T07_14062023[[#This Row],[Torque Z (N-m)]],2)</f>
        <v>2.4349089909712091E-3</v>
      </c>
      <c r="G251">
        <f>SQRT(SUM(Table_T07_14062023[[#This Row],[Column1]:[Column3]]))</f>
        <v>1.0553881942057817</v>
      </c>
    </row>
    <row r="252" spans="1:7" x14ac:dyDescent="0.25">
      <c r="A252">
        <v>1.053521514</v>
      </c>
      <c r="B252">
        <v>4.2199834999999998E-2</v>
      </c>
      <c r="C252">
        <v>4.9374021999999997E-2</v>
      </c>
      <c r="D252">
        <f>POWER(Table_T07_14062023[[#This Row],[Torque X (N-m)]],2)</f>
        <v>1.1099075804608522</v>
      </c>
      <c r="E252">
        <f>POWER(Table_T07_14062023[[#This Row],[Torque Y (N-m)]],2)</f>
        <v>1.7808260740272248E-3</v>
      </c>
      <c r="F252">
        <f>POWER(Table_T07_14062023[[#This Row],[Torque Z (N-m)]],2)</f>
        <v>2.4377940484564837E-3</v>
      </c>
      <c r="G252">
        <f>SQRT(SUM(Table_T07_14062023[[#This Row],[Column1]:[Column3]]))</f>
        <v>1.0555217669869892</v>
      </c>
    </row>
    <row r="253" spans="1:7" x14ac:dyDescent="0.25">
      <c r="A253">
        <v>1.053564787</v>
      </c>
      <c r="B253">
        <v>4.2424961999999997E-2</v>
      </c>
      <c r="C253">
        <v>4.9328907999999998E-2</v>
      </c>
      <c r="D253">
        <f>POWER(Table_T07_14062023[[#This Row],[Torque X (N-m)]],2)</f>
        <v>1.1099987604063555</v>
      </c>
      <c r="E253">
        <f>POWER(Table_T07_14062023[[#This Row],[Torque Y (N-m)]],2)</f>
        <v>1.7998774007014437E-3</v>
      </c>
      <c r="F253">
        <f>POWER(Table_T07_14062023[[#This Row],[Torque Z (N-m)]],2)</f>
        <v>2.4333411644724637E-3</v>
      </c>
      <c r="G253">
        <f>SQRT(SUM(Table_T07_14062023[[#This Row],[Column1]:[Column3]]))</f>
        <v>1.0555718729539592</v>
      </c>
    </row>
    <row r="254" spans="1:7" x14ac:dyDescent="0.25">
      <c r="A254">
        <v>1.05307138</v>
      </c>
      <c r="B254">
        <v>4.2512961000000002E-2</v>
      </c>
      <c r="C254">
        <v>4.9277343000000001E-2</v>
      </c>
      <c r="D254">
        <f>POWER(Table_T07_14062023[[#This Row],[Torque X (N-m)]],2)</f>
        <v>1.1089593313751045</v>
      </c>
      <c r="E254">
        <f>POWER(Table_T07_14062023[[#This Row],[Torque Y (N-m)]],2)</f>
        <v>1.8073518529875211E-3</v>
      </c>
      <c r="F254">
        <f>POWER(Table_T07_14062023[[#This Row],[Torque Z (N-m)]],2)</f>
        <v>2.4282565331396489E-3</v>
      </c>
      <c r="G254">
        <f>SQRT(SUM(Table_T07_14062023[[#This Row],[Column1]:[Column3]]))</f>
        <v>1.0550805370971601</v>
      </c>
    </row>
    <row r="255" spans="1:7" x14ac:dyDescent="0.25">
      <c r="A255">
        <v>1.052940607</v>
      </c>
      <c r="B255">
        <v>4.2327429999999999E-2</v>
      </c>
      <c r="C255">
        <v>4.9374192999999997E-2</v>
      </c>
      <c r="D255">
        <f>POWER(Table_T07_14062023[[#This Row],[Torque X (N-m)]],2)</f>
        <v>1.1086839218695286</v>
      </c>
      <c r="E255">
        <f>POWER(Table_T07_14062023[[#This Row],[Torque Y (N-m)]],2)</f>
        <v>1.7916113304048999E-3</v>
      </c>
      <c r="F255">
        <f>POWER(Table_T07_14062023[[#This Row],[Torque Z (N-m)]],2)</f>
        <v>2.4378109344012485E-3</v>
      </c>
      <c r="G255">
        <f>SQRT(SUM(Table_T07_14062023[[#This Row],[Column1]:[Column3]]))</f>
        <v>1.0549470812009172</v>
      </c>
    </row>
    <row r="256" spans="1:7" x14ac:dyDescent="0.25">
      <c r="A256">
        <v>1.0535247329999999</v>
      </c>
      <c r="B256">
        <v>4.2347107000000002E-2</v>
      </c>
      <c r="C256">
        <v>4.9418787999999998E-2</v>
      </c>
      <c r="D256">
        <f>POWER(Table_T07_14062023[[#This Row],[Torque X (N-m)]],2)</f>
        <v>1.1099143630427211</v>
      </c>
      <c r="E256">
        <f>POWER(Table_T07_14062023[[#This Row],[Torque Y (N-m)]],2)</f>
        <v>1.7932774712694493E-3</v>
      </c>
      <c r="F256">
        <f>POWER(Table_T07_14062023[[#This Row],[Torque Z (N-m)]],2)</f>
        <v>2.4422166073889439E-3</v>
      </c>
      <c r="G256">
        <f>SQRT(SUM(Table_T07_14062023[[#This Row],[Column1]:[Column3]]))</f>
        <v>1.0555329730147607</v>
      </c>
    </row>
    <row r="257" spans="1:7" x14ac:dyDescent="0.25">
      <c r="A257">
        <v>1.0534669160000001</v>
      </c>
      <c r="B257">
        <v>4.2429204999999998E-2</v>
      </c>
      <c r="C257">
        <v>4.9507181999999997E-2</v>
      </c>
      <c r="D257">
        <f>POWER(Table_T07_14062023[[#This Row],[Torque X (N-m)]],2)</f>
        <v>1.1097925431065512</v>
      </c>
      <c r="E257">
        <f>POWER(Table_T07_14062023[[#This Row],[Torque Y (N-m)]],2)</f>
        <v>1.8002374369320247E-3</v>
      </c>
      <c r="F257">
        <f>POWER(Table_T07_14062023[[#This Row],[Torque Z (N-m)]],2)</f>
        <v>2.4509610695811236E-3</v>
      </c>
      <c r="G257">
        <f>SQRT(SUM(Table_T07_14062023[[#This Row],[Column1]:[Column3]]))</f>
        <v>1.0554827055016411</v>
      </c>
    </row>
    <row r="258" spans="1:7" x14ac:dyDescent="0.25">
      <c r="A258">
        <v>1.053013682</v>
      </c>
      <c r="B258">
        <v>4.2467001999999997E-2</v>
      </c>
      <c r="C258">
        <v>4.9458042000000001E-2</v>
      </c>
      <c r="D258">
        <f>POWER(Table_T07_14062023[[#This Row],[Torque X (N-m)]],2)</f>
        <v>1.108837814479197</v>
      </c>
      <c r="E258">
        <f>POWER(Table_T07_14062023[[#This Row],[Torque Y (N-m)]],2)</f>
        <v>1.8034462588680036E-3</v>
      </c>
      <c r="F258">
        <f>POWER(Table_T07_14062023[[#This Row],[Torque Z (N-m)]],2)</f>
        <v>2.446097918473764E-3</v>
      </c>
      <c r="G258">
        <f>SQRT(SUM(Table_T07_14062023[[#This Row],[Column1]:[Column3]]))</f>
        <v>1.0550295534517216</v>
      </c>
    </row>
    <row r="259" spans="1:7" x14ac:dyDescent="0.25">
      <c r="A259">
        <v>1.0530177350000001</v>
      </c>
      <c r="B259">
        <v>4.2325417999999997E-2</v>
      </c>
      <c r="C259">
        <v>4.9341861000000001E-2</v>
      </c>
      <c r="D259">
        <f>POWER(Table_T07_14062023[[#This Row],[Torque X (N-m)]],2)</f>
        <v>1.1088463502245303</v>
      </c>
      <c r="E259">
        <f>POWER(Table_T07_14062023[[#This Row],[Torque Y (N-m)]],2)</f>
        <v>1.7914410088747236E-3</v>
      </c>
      <c r="F259">
        <f>POWER(Table_T07_14062023[[#This Row],[Torque Z (N-m)]],2)</f>
        <v>2.4346192469433211E-3</v>
      </c>
      <c r="G259">
        <f>SQRT(SUM(Table_T07_14062023[[#This Row],[Column1]:[Column3]]))</f>
        <v>1.0550224691826939</v>
      </c>
    </row>
    <row r="260" spans="1:7" x14ac:dyDescent="0.25">
      <c r="A260">
        <v>1.052953601</v>
      </c>
      <c r="B260">
        <v>4.2352721000000003E-2</v>
      </c>
      <c r="C260">
        <v>4.9394067E-2</v>
      </c>
      <c r="D260">
        <f>POWER(Table_T07_14062023[[#This Row],[Torque X (N-m)]],2)</f>
        <v>1.1087112858588672</v>
      </c>
      <c r="E260">
        <f>POWER(Table_T07_14062023[[#This Row],[Torque Y (N-m)]],2)</f>
        <v>1.7937529761038412E-3</v>
      </c>
      <c r="F260">
        <f>POWER(Table_T07_14062023[[#This Row],[Torque Z (N-m)]],2)</f>
        <v>2.4397738548004892E-3</v>
      </c>
      <c r="G260">
        <f>SQRT(SUM(Table_T07_14062023[[#This Row],[Column1]:[Column3]]))</f>
        <v>1.0549619958509271</v>
      </c>
    </row>
    <row r="261" spans="1:7" x14ac:dyDescent="0.25">
      <c r="A261">
        <v>1.053133965</v>
      </c>
      <c r="B261">
        <v>4.2283591000000002E-2</v>
      </c>
      <c r="C261">
        <v>4.9324396999999999E-2</v>
      </c>
      <c r="D261">
        <f>POWER(Table_T07_14062023[[#This Row],[Torque X (N-m)]],2)</f>
        <v>1.1090911482366212</v>
      </c>
      <c r="E261">
        <f>POWER(Table_T07_14062023[[#This Row],[Torque Y (N-m)]],2)</f>
        <v>1.7879020678552811E-3</v>
      </c>
      <c r="F261">
        <f>POWER(Table_T07_14062023[[#This Row],[Torque Z (N-m)]],2)</f>
        <v>2.4328961394136091E-3</v>
      </c>
      <c r="G261">
        <f>SQRT(SUM(Table_T07_14062023[[#This Row],[Column1]:[Column3]]))</f>
        <v>1.0551359848113844</v>
      </c>
    </row>
    <row r="262" spans="1:7" x14ac:dyDescent="0.25">
      <c r="A262">
        <v>1.0532470940000001</v>
      </c>
      <c r="B262">
        <v>4.2277172000000002E-2</v>
      </c>
      <c r="C262">
        <v>4.9327708999999997E-2</v>
      </c>
      <c r="D262">
        <f>POWER(Table_T07_14062023[[#This Row],[Torque X (N-m)]],2)</f>
        <v>1.109329441019445</v>
      </c>
      <c r="E262">
        <f>POWER(Table_T07_14062023[[#This Row],[Torque Y (N-m)]],2)</f>
        <v>1.7873592723175841E-3</v>
      </c>
      <c r="F262">
        <f>POWER(Table_T07_14062023[[#This Row],[Torque Z (N-m)]],2)</f>
        <v>2.4332228751886807E-3</v>
      </c>
      <c r="G262">
        <f>SQRT(SUM(Table_T07_14062023[[#This Row],[Column1]:[Column3]]))</f>
        <v>1.0552487968090516</v>
      </c>
    </row>
    <row r="263" spans="1:7" x14ac:dyDescent="0.25">
      <c r="A263">
        <v>1.0528771880000001</v>
      </c>
      <c r="B263">
        <v>4.2419328999999999E-2</v>
      </c>
      <c r="C263">
        <v>4.9267031000000003E-2</v>
      </c>
      <c r="D263">
        <f>POWER(Table_T07_14062023[[#This Row],[Torque X (N-m)]],2)</f>
        <v>1.1085503730107875</v>
      </c>
      <c r="E263">
        <f>POWER(Table_T07_14062023[[#This Row],[Torque Y (N-m)]],2)</f>
        <v>1.799399472810241E-3</v>
      </c>
      <c r="F263">
        <f>POWER(Table_T07_14062023[[#This Row],[Torque Z (N-m)]],2)</f>
        <v>2.4272403435549612E-3</v>
      </c>
      <c r="G263">
        <f>SQRT(SUM(Table_T07_14062023[[#This Row],[Column1]:[Column3]]))</f>
        <v>1.0548824639869376</v>
      </c>
    </row>
    <row r="264" spans="1:7" x14ac:dyDescent="0.25">
      <c r="A264">
        <v>1.0528433319999999</v>
      </c>
      <c r="B264">
        <v>4.223213E-2</v>
      </c>
      <c r="C264">
        <v>4.9286722999999998E-2</v>
      </c>
      <c r="D264">
        <f>POWER(Table_T07_14062023[[#This Row],[Torque X (N-m)]],2)</f>
        <v>1.1084790817368619</v>
      </c>
      <c r="E264">
        <f>POWER(Table_T07_14062023[[#This Row],[Torque Y (N-m)]],2)</f>
        <v>1.7835528043368999E-3</v>
      </c>
      <c r="F264">
        <f>POWER(Table_T07_14062023[[#This Row],[Torque Z (N-m)]],2)</f>
        <v>2.4291810640787287E-3</v>
      </c>
      <c r="G264">
        <f>SQRT(SUM(Table_T07_14062023[[#This Row],[Column1]:[Column3]]))</f>
        <v>1.0548420808847538</v>
      </c>
    </row>
    <row r="265" spans="1:7" x14ac:dyDescent="0.25">
      <c r="A265">
        <v>1.052905202</v>
      </c>
      <c r="B265">
        <v>4.2352155000000002E-2</v>
      </c>
      <c r="C265">
        <v>4.9339666999999997E-2</v>
      </c>
      <c r="D265">
        <f>POWER(Table_T07_14062023[[#This Row],[Torque X (N-m)]],2)</f>
        <v>1.108609364398661</v>
      </c>
      <c r="E265">
        <f>POWER(Table_T07_14062023[[#This Row],[Torque Y (N-m)]],2)</f>
        <v>1.7937050331440251E-3</v>
      </c>
      <c r="F265">
        <f>POWER(Table_T07_14062023[[#This Row],[Torque Z (N-m)]],2)</f>
        <v>2.4344027396708888E-3</v>
      </c>
      <c r="G265">
        <f>SQRT(SUM(Table_T07_14062023[[#This Row],[Column1]:[Column3]]))</f>
        <v>1.0549111205080151</v>
      </c>
    </row>
    <row r="266" spans="1:7" x14ac:dyDescent="0.25">
      <c r="A266">
        <v>1.05302918</v>
      </c>
      <c r="B266">
        <v>4.2433310000000002E-2</v>
      </c>
      <c r="C266">
        <v>4.9395150999999998E-2</v>
      </c>
      <c r="D266">
        <f>POWER(Table_T07_14062023[[#This Row],[Torque X (N-m)]],2)</f>
        <v>1.1088704539314724</v>
      </c>
      <c r="E266">
        <f>POWER(Table_T07_14062023[[#This Row],[Torque Y (N-m)]],2)</f>
        <v>1.8005857975561001E-3</v>
      </c>
      <c r="F266">
        <f>POWER(Table_T07_14062023[[#This Row],[Torque Z (N-m)]],2)</f>
        <v>2.4398809423128009E-3</v>
      </c>
      <c r="G266">
        <f>SQRT(SUM(Table_T07_14062023[[#This Row],[Column1]:[Column3]]))</f>
        <v>1.0550407199114835</v>
      </c>
    </row>
    <row r="267" spans="1:7" x14ac:dyDescent="0.25">
      <c r="A267">
        <v>1.0530828240000001</v>
      </c>
      <c r="B267">
        <v>4.2309000999999999E-2</v>
      </c>
      <c r="C267">
        <v>4.9449943000000003E-2</v>
      </c>
      <c r="D267">
        <f>POWER(Table_T07_14062023[[#This Row],[Torque X (N-m)]],2)</f>
        <v>1.1089834342038152</v>
      </c>
      <c r="E267">
        <f>POWER(Table_T07_14062023[[#This Row],[Torque Y (N-m)]],2)</f>
        <v>1.790051565618001E-3</v>
      </c>
      <c r="F267">
        <f>POWER(Table_T07_14062023[[#This Row],[Torque Z (N-m)]],2)</f>
        <v>2.4452968627032491E-3</v>
      </c>
      <c r="G267">
        <f>SQRT(SUM(Table_T07_14062023[[#This Row],[Column1]:[Column3]]))</f>
        <v>1.0550918361129218</v>
      </c>
    </row>
    <row r="268" spans="1:7" x14ac:dyDescent="0.25">
      <c r="A268">
        <v>1.052642941</v>
      </c>
      <c r="B268">
        <v>4.2394864999999997E-2</v>
      </c>
      <c r="C268">
        <v>4.9310504999999998E-2</v>
      </c>
      <c r="D268">
        <f>POWER(Table_T07_14062023[[#This Row],[Torque X (N-m)]],2)</f>
        <v>1.1080571612371295</v>
      </c>
      <c r="E268">
        <f>POWER(Table_T07_14062023[[#This Row],[Torque Y (N-m)]],2)</f>
        <v>1.7973245783682247E-3</v>
      </c>
      <c r="F268">
        <f>POWER(Table_T07_14062023[[#This Row],[Torque Z (N-m)]],2)</f>
        <v>2.4315259033550248E-3</v>
      </c>
      <c r="G268">
        <f>SQRT(SUM(Table_T07_14062023[[#This Row],[Column1]:[Column3]]))</f>
        <v>1.0546497104341577</v>
      </c>
    </row>
    <row r="269" spans="1:7" x14ac:dyDescent="0.25">
      <c r="A269">
        <v>1.0526574849999999</v>
      </c>
      <c r="B269">
        <v>4.2407884999999999E-2</v>
      </c>
      <c r="C269">
        <v>4.9309984000000001E-2</v>
      </c>
      <c r="D269">
        <f>POWER(Table_T07_14062023[[#This Row],[Torque X (N-m)]],2)</f>
        <v>1.108087780726525</v>
      </c>
      <c r="E269">
        <f>POWER(Table_T07_14062023[[#This Row],[Torque Y (N-m)]],2)</f>
        <v>1.7984287101732251E-3</v>
      </c>
      <c r="F269">
        <f>POWER(Table_T07_14062023[[#This Row],[Torque Z (N-m)]],2)</f>
        <v>2.4314745220802561E-3</v>
      </c>
      <c r="G269">
        <f>SQRT(SUM(Table_T07_14062023[[#This Row],[Column1]:[Column3]]))</f>
        <v>1.0546647258530923</v>
      </c>
    </row>
    <row r="270" spans="1:7" x14ac:dyDescent="0.25">
      <c r="A270">
        <v>1.052899241</v>
      </c>
      <c r="B270">
        <v>4.2411454000000001E-2</v>
      </c>
      <c r="C270">
        <v>4.9467827999999998E-2</v>
      </c>
      <c r="D270">
        <f>POWER(Table_T07_14062023[[#This Row],[Torque X (N-m)]],2)</f>
        <v>1.108596811698376</v>
      </c>
      <c r="E270">
        <f>POWER(Table_T07_14062023[[#This Row],[Torque Y (N-m)]],2)</f>
        <v>1.7987314303941162E-3</v>
      </c>
      <c r="F270">
        <f>POWER(Table_T07_14062023[[#This Row],[Torque Z (N-m)]],2)</f>
        <v>2.447066007037584E-3</v>
      </c>
      <c r="G270">
        <f>SQRT(SUM(Table_T07_14062023[[#This Row],[Column1]:[Column3]]))</f>
        <v>1.0549135552905782</v>
      </c>
    </row>
    <row r="271" spans="1:7" x14ac:dyDescent="0.25">
      <c r="A271">
        <v>1.052932143</v>
      </c>
      <c r="B271">
        <v>4.239573E-2</v>
      </c>
      <c r="C271">
        <v>4.9349852E-2</v>
      </c>
      <c r="D271">
        <f>POWER(Table_T07_14062023[[#This Row],[Torque X (N-m)]],2)</f>
        <v>1.1086660977625726</v>
      </c>
      <c r="E271">
        <f>POWER(Table_T07_14062023[[#This Row],[Torque Y (N-m)]],2)</f>
        <v>1.7973979222328999E-3</v>
      </c>
      <c r="F271">
        <f>POWER(Table_T07_14062023[[#This Row],[Torque Z (N-m)]],2)</f>
        <v>2.4354078924219038E-3</v>
      </c>
      <c r="G271">
        <f>SQRT(SUM(Table_T07_14062023[[#This Row],[Column1]:[Column3]]))</f>
        <v>1.0549402369694822</v>
      </c>
    </row>
    <row r="272" spans="1:7" x14ac:dyDescent="0.25">
      <c r="A272">
        <v>1.0527814630000001</v>
      </c>
      <c r="B272">
        <v>4.2438712000000003E-2</v>
      </c>
      <c r="C272">
        <v>4.9395758999999997E-2</v>
      </c>
      <c r="D272">
        <f>POWER(Table_T07_14062023[[#This Row],[Torque X (N-m)]],2)</f>
        <v>1.1083488088364206</v>
      </c>
      <c r="E272">
        <f>POWER(Table_T07_14062023[[#This Row],[Torque Y (N-m)]],2)</f>
        <v>1.8010442762189443E-3</v>
      </c>
      <c r="F272">
        <f>POWER(Table_T07_14062023[[#This Row],[Torque Z (N-m)]],2)</f>
        <v>2.4399410071860809E-3</v>
      </c>
      <c r="G272">
        <f>SQRT(SUM(Table_T07_14062023[[#This Row],[Column1]:[Column3]]))</f>
        <v>1.0547937211226779</v>
      </c>
    </row>
    <row r="273" spans="1:7" x14ac:dyDescent="0.25">
      <c r="A273">
        <v>1.0523886680000001</v>
      </c>
      <c r="B273">
        <v>4.2229757E-2</v>
      </c>
      <c r="C273">
        <v>4.9379312000000002E-2</v>
      </c>
      <c r="D273">
        <f>POWER(Table_T07_14062023[[#This Row],[Torque X (N-m)]],2)</f>
        <v>1.1075219085348145</v>
      </c>
      <c r="E273">
        <f>POWER(Table_T07_14062023[[#This Row],[Torque Y (N-m)]],2)</f>
        <v>1.7833523762790489E-3</v>
      </c>
      <c r="F273">
        <f>POWER(Table_T07_14062023[[#This Row],[Torque Z (N-m)]],2)</f>
        <v>2.4383164535933441E-3</v>
      </c>
      <c r="G273">
        <f>SQRT(SUM(Table_T07_14062023[[#This Row],[Column1]:[Column3]]))</f>
        <v>1.0543925157950842</v>
      </c>
    </row>
    <row r="274" spans="1:7" x14ac:dyDescent="0.25">
      <c r="A274">
        <v>1.0523555280000001</v>
      </c>
      <c r="B274">
        <v>4.2433119999999998E-2</v>
      </c>
      <c r="C274">
        <v>4.9405336000000001E-2</v>
      </c>
      <c r="D274">
        <f>POWER(Table_T07_14062023[[#This Row],[Torque X (N-m)]],2)</f>
        <v>1.107452157312159</v>
      </c>
      <c r="E274">
        <f>POWER(Table_T07_14062023[[#This Row],[Torque Y (N-m)]],2)</f>
        <v>1.8005696729343997E-3</v>
      </c>
      <c r="F274">
        <f>POWER(Table_T07_14062023[[#This Row],[Torque Z (N-m)]],2)</f>
        <v>2.4408872252728959E-3</v>
      </c>
      <c r="G274">
        <f>SQRT(SUM(Table_T07_14062023[[#This Row],[Column1]:[Column3]]))</f>
        <v>1.0543688226661323</v>
      </c>
    </row>
    <row r="275" spans="1:7" x14ac:dyDescent="0.25">
      <c r="A275">
        <v>1.0528215169999999</v>
      </c>
      <c r="B275">
        <v>4.2394359E-2</v>
      </c>
      <c r="C275">
        <v>4.9367706999999997E-2</v>
      </c>
      <c r="D275">
        <f>POWER(Table_T07_14062023[[#This Row],[Torque X (N-m)]],2)</f>
        <v>1.1084331466581812</v>
      </c>
      <c r="E275">
        <f>POWER(Table_T07_14062023[[#This Row],[Torque Y (N-m)]],2)</f>
        <v>1.797281675020881E-3</v>
      </c>
      <c r="F275">
        <f>POWER(Table_T07_14062023[[#This Row],[Torque Z (N-m)]],2)</f>
        <v>2.4371704944378485E-3</v>
      </c>
      <c r="G275">
        <f>SQRT(SUM(Table_T07_14062023[[#This Row],[Column1]:[Column3]]))</f>
        <v>1.0548306019582669</v>
      </c>
    </row>
    <row r="276" spans="1:7" x14ac:dyDescent="0.25">
      <c r="A276">
        <v>1.0527365209999999</v>
      </c>
      <c r="B276">
        <v>4.2306459999999997E-2</v>
      </c>
      <c r="C276">
        <v>4.9447596000000003E-2</v>
      </c>
      <c r="D276">
        <f>POWER(Table_T07_14062023[[#This Row],[Torque X (N-m)]],2)</f>
        <v>1.1082541826471832</v>
      </c>
      <c r="E276">
        <f>POWER(Table_T07_14062023[[#This Row],[Torque Y (N-m)]],2)</f>
        <v>1.7898365577315998E-3</v>
      </c>
      <c r="F276">
        <f>POWER(Table_T07_14062023[[#This Row],[Torque Z (N-m)]],2)</f>
        <v>2.4450647501792163E-3</v>
      </c>
      <c r="G276">
        <f>SQRT(SUM(Table_T07_14062023[[#This Row],[Column1]:[Column3]]))</f>
        <v>1.0547459807721924</v>
      </c>
    </row>
    <row r="277" spans="1:7" x14ac:dyDescent="0.25">
      <c r="A277">
        <v>1.0524051190000001</v>
      </c>
      <c r="B277">
        <v>4.2215466E-2</v>
      </c>
      <c r="C277">
        <v>4.9344957000000002E-2</v>
      </c>
      <c r="D277">
        <f>POWER(Table_T07_14062023[[#This Row],[Torque X (N-m)]],2)</f>
        <v>1.1075565344974043</v>
      </c>
      <c r="E277">
        <f>POWER(Table_T07_14062023[[#This Row],[Torque Y (N-m)]],2)</f>
        <v>1.7821455695971561E-3</v>
      </c>
      <c r="F277">
        <f>POWER(Table_T07_14062023[[#This Row],[Torque Z (N-m)]],2)</f>
        <v>2.4349247813318492E-3</v>
      </c>
      <c r="G277">
        <f>SQRT(SUM(Table_T07_14062023[[#This Row],[Column1]:[Column3]]))</f>
        <v>1.054406754932997</v>
      </c>
    </row>
    <row r="278" spans="1:7" x14ac:dyDescent="0.25">
      <c r="A278">
        <v>1.052285194</v>
      </c>
      <c r="B278">
        <v>4.2459942000000001E-2</v>
      </c>
      <c r="C278">
        <v>4.9352244000000003E-2</v>
      </c>
      <c r="D278">
        <f>POWER(Table_T07_14062023[[#This Row],[Torque X (N-m)]],2)</f>
        <v>1.1073041295116175</v>
      </c>
      <c r="E278">
        <f>POWER(Table_T07_14062023[[#This Row],[Torque Y (N-m)]],2)</f>
        <v>1.8028466746433641E-3</v>
      </c>
      <c r="F278">
        <f>POWER(Table_T07_14062023[[#This Row],[Torque Z (N-m)]],2)</f>
        <v>2.4356439878355364E-3</v>
      </c>
      <c r="G278">
        <f>SQRT(SUM(Table_T07_14062023[[#This Row],[Column1]:[Column3]]))</f>
        <v>1.0542972162412725</v>
      </c>
    </row>
    <row r="279" spans="1:7" x14ac:dyDescent="0.25">
      <c r="A279">
        <v>1.0526834730000001</v>
      </c>
      <c r="B279">
        <v>4.2414315000000001E-2</v>
      </c>
      <c r="C279">
        <v>4.9403131000000003E-2</v>
      </c>
      <c r="D279">
        <f>POWER(Table_T07_14062023[[#This Row],[Torque X (N-m)]],2)</f>
        <v>1.1081424943273419</v>
      </c>
      <c r="E279">
        <f>POWER(Table_T07_14062023[[#This Row],[Torque Y (N-m)]],2)</f>
        <v>1.798974116919225E-3</v>
      </c>
      <c r="F279">
        <f>POWER(Table_T07_14062023[[#This Row],[Torque Z (N-m)]],2)</f>
        <v>2.4406693526031614E-3</v>
      </c>
      <c r="G279">
        <f>SQRT(SUM(Table_T07_14062023[[#This Row],[Column1]:[Column3]]))</f>
        <v>1.0546952819638782</v>
      </c>
    </row>
    <row r="280" spans="1:7" x14ac:dyDescent="0.25">
      <c r="A280">
        <v>1.0528396369999999</v>
      </c>
      <c r="B280">
        <v>4.2433302999999999E-2</v>
      </c>
      <c r="C280">
        <v>4.9387973000000002E-2</v>
      </c>
      <c r="D280">
        <f>POWER(Table_T07_14062023[[#This Row],[Torque X (N-m)]],2)</f>
        <v>1.1084713012382916</v>
      </c>
      <c r="E280">
        <f>POWER(Table_T07_14062023[[#This Row],[Torque Y (N-m)]],2)</f>
        <v>1.8005852034898089E-3</v>
      </c>
      <c r="F280">
        <f>POWER(Table_T07_14062023[[#This Row],[Torque Z (N-m)]],2)</f>
        <v>2.4391718770487292E-3</v>
      </c>
      <c r="G280">
        <f>SQRT(SUM(Table_T07_14062023[[#This Row],[Column1]:[Column3]]))</f>
        <v>1.0548512019800851</v>
      </c>
    </row>
    <row r="281" spans="1:7" x14ac:dyDescent="0.25">
      <c r="A281">
        <v>1.0524433849999999</v>
      </c>
      <c r="B281">
        <v>4.2200743999999998E-2</v>
      </c>
      <c r="C281">
        <v>4.9553644000000001E-2</v>
      </c>
      <c r="D281">
        <f>POWER(Table_T07_14062023[[#This Row],[Torque X (N-m)]],2)</f>
        <v>1.1076370786302581</v>
      </c>
      <c r="E281">
        <f>POWER(Table_T07_14062023[[#This Row],[Torque Y (N-m)]],2)</f>
        <v>1.7809027941535359E-3</v>
      </c>
      <c r="F281">
        <f>POWER(Table_T07_14062023[[#This Row],[Torque Z (N-m)]],2)</f>
        <v>2.4555636336787362E-3</v>
      </c>
      <c r="G281">
        <f>SQRT(SUM(Table_T07_14062023[[#This Row],[Column1]:[Column3]]))</f>
        <v>1.0544541455454999</v>
      </c>
    </row>
    <row r="282" spans="1:7" x14ac:dyDescent="0.25">
      <c r="A282">
        <v>1.0522209410000001</v>
      </c>
      <c r="B282">
        <v>4.2356673999999997E-2</v>
      </c>
      <c r="C282">
        <v>4.9334448000000003E-2</v>
      </c>
      <c r="D282">
        <f>POWER(Table_T07_14062023[[#This Row],[Torque X (N-m)]],2)</f>
        <v>1.1071689086789256</v>
      </c>
      <c r="E282">
        <f>POWER(Table_T07_14062023[[#This Row],[Torque Y (N-m)]],2)</f>
        <v>1.7940878323422758E-3</v>
      </c>
      <c r="F282">
        <f>POWER(Table_T07_14062023[[#This Row],[Torque Z (N-m)]],2)</f>
        <v>2.4338877594647043E-3</v>
      </c>
      <c r="G282">
        <f>SQRT(SUM(Table_T07_14062023[[#This Row],[Column1]:[Column3]]))</f>
        <v>1.0542280987863739</v>
      </c>
    </row>
    <row r="283" spans="1:7" x14ac:dyDescent="0.25">
      <c r="A283">
        <v>1.0523014070000001</v>
      </c>
      <c r="B283">
        <v>4.2407977999999999E-2</v>
      </c>
      <c r="C283">
        <v>4.9327321E-2</v>
      </c>
      <c r="D283">
        <f>POWER(Table_T07_14062023[[#This Row],[Torque X (N-m)]],2)</f>
        <v>1.1073382511741798</v>
      </c>
      <c r="E283">
        <f>POWER(Table_T07_14062023[[#This Row],[Torque Y (N-m)]],2)</f>
        <v>1.7984365980484838E-3</v>
      </c>
      <c r="F283">
        <f>POWER(Table_T07_14062023[[#This Row],[Torque Z (N-m)]],2)</f>
        <v>2.433184597037041E-3</v>
      </c>
      <c r="G283">
        <f>SQRT(SUM(Table_T07_14062023[[#This Row],[Column1]:[Column3]]))</f>
        <v>1.0543101405038584</v>
      </c>
    </row>
    <row r="284" spans="1:7" x14ac:dyDescent="0.25">
      <c r="A284">
        <v>1.0524572130000001</v>
      </c>
      <c r="B284">
        <v>4.2235321999999999E-2</v>
      </c>
      <c r="C284">
        <v>4.9400285000000002E-2</v>
      </c>
      <c r="D284">
        <f>POWER(Table_T07_14062023[[#This Row],[Torque X (N-m)]],2)</f>
        <v>1.1076661851957275</v>
      </c>
      <c r="E284">
        <f>POWER(Table_T07_14062023[[#This Row],[Torque Y (N-m)]],2)</f>
        <v>1.783822424443684E-3</v>
      </c>
      <c r="F284">
        <f>POWER(Table_T07_14062023[[#This Row],[Torque Z (N-m)]],2)</f>
        <v>2.4403881580812251E-3</v>
      </c>
      <c r="G284">
        <f>SQRT(SUM(Table_T07_14062023[[#This Row],[Column1]:[Column3]]))</f>
        <v>1.054462135772666</v>
      </c>
    </row>
    <row r="285" spans="1:7" x14ac:dyDescent="0.25">
      <c r="A285">
        <v>1.05249393</v>
      </c>
      <c r="B285">
        <v>4.2284693999999998E-2</v>
      </c>
      <c r="C285">
        <v>4.9428929000000003E-2</v>
      </c>
      <c r="D285">
        <f>POWER(Table_T07_14062023[[#This Row],[Torque X (N-m)]],2)</f>
        <v>1.1077434726868449</v>
      </c>
      <c r="E285">
        <f>POWER(Table_T07_14062023[[#This Row],[Torque Y (N-m)]],2)</f>
        <v>1.7879953466736359E-3</v>
      </c>
      <c r="F285">
        <f>POWER(Table_T07_14062023[[#This Row],[Torque Z (N-m)]],2)</f>
        <v>2.4432190220870413E-3</v>
      </c>
      <c r="G285">
        <f>SQRT(SUM(Table_T07_14062023[[#This Row],[Column1]:[Column3]]))</f>
        <v>1.05450210386495</v>
      </c>
    </row>
    <row r="286" spans="1:7" x14ac:dyDescent="0.25">
      <c r="A286">
        <v>1.0522124770000001</v>
      </c>
      <c r="B286">
        <v>4.2393348999999997E-2</v>
      </c>
      <c r="C286">
        <v>4.9442000999999999E-2</v>
      </c>
      <c r="D286">
        <f>POWER(Table_T07_14062023[[#This Row],[Torque X (N-m)]],2)</f>
        <v>1.1071510967544758</v>
      </c>
      <c r="E286">
        <f>POWER(Table_T07_14062023[[#This Row],[Torque Y (N-m)]],2)</f>
        <v>1.7971960394358008E-3</v>
      </c>
      <c r="F286">
        <f>POWER(Table_T07_14062023[[#This Row],[Torque Z (N-m)]],2)</f>
        <v>2.444511462884001E-3</v>
      </c>
      <c r="G286">
        <f>SQRT(SUM(Table_T07_14062023[[#This Row],[Column1]:[Column3]]))</f>
        <v>1.0542261637128891</v>
      </c>
    </row>
    <row r="287" spans="1:7" x14ac:dyDescent="0.25">
      <c r="A287">
        <v>1.0521854159999999</v>
      </c>
      <c r="B287">
        <v>4.2452503000000003E-2</v>
      </c>
      <c r="C287">
        <v>4.9424887000000001E-2</v>
      </c>
      <c r="D287">
        <f>POWER(Table_T07_14062023[[#This Row],[Torque X (N-m)]],2)</f>
        <v>1.1070941496430928</v>
      </c>
      <c r="E287">
        <f>POWER(Table_T07_14062023[[#This Row],[Torque Y (N-m)]],2)</f>
        <v>1.8022150109650093E-3</v>
      </c>
      <c r="F287">
        <f>POWER(Table_T07_14062023[[#This Row],[Torque Z (N-m)]],2)</f>
        <v>2.442819454962769E-3</v>
      </c>
      <c r="G287">
        <f>SQRT(SUM(Table_T07_14062023[[#This Row],[Column1]:[Column3]]))</f>
        <v>1.0542007323603133</v>
      </c>
    </row>
    <row r="288" spans="1:7" x14ac:dyDescent="0.25">
      <c r="A288">
        <v>1.0522363189999999</v>
      </c>
      <c r="B288">
        <v>4.2289964999999999E-2</v>
      </c>
      <c r="C288">
        <v>4.9452047999999998E-2</v>
      </c>
      <c r="D288">
        <f>POWER(Table_T07_14062023[[#This Row],[Torque X (N-m)]],2)</f>
        <v>1.1072012710226695</v>
      </c>
      <c r="E288">
        <f>POWER(Table_T07_14062023[[#This Row],[Torque Y (N-m)]],2)</f>
        <v>1.788441139701225E-3</v>
      </c>
      <c r="F288">
        <f>POWER(Table_T07_14062023[[#This Row],[Torque Z (N-m)]],2)</f>
        <v>2.4455050513943039E-3</v>
      </c>
      <c r="G288">
        <f>SQRT(SUM(Table_T07_14062023[[#This Row],[Column1]:[Column3]]))</f>
        <v>1.0542462792031875</v>
      </c>
    </row>
    <row r="289" spans="1:7" x14ac:dyDescent="0.25">
      <c r="A289">
        <v>1.052532673</v>
      </c>
      <c r="B289">
        <v>4.2366013000000001E-2</v>
      </c>
      <c r="C289">
        <v>4.9473584000000001E-2</v>
      </c>
      <c r="D289">
        <f>POWER(Table_T07_14062023[[#This Row],[Torque X (N-m)]],2)</f>
        <v>1.1078250277325248</v>
      </c>
      <c r="E289">
        <f>POWER(Table_T07_14062023[[#This Row],[Torque Y (N-m)]],2)</f>
        <v>1.794879057516169E-3</v>
      </c>
      <c r="F289">
        <f>POWER(Table_T07_14062023[[#This Row],[Torque Z (N-m)]],2)</f>
        <v>2.4476355138050563E-3</v>
      </c>
      <c r="G289">
        <f>SQRT(SUM(Table_T07_14062023[[#This Row],[Column1]:[Column3]]))</f>
        <v>1.054546130951058</v>
      </c>
    </row>
    <row r="290" spans="1:7" x14ac:dyDescent="0.25">
      <c r="A290">
        <v>1.0524835589999999</v>
      </c>
      <c r="B290">
        <v>4.2421519999999997E-2</v>
      </c>
      <c r="C290">
        <v>4.9365236999999999E-2</v>
      </c>
      <c r="D290">
        <f>POWER(Table_T07_14062023[[#This Row],[Torque X (N-m)]],2)</f>
        <v>1.1077216419653062</v>
      </c>
      <c r="E290">
        <f>POWER(Table_T07_14062023[[#This Row],[Torque Y (N-m)]],2)</f>
        <v>1.7995853591103999E-3</v>
      </c>
      <c r="F290">
        <f>POWER(Table_T07_14062023[[#This Row],[Torque Z (N-m)]],2)</f>
        <v>2.4369266240661688E-3</v>
      </c>
      <c r="G290">
        <f>SQRT(SUM(Table_T07_14062023[[#This Row],[Column1]:[Column3]]))</f>
        <v>1.0544942645403448</v>
      </c>
    </row>
    <row r="291" spans="1:7" x14ac:dyDescent="0.25">
      <c r="A291">
        <v>1.0519162419999999</v>
      </c>
      <c r="B291">
        <v>4.2247657000000001E-2</v>
      </c>
      <c r="C291">
        <v>4.935817E-2</v>
      </c>
      <c r="D291">
        <f>POWER(Table_T07_14062023[[#This Row],[Torque X (N-m)]],2)</f>
        <v>1.1065277801834024</v>
      </c>
      <c r="E291">
        <f>POWER(Table_T07_14062023[[#This Row],[Torque Y (N-m)]],2)</f>
        <v>1.7848645219896491E-3</v>
      </c>
      <c r="F291">
        <f>POWER(Table_T07_14062023[[#This Row],[Torque Z (N-m)]],2)</f>
        <v>2.4362289457489001E-3</v>
      </c>
      <c r="G291">
        <f>SQRT(SUM(Table_T07_14062023[[#This Row],[Column1]:[Column3]]))</f>
        <v>1.0539207150688048</v>
      </c>
    </row>
    <row r="292" spans="1:7" x14ac:dyDescent="0.25">
      <c r="A292">
        <v>1.051832557</v>
      </c>
      <c r="B292">
        <v>4.2228844000000001E-2</v>
      </c>
      <c r="C292">
        <v>4.9348652E-2</v>
      </c>
      <c r="D292">
        <f>POWER(Table_T07_14062023[[#This Row],[Torque X (N-m)]],2)</f>
        <v>1.1063517279651582</v>
      </c>
      <c r="E292">
        <f>POWER(Table_T07_14062023[[#This Row],[Torque Y (N-m)]],2)</f>
        <v>1.7832752655763361E-3</v>
      </c>
      <c r="F292">
        <f>POWER(Table_T07_14062023[[#This Row],[Torque Z (N-m)]],2)</f>
        <v>2.4352894542171038E-3</v>
      </c>
      <c r="G292">
        <f>SQRT(SUM(Table_T07_14062023[[#This Row],[Column1]:[Column3]]))</f>
        <v>1.0538359894618097</v>
      </c>
    </row>
    <row r="293" spans="1:7" x14ac:dyDescent="0.25">
      <c r="A293">
        <v>1.0522338149999999</v>
      </c>
      <c r="B293">
        <v>4.2220496000000003E-2</v>
      </c>
      <c r="C293">
        <v>4.9390393999999997E-2</v>
      </c>
      <c r="D293">
        <f>POWER(Table_T07_14062023[[#This Row],[Torque X (N-m)]],2)</f>
        <v>1.107196001429454</v>
      </c>
      <c r="E293">
        <f>POWER(Table_T07_14062023[[#This Row],[Torque Y (N-m)]],2)</f>
        <v>1.7825702824860162E-3</v>
      </c>
      <c r="F293">
        <f>POWER(Table_T07_14062023[[#This Row],[Torque Z (N-m)]],2)</f>
        <v>2.4394110194752359E-3</v>
      </c>
      <c r="G293">
        <f>SQRT(SUM(Table_T07_14062023[[#This Row],[Column1]:[Column3]]))</f>
        <v>1.0542381053307717</v>
      </c>
    </row>
    <row r="294" spans="1:7" x14ac:dyDescent="0.25">
      <c r="A294">
        <v>1.0524145359999999</v>
      </c>
      <c r="B294">
        <v>4.2396478000000001E-2</v>
      </c>
      <c r="C294">
        <v>4.9346468999999997E-2</v>
      </c>
      <c r="D294">
        <f>POWER(Table_T07_14062023[[#This Row],[Torque X (N-m)]],2)</f>
        <v>1.1075763555840952</v>
      </c>
      <c r="E294">
        <f>POWER(Table_T07_14062023[[#This Row],[Torque Y (N-m)]],2)</f>
        <v>1.7974613468044842E-3</v>
      </c>
      <c r="F294">
        <f>POWER(Table_T07_14062023[[#This Row],[Torque Z (N-m)]],2)</f>
        <v>2.4350740027679605E-3</v>
      </c>
      <c r="G294">
        <f>SQRT(SUM(Table_T07_14062023[[#This Row],[Column1]:[Column3]]))</f>
        <v>1.0544234874724991</v>
      </c>
    </row>
    <row r="295" spans="1:7" x14ac:dyDescent="0.25">
      <c r="A295">
        <v>1.0521199699999999</v>
      </c>
      <c r="B295">
        <v>4.2342408999999998E-2</v>
      </c>
      <c r="C295">
        <v>4.9398473999999998E-2</v>
      </c>
      <c r="D295">
        <f>POWER(Table_T07_14062023[[#This Row],[Torque X (N-m)]],2)</f>
        <v>1.1069564312728006</v>
      </c>
      <c r="E295">
        <f>POWER(Table_T07_14062023[[#This Row],[Torque Y (N-m)]],2)</f>
        <v>1.7928795999232808E-3</v>
      </c>
      <c r="F295">
        <f>POWER(Table_T07_14062023[[#This Row],[Torque Z (N-m)]],2)</f>
        <v>2.4402092335286756E-3</v>
      </c>
      <c r="G295">
        <f>SQRT(SUM(Table_T07_14062023[[#This Row],[Column1]:[Column3]]))</f>
        <v>1.0541297453853831</v>
      </c>
    </row>
    <row r="296" spans="1:7" x14ac:dyDescent="0.25">
      <c r="A296">
        <v>1.051902771</v>
      </c>
      <c r="B296">
        <v>4.2261496000000003E-2</v>
      </c>
      <c r="C296">
        <v>4.9385569999999997E-2</v>
      </c>
      <c r="D296">
        <f>POWER(Table_T07_14062023[[#This Row],[Torque X (N-m)]],2)</f>
        <v>1.1064994396374783</v>
      </c>
      <c r="E296">
        <f>POWER(Table_T07_14062023[[#This Row],[Torque Y (N-m)]],2)</f>
        <v>1.7860340441580161E-3</v>
      </c>
      <c r="F296">
        <f>POWER(Table_T07_14062023[[#This Row],[Torque Z (N-m)]],2)</f>
        <v>2.4389345242248998E-3</v>
      </c>
      <c r="G296">
        <f>SQRT(SUM(Table_T07_14062023[[#This Row],[Column1]:[Column3]]))</f>
        <v>1.0539091081330787</v>
      </c>
    </row>
    <row r="297" spans="1:7" x14ac:dyDescent="0.25">
      <c r="A297">
        <v>1.0518997910000001</v>
      </c>
      <c r="B297">
        <v>4.2363748E-2</v>
      </c>
      <c r="C297">
        <v>4.9394153000000003E-2</v>
      </c>
      <c r="D297">
        <f>POWER(Table_T07_14062023[[#This Row],[Torque X (N-m)]],2)</f>
        <v>1.1064931703058438</v>
      </c>
      <c r="E297">
        <f>POWER(Table_T07_14062023[[#This Row],[Torque Y (N-m)]],2)</f>
        <v>1.794687144607504E-3</v>
      </c>
      <c r="F297">
        <f>POWER(Table_T07_14062023[[#This Row],[Torque Z (N-m)]],2)</f>
        <v>2.4397823505874095E-3</v>
      </c>
      <c r="G297">
        <f>SQRT(SUM(Table_T07_14062023[[#This Row],[Column1]:[Column3]]))</f>
        <v>1.0539106412789647</v>
      </c>
    </row>
    <row r="298" spans="1:7" x14ac:dyDescent="0.25">
      <c r="A298">
        <v>1.052058578</v>
      </c>
      <c r="B298">
        <v>4.2374566000000002E-2</v>
      </c>
      <c r="C298">
        <v>4.9389600999999998E-2</v>
      </c>
      <c r="D298">
        <f>POWER(Table_T07_14062023[[#This Row],[Torque X (N-m)]],2)</f>
        <v>1.1068272515433821</v>
      </c>
      <c r="E298">
        <f>POWER(Table_T07_14062023[[#This Row],[Torque Y (N-m)]],2)</f>
        <v>1.7956038436883562E-3</v>
      </c>
      <c r="F298">
        <f>POWER(Table_T07_14062023[[#This Row],[Torque Z (N-m)]],2)</f>
        <v>2.4393326869392006E-3</v>
      </c>
      <c r="G298">
        <f>SQRT(SUM(Table_T07_14062023[[#This Row],[Column1]:[Column3]]))</f>
        <v>1.0540693468999132</v>
      </c>
    </row>
    <row r="299" spans="1:7" x14ac:dyDescent="0.25">
      <c r="A299">
        <v>1.052076936</v>
      </c>
      <c r="B299">
        <v>4.2476416000000003E-2</v>
      </c>
      <c r="C299">
        <v>4.9461103999999999E-2</v>
      </c>
      <c r="D299">
        <f>POWER(Table_T07_14062023[[#This Row],[Torque X (N-m)]],2)</f>
        <v>1.1068658792631481</v>
      </c>
      <c r="E299">
        <f>POWER(Table_T07_14062023[[#This Row],[Torque Y (N-m)]],2)</f>
        <v>1.8042459162050562E-3</v>
      </c>
      <c r="F299">
        <f>POWER(Table_T07_14062023[[#This Row],[Torque Z (N-m)]],2)</f>
        <v>2.446400808898816E-3</v>
      </c>
      <c r="G299">
        <f>SQRT(SUM(Table_T07_14062023[[#This Row],[Column1]:[Column3]]))</f>
        <v>1.0540951218880827</v>
      </c>
    </row>
    <row r="300" spans="1:7" x14ac:dyDescent="0.25">
      <c r="A300">
        <v>1.051854372</v>
      </c>
      <c r="B300">
        <v>4.2422033999999997E-2</v>
      </c>
      <c r="C300">
        <v>4.9367629000000003E-2</v>
      </c>
      <c r="D300">
        <f>POWER(Table_T07_14062023[[#This Row],[Torque X (N-m)]],2)</f>
        <v>1.1063976198955143</v>
      </c>
      <c r="E300">
        <f>POWER(Table_T07_14062023[[#This Row],[Torque Y (N-m)]],2)</f>
        <v>1.7996289686971559E-3</v>
      </c>
      <c r="F300">
        <f>POWER(Table_T07_14062023[[#This Row],[Torque Z (N-m)]],2)</f>
        <v>2.4371627930816413E-3</v>
      </c>
      <c r="G300">
        <f>SQRT(SUM(Table_T07_14062023[[#This Row],[Column1]:[Column3]]))</f>
        <v>1.0538664107263753</v>
      </c>
    </row>
    <row r="301" spans="1:7" x14ac:dyDescent="0.25">
      <c r="A301">
        <v>1.0515724420000001</v>
      </c>
      <c r="B301">
        <v>4.2470448000000001E-2</v>
      </c>
      <c r="C301">
        <v>4.9374141000000003E-2</v>
      </c>
      <c r="D301">
        <f>POWER(Table_T07_14062023[[#This Row],[Torque X (N-m)]],2)</f>
        <v>1.1058046007738436</v>
      </c>
      <c r="E301">
        <f>POWER(Table_T07_14062023[[#This Row],[Torque Y (N-m)]],2)</f>
        <v>1.8037389533207041E-3</v>
      </c>
      <c r="F301">
        <f>POWER(Table_T07_14062023[[#This Row],[Torque Z (N-m)]],2)</f>
        <v>2.4378057994878812E-3</v>
      </c>
      <c r="G301">
        <f>SQRT(SUM(Table_T07_14062023[[#This Row],[Column1]:[Column3]]))</f>
        <v>1.0535872747554671</v>
      </c>
    </row>
    <row r="302" spans="1:7" x14ac:dyDescent="0.25">
      <c r="A302">
        <v>1.051892638</v>
      </c>
      <c r="B302">
        <v>4.2246672999999998E-2</v>
      </c>
      <c r="C302">
        <v>4.9469419000000001E-2</v>
      </c>
      <c r="D302">
        <f>POWER(Table_T07_14062023[[#This Row],[Torque X (N-m)]],2)</f>
        <v>1.1064781218785991</v>
      </c>
      <c r="E302">
        <f>POWER(Table_T07_14062023[[#This Row],[Torque Y (N-m)]],2)</f>
        <v>1.7847813795689288E-3</v>
      </c>
      <c r="F302">
        <f>POWER(Table_T07_14062023[[#This Row],[Torque Z (N-m)]],2)</f>
        <v>2.4472234161975609E-3</v>
      </c>
      <c r="G302">
        <f>SQRT(SUM(Table_T07_14062023[[#This Row],[Column1]:[Column3]]))</f>
        <v>1.0539023326069477</v>
      </c>
    </row>
    <row r="303" spans="1:7" x14ac:dyDescent="0.25">
      <c r="A303">
        <v>1.0520286560000001</v>
      </c>
      <c r="B303">
        <v>4.2332797999999998E-2</v>
      </c>
      <c r="C303">
        <v>4.9451564000000003E-2</v>
      </c>
      <c r="D303">
        <f>POWER(Table_T07_14062023[[#This Row],[Torque X (N-m)]],2)</f>
        <v>1.1067642930451664</v>
      </c>
      <c r="E303">
        <f>POWER(Table_T07_14062023[[#This Row],[Torque Y (N-m)]],2)</f>
        <v>1.7920657865088039E-3</v>
      </c>
      <c r="F303">
        <f>POWER(Table_T07_14062023[[#This Row],[Torque Z (N-m)]],2)</f>
        <v>2.4454571820460964E-3</v>
      </c>
      <c r="G303">
        <f>SQRT(SUM(Table_T07_14062023[[#This Row],[Column1]:[Column3]]))</f>
        <v>1.0540407088977737</v>
      </c>
    </row>
    <row r="304" spans="1:7" x14ac:dyDescent="0.25">
      <c r="A304">
        <v>1.05191648</v>
      </c>
      <c r="B304">
        <v>4.2197025999999999E-2</v>
      </c>
      <c r="C304">
        <v>4.9378768000000003E-2</v>
      </c>
      <c r="D304">
        <f>POWER(Table_T07_14062023[[#This Row],[Torque X (N-m)]],2)</f>
        <v>1.1065282808955905</v>
      </c>
      <c r="E304">
        <f>POWER(Table_T07_14062023[[#This Row],[Torque Y (N-m)]],2)</f>
        <v>1.780589003244676E-3</v>
      </c>
      <c r="F304">
        <f>POWER(Table_T07_14062023[[#This Row],[Torque Z (N-m)]],2)</f>
        <v>2.4382627291978242E-3</v>
      </c>
      <c r="G304">
        <f>SQRT(SUM(Table_T07_14062023[[#This Row],[Column1]:[Column3]]))</f>
        <v>1.0539198890940589</v>
      </c>
    </row>
    <row r="305" spans="1:7" x14ac:dyDescent="0.25">
      <c r="A305">
        <v>1.051624179</v>
      </c>
      <c r="B305">
        <v>4.2376123000000002E-2</v>
      </c>
      <c r="C305">
        <v>4.9196333000000002E-2</v>
      </c>
      <c r="D305">
        <f>POWER(Table_T07_14062023[[#This Row],[Torque X (N-m)]],2)</f>
        <v>1.105913413857424</v>
      </c>
      <c r="E305">
        <f>POWER(Table_T07_14062023[[#This Row],[Torque Y (N-m)]],2)</f>
        <v>1.7957358005111291E-3</v>
      </c>
      <c r="F305">
        <f>POWER(Table_T07_14062023[[#This Row],[Torque Z (N-m)]],2)</f>
        <v>2.4202791806468894E-3</v>
      </c>
      <c r="G305">
        <f>SQRT(SUM(Table_T07_14062023[[#This Row],[Column1]:[Column3]]))</f>
        <v>1.053626797703334</v>
      </c>
    </row>
    <row r="306" spans="1:7" x14ac:dyDescent="0.25">
      <c r="A306">
        <v>1.0515532489999999</v>
      </c>
      <c r="B306">
        <v>4.2432152000000001E-2</v>
      </c>
      <c r="C306">
        <v>4.9529321000000001E-2</v>
      </c>
      <c r="D306">
        <f>POWER(Table_T07_14062023[[#This Row],[Torque X (N-m)]],2)</f>
        <v>1.1057642354824557</v>
      </c>
      <c r="E306">
        <f>POWER(Table_T07_14062023[[#This Row],[Torque Y (N-m)]],2)</f>
        <v>1.8004875233511041E-3</v>
      </c>
      <c r="F306">
        <f>POWER(Table_T07_14062023[[#This Row],[Torque Z (N-m)]],2)</f>
        <v>2.4531536387210409E-3</v>
      </c>
      <c r="G306">
        <f>SQRT(SUM(Table_T07_14062023[[#This Row],[Column1]:[Column3]]))</f>
        <v>1.0535738591311612</v>
      </c>
    </row>
    <row r="307" spans="1:7" x14ac:dyDescent="0.25">
      <c r="A307">
        <v>1.051964283</v>
      </c>
      <c r="B307">
        <v>4.2396824999999999E-2</v>
      </c>
      <c r="C307">
        <v>4.9361720999999997E-2</v>
      </c>
      <c r="D307">
        <f>POWER(Table_T07_14062023[[#This Row],[Torque X (N-m)]],2)</f>
        <v>1.1066288527077042</v>
      </c>
      <c r="E307">
        <f>POWER(Table_T07_14062023[[#This Row],[Torque Y (N-m)]],2)</f>
        <v>1.797490770080625E-3</v>
      </c>
      <c r="F307">
        <f>POWER(Table_T07_14062023[[#This Row],[Torque Z (N-m)]],2)</f>
        <v>2.4365795000818409E-3</v>
      </c>
      <c r="G307">
        <f>SQRT(SUM(Table_T07_14062023[[#This Row],[Column1]:[Column3]]))</f>
        <v>1.0539748208462414</v>
      </c>
    </row>
    <row r="308" spans="1:7" x14ac:dyDescent="0.25">
      <c r="A308">
        <v>1.0520780089999999</v>
      </c>
      <c r="B308">
        <v>4.2342741000000003E-2</v>
      </c>
      <c r="C308">
        <v>4.9462933000000001E-2</v>
      </c>
      <c r="D308">
        <f>POWER(Table_T07_14062023[[#This Row],[Torque X (N-m)]],2)</f>
        <v>1.106868137021404</v>
      </c>
      <c r="E308">
        <f>POWER(Table_T07_14062023[[#This Row],[Torque Y (N-m)]],2)</f>
        <v>1.7929077153930812E-3</v>
      </c>
      <c r="F308">
        <f>POWER(Table_T07_14062023[[#This Row],[Torque Z (N-m)]],2)</f>
        <v>2.446581740962489E-3</v>
      </c>
      <c r="G308">
        <f>SQRT(SUM(Table_T07_14062023[[#This Row],[Column1]:[Column3]]))</f>
        <v>1.0540909004814336</v>
      </c>
    </row>
    <row r="309" spans="1:7" x14ac:dyDescent="0.25">
      <c r="A309">
        <v>1.051488161</v>
      </c>
      <c r="B309">
        <v>4.2347465000000001E-2</v>
      </c>
      <c r="C309">
        <v>4.9446023999999998E-2</v>
      </c>
      <c r="D309">
        <f>POWER(Table_T07_14062023[[#This Row],[Torque X (N-m)]],2)</f>
        <v>1.1056273527231619</v>
      </c>
      <c r="E309">
        <f>POWER(Table_T07_14062023[[#This Row],[Torque Y (N-m)]],2)</f>
        <v>1.793307791926225E-3</v>
      </c>
      <c r="F309">
        <f>POWER(Table_T07_14062023[[#This Row],[Torque Z (N-m)]],2)</f>
        <v>2.444909289408576E-3</v>
      </c>
      <c r="G309">
        <f>SQRT(SUM(Table_T07_14062023[[#This Row],[Column1]:[Column3]]))</f>
        <v>1.0535015756060817</v>
      </c>
    </row>
    <row r="310" spans="1:7" x14ac:dyDescent="0.25">
      <c r="A310">
        <v>1.0514355900000001</v>
      </c>
      <c r="B310">
        <v>4.2540057999999999E-2</v>
      </c>
      <c r="C310">
        <v>4.9212947E-2</v>
      </c>
      <c r="D310">
        <f>POWER(Table_T07_14062023[[#This Row],[Torque X (N-m)]],2)</f>
        <v>1.1055167999186484</v>
      </c>
      <c r="E310">
        <f>POWER(Table_T07_14062023[[#This Row],[Torque Y (N-m)]],2)</f>
        <v>1.8096565346433639E-3</v>
      </c>
      <c r="F310">
        <f>POWER(Table_T07_14062023[[#This Row],[Torque Z (N-m)]],2)</f>
        <v>2.4219141524248092E-3</v>
      </c>
      <c r="G310">
        <f>SQRT(SUM(Table_T07_14062023[[#This Row],[Column1]:[Column3]]))</f>
        <v>1.0534459504909193</v>
      </c>
    </row>
    <row r="311" spans="1:7" x14ac:dyDescent="0.25">
      <c r="A311">
        <v>1.0516945120000001</v>
      </c>
      <c r="B311">
        <v>4.2273502999999997E-2</v>
      </c>
      <c r="C311">
        <v>4.9475111000000002E-2</v>
      </c>
      <c r="D311">
        <f>POWER(Table_T07_14062023[[#This Row],[Torque X (N-m)]],2)</f>
        <v>1.1060613465709184</v>
      </c>
      <c r="E311">
        <f>POWER(Table_T07_14062023[[#This Row],[Torque Y (N-m)]],2)</f>
        <v>1.7870490558910088E-3</v>
      </c>
      <c r="F311">
        <f>POWER(Table_T07_14062023[[#This Row],[Torque Z (N-m)]],2)</f>
        <v>2.4477866084623213E-3</v>
      </c>
      <c r="G311">
        <f>SQRT(SUM(Table_T07_14062023[[#This Row],[Column1]:[Column3]]))</f>
        <v>1.0537059277783682</v>
      </c>
    </row>
    <row r="312" spans="1:7" x14ac:dyDescent="0.25">
      <c r="A312">
        <v>1.0517539979999999</v>
      </c>
      <c r="B312">
        <v>4.2320862000000001E-2</v>
      </c>
      <c r="C312">
        <v>4.9494616999999998E-2</v>
      </c>
      <c r="D312">
        <f>POWER(Table_T07_14062023[[#This Row],[Torque X (N-m)]],2)</f>
        <v>1.1061864723089838</v>
      </c>
      <c r="E312">
        <f>POWER(Table_T07_14062023[[#This Row],[Torque Y (N-m)]],2)</f>
        <v>1.791055360423044E-3</v>
      </c>
      <c r="F312">
        <f>POWER(Table_T07_14062023[[#This Row],[Torque Z (N-m)]],2)</f>
        <v>2.4497171119766889E-3</v>
      </c>
      <c r="G312">
        <f>SQRT(SUM(Table_T07_14062023[[#This Row],[Column1]:[Column3]]))</f>
        <v>1.0537681171782449</v>
      </c>
    </row>
    <row r="313" spans="1:7" x14ac:dyDescent="0.25">
      <c r="A313">
        <v>1.051520467</v>
      </c>
      <c r="B313">
        <v>4.2299569000000002E-2</v>
      </c>
      <c r="C313">
        <v>4.9411247999999998E-2</v>
      </c>
      <c r="D313">
        <f>POWER(Table_T07_14062023[[#This Row],[Torque X (N-m)]],2)</f>
        <v>1.1056952925198982</v>
      </c>
      <c r="E313">
        <f>POWER(Table_T07_14062023[[#This Row],[Torque Y (N-m)]],2)</f>
        <v>1.7892535375857613E-3</v>
      </c>
      <c r="F313">
        <f>POWER(Table_T07_14062023[[#This Row],[Torque Z (N-m)]],2)</f>
        <v>2.4414714289175037E-3</v>
      </c>
      <c r="G313">
        <f>SQRT(SUM(Table_T07_14062023[[#This Row],[Column1]:[Column3]]))</f>
        <v>1.0535302641530531</v>
      </c>
    </row>
    <row r="314" spans="1:7" x14ac:dyDescent="0.25">
      <c r="A314">
        <v>1.051211715</v>
      </c>
      <c r="B314">
        <v>4.2188309E-2</v>
      </c>
      <c r="C314">
        <v>4.9262254999999998E-2</v>
      </c>
      <c r="D314">
        <f>POWER(Table_T07_14062023[[#This Row],[Torque X (N-m)]],2)</f>
        <v>1.1050460697532412</v>
      </c>
      <c r="E314">
        <f>POWER(Table_T07_14062023[[#This Row],[Torque Y (N-m)]],2)</f>
        <v>1.779853416279481E-3</v>
      </c>
      <c r="F314">
        <f>POWER(Table_T07_14062023[[#This Row],[Torque Z (N-m)]],2)</f>
        <v>2.426769767685025E-3</v>
      </c>
      <c r="G314">
        <f>SQRT(SUM(Table_T07_14062023[[#This Row],[Column1]:[Column3]]))</f>
        <v>1.0532106593351616</v>
      </c>
    </row>
    <row r="315" spans="1:7" x14ac:dyDescent="0.25">
      <c r="A315">
        <v>1.0513442749999999</v>
      </c>
      <c r="B315">
        <v>4.2305059999999998E-2</v>
      </c>
      <c r="C315">
        <v>4.9218512999999998E-2</v>
      </c>
      <c r="D315">
        <f>POWER(Table_T07_14062023[[#This Row],[Torque X (N-m)]],2)</f>
        <v>1.1053247845752754</v>
      </c>
      <c r="E315">
        <f>POWER(Table_T07_14062023[[#This Row],[Torque Y (N-m)]],2)</f>
        <v>1.7897181016035999E-3</v>
      </c>
      <c r="F315">
        <f>POWER(Table_T07_14062023[[#This Row],[Torque Z (N-m)]],2)</f>
        <v>2.4224620219311689E-3</v>
      </c>
      <c r="G315">
        <f>SQRT(SUM(Table_T07_14062023[[#This Row],[Column1]:[Column3]]))</f>
        <v>1.0533456055344845</v>
      </c>
    </row>
    <row r="316" spans="1:7" x14ac:dyDescent="0.25">
      <c r="A316">
        <v>1.051664591</v>
      </c>
      <c r="B316">
        <v>4.2388756E-2</v>
      </c>
      <c r="C316">
        <v>4.9502115999999999E-2</v>
      </c>
      <c r="D316">
        <f>POWER(Table_T07_14062023[[#This Row],[Torque X (N-m)]],2)</f>
        <v>1.1059984119631971</v>
      </c>
      <c r="E316">
        <f>POWER(Table_T07_14062023[[#This Row],[Torque Y (N-m)]],2)</f>
        <v>1.7968066352275359E-3</v>
      </c>
      <c r="F316">
        <f>POWER(Table_T07_14062023[[#This Row],[Torque Z (N-m)]],2)</f>
        <v>2.4504594884774559E-3</v>
      </c>
      <c r="G316">
        <f>SQRT(SUM(Table_T07_14062023[[#This Row],[Column1]:[Column3]]))</f>
        <v>1.0536819624948044</v>
      </c>
    </row>
    <row r="317" spans="1:7" x14ac:dyDescent="0.25">
      <c r="A317">
        <v>1.0516164299999999</v>
      </c>
      <c r="B317">
        <v>4.2511045999999997E-2</v>
      </c>
      <c r="C317">
        <v>4.9368734999999997E-2</v>
      </c>
      <c r="D317">
        <f>POWER(Table_T07_14062023[[#This Row],[Torque X (N-m)]],2)</f>
        <v>1.1058971158459447</v>
      </c>
      <c r="E317">
        <f>POWER(Table_T07_14062023[[#This Row],[Torque Y (N-m)]],2)</f>
        <v>1.8071890320141158E-3</v>
      </c>
      <c r="F317">
        <f>POWER(Table_T07_14062023[[#This Row],[Torque Z (N-m)]],2)</f>
        <v>2.4372719955002248E-3</v>
      </c>
      <c r="G317">
        <f>SQRT(SUM(Table_T07_14062023[[#This Row],[Column1]:[Column3]]))</f>
        <v>1.0536325625536918</v>
      </c>
    </row>
    <row r="318" spans="1:7" x14ac:dyDescent="0.25">
      <c r="A318">
        <v>1.051375628</v>
      </c>
      <c r="B318">
        <v>4.2346459000000003E-2</v>
      </c>
      <c r="C318">
        <v>4.9447365E-2</v>
      </c>
      <c r="D318">
        <f>POWER(Table_T07_14062023[[#This Row],[Torque X (N-m)]],2)</f>
        <v>1.1053907111523942</v>
      </c>
      <c r="E318">
        <f>POWER(Table_T07_14062023[[#This Row],[Torque Y (N-m)]],2)</f>
        <v>1.7932225898386813E-3</v>
      </c>
      <c r="F318">
        <f>POWER(Table_T07_14062023[[#This Row],[Torque Z (N-m)]],2)</f>
        <v>2.445041905443225E-3</v>
      </c>
      <c r="G318">
        <f>SQRT(SUM(Table_T07_14062023[[#This Row],[Column1]:[Column3]]))</f>
        <v>1.0533892802035134</v>
      </c>
    </row>
    <row r="319" spans="1:7" x14ac:dyDescent="0.25">
      <c r="A319">
        <v>1.051291108</v>
      </c>
      <c r="B319">
        <v>4.2180598E-2</v>
      </c>
      <c r="C319">
        <v>4.9391589999999999E-2</v>
      </c>
      <c r="D319">
        <f>POWER(Table_T07_14062023[[#This Row],[Torque X (N-m)]],2)</f>
        <v>1.1052129937598678</v>
      </c>
      <c r="E319">
        <f>POWER(Table_T07_14062023[[#This Row],[Torque Y (N-m)]],2)</f>
        <v>1.7792028476376039E-3</v>
      </c>
      <c r="F319">
        <f>POWER(Table_T07_14062023[[#This Row],[Torque Z (N-m)]],2)</f>
        <v>2.4395291627280998E-3</v>
      </c>
      <c r="G319">
        <f>SQRT(SUM(Table_T07_14062023[[#This Row],[Column1]:[Column3]]))</f>
        <v>1.053295649744284</v>
      </c>
    </row>
    <row r="320" spans="1:7" x14ac:dyDescent="0.25">
      <c r="A320">
        <v>1.051351428</v>
      </c>
      <c r="B320">
        <v>4.2278163000000001E-2</v>
      </c>
      <c r="C320">
        <v>4.9437121000000001E-2</v>
      </c>
      <c r="D320">
        <f>POWER(Table_T07_14062023[[#This Row],[Torque X (N-m)]],2)</f>
        <v>1.1053398251576392</v>
      </c>
      <c r="E320">
        <f>POWER(Table_T07_14062023[[#This Row],[Torque Y (N-m)]],2)</f>
        <v>1.7874430666545691E-3</v>
      </c>
      <c r="F320">
        <f>POWER(Table_T07_14062023[[#This Row],[Torque Z (N-m)]],2)</f>
        <v>2.444028932768641E-3</v>
      </c>
      <c r="G320">
        <f>SQRT(SUM(Table_T07_14062023[[#This Row],[Column1]:[Column3]]))</f>
        <v>1.0533619022715139</v>
      </c>
    </row>
    <row r="321" spans="1:7" x14ac:dyDescent="0.25">
      <c r="A321">
        <v>1.051594734</v>
      </c>
      <c r="B321">
        <v>4.2193357000000001E-2</v>
      </c>
      <c r="C321">
        <v>4.9342382999999997E-2</v>
      </c>
      <c r="D321">
        <f>POWER(Table_T07_14062023[[#This Row],[Torque X (N-m)]],2)</f>
        <v>1.1058514845765308</v>
      </c>
      <c r="E321">
        <f>POWER(Table_T07_14062023[[#This Row],[Torque Y (N-m)]],2)</f>
        <v>1.7802793749294491E-3</v>
      </c>
      <c r="F321">
        <f>POWER(Table_T07_14062023[[#This Row],[Torque Z (N-m)]],2)</f>
        <v>2.4346707601186888E-3</v>
      </c>
      <c r="G321">
        <f>SQRT(SUM(Table_T07_14062023[[#This Row],[Column1]:[Column3]]))</f>
        <v>1.0535969033323793</v>
      </c>
    </row>
    <row r="322" spans="1:7" x14ac:dyDescent="0.25">
      <c r="A322">
        <v>1.0513645410000001</v>
      </c>
      <c r="B322">
        <v>4.2226686999999999E-2</v>
      </c>
      <c r="C322">
        <v>4.9410312999999997E-2</v>
      </c>
      <c r="D322">
        <f>POWER(Table_T07_14062023[[#This Row],[Torque X (N-m)]],2)</f>
        <v>1.1053673980721408</v>
      </c>
      <c r="E322">
        <f>POWER(Table_T07_14062023[[#This Row],[Torque Y (N-m)]],2)</f>
        <v>1.7830930949959689E-3</v>
      </c>
      <c r="F322">
        <f>POWER(Table_T07_14062023[[#This Row],[Torque Z (N-m)]],2)</f>
        <v>2.4413790307579687E-3</v>
      </c>
      <c r="G322">
        <f>SQRT(SUM(Table_T07_14062023[[#This Row],[Column1]:[Column3]]))</f>
        <v>1.053371667645326</v>
      </c>
    </row>
    <row r="323" spans="1:7" x14ac:dyDescent="0.25">
      <c r="A323">
        <v>1.0511835810000001</v>
      </c>
      <c r="B323">
        <v>4.2302477999999998E-2</v>
      </c>
      <c r="C323">
        <v>4.9311090000000002E-2</v>
      </c>
      <c r="D323">
        <f>POWER(Table_T07_14062023[[#This Row],[Torque X (N-m)]],2)</f>
        <v>1.1049869209639838</v>
      </c>
      <c r="E323">
        <f>POWER(Table_T07_14062023[[#This Row],[Torque Y (N-m)]],2)</f>
        <v>1.7894996449404838E-3</v>
      </c>
      <c r="F323">
        <f>POWER(Table_T07_14062023[[#This Row],[Torque Z (N-m)]],2)</f>
        <v>2.4315835969881002E-3</v>
      </c>
      <c r="G323">
        <f>SQRT(SUM(Table_T07_14062023[[#This Row],[Column1]:[Column3]]))</f>
        <v>1.0531894436453075</v>
      </c>
    </row>
    <row r="324" spans="1:7" x14ac:dyDescent="0.25">
      <c r="A324">
        <v>1.050979495</v>
      </c>
      <c r="B324">
        <v>4.2323943000000003E-2</v>
      </c>
      <c r="C324">
        <v>4.9506050000000003E-2</v>
      </c>
      <c r="D324">
        <f>POWER(Table_T07_14062023[[#This Row],[Torque X (N-m)]],2)</f>
        <v>1.104557898910455</v>
      </c>
      <c r="E324">
        <f>POWER(Table_T07_14062023[[#This Row],[Torque Y (N-m)]],2)</f>
        <v>1.7913161510672493E-3</v>
      </c>
      <c r="F324">
        <f>POWER(Table_T07_14062023[[#This Row],[Torque Z (N-m)]],2)</f>
        <v>2.4508489866025005E-3</v>
      </c>
      <c r="G324">
        <f>SQRT(SUM(Table_T07_14062023[[#This Row],[Column1]:[Column3]]))</f>
        <v>1.0529957568993926</v>
      </c>
    </row>
    <row r="325" spans="1:7" x14ac:dyDescent="0.25">
      <c r="A325">
        <v>1.0513283010000001</v>
      </c>
      <c r="B325">
        <v>4.2249615999999997E-2</v>
      </c>
      <c r="C325">
        <v>4.9284122999999999E-2</v>
      </c>
      <c r="D325">
        <f>POWER(Table_T07_14062023[[#This Row],[Torque X (N-m)]],2)</f>
        <v>1.1052911964835468</v>
      </c>
      <c r="E325">
        <f>POWER(Table_T07_14062023[[#This Row],[Torque Y (N-m)]],2)</f>
        <v>1.7850300521474558E-3</v>
      </c>
      <c r="F325">
        <f>POWER(Table_T07_14062023[[#This Row],[Torque Z (N-m)]],2)</f>
        <v>2.428924779879129E-3</v>
      </c>
      <c r="G325">
        <f>SQRT(SUM(Table_T07_14062023[[#This Row],[Column1]:[Column3]]))</f>
        <v>1.0533305043126651</v>
      </c>
    </row>
    <row r="326" spans="1:7" x14ac:dyDescent="0.25">
      <c r="A326">
        <v>1.0516500470000001</v>
      </c>
      <c r="B326">
        <v>4.2251371000000003E-2</v>
      </c>
      <c r="C326">
        <v>4.9353398E-2</v>
      </c>
      <c r="D326">
        <f>POWER(Table_T07_14062023[[#This Row],[Torque X (N-m)]],2)</f>
        <v>1.1059678213551023</v>
      </c>
      <c r="E326">
        <f>POWER(Table_T07_14062023[[#This Row],[Torque Y (N-m)]],2)</f>
        <v>1.7851783513796412E-3</v>
      </c>
      <c r="F326">
        <f>POWER(Table_T07_14062023[[#This Row],[Torque Z (N-m)]],2)</f>
        <v>2.4357578941464038E-3</v>
      </c>
      <c r="G326">
        <f>SQRT(SUM(Table_T07_14062023[[#This Row],[Column1]:[Column3]]))</f>
        <v>1.0536549518702165</v>
      </c>
    </row>
    <row r="327" spans="1:7" x14ac:dyDescent="0.25">
      <c r="A327">
        <v>1.051226497</v>
      </c>
      <c r="B327">
        <v>4.2223944999999999E-2</v>
      </c>
      <c r="C327">
        <v>4.9417260999999997E-2</v>
      </c>
      <c r="D327">
        <f>POWER(Table_T07_14062023[[#This Row],[Torque X (N-m)]],2)</f>
        <v>1.1050771479948911</v>
      </c>
      <c r="E327">
        <f>POWER(Table_T07_14062023[[#This Row],[Torque Y (N-m)]],2)</f>
        <v>1.7828615313630249E-3</v>
      </c>
      <c r="F327">
        <f>POWER(Table_T07_14062023[[#This Row],[Torque Z (N-m)]],2)</f>
        <v>2.4420656847421209E-3</v>
      </c>
      <c r="G327">
        <f>SQRT(SUM(Table_T07_14062023[[#This Row],[Column1]:[Column3]]))</f>
        <v>1.0532341027573102</v>
      </c>
    </row>
    <row r="328" spans="1:7" x14ac:dyDescent="0.25">
      <c r="A328">
        <v>1.0510619880000001</v>
      </c>
      <c r="B328">
        <v>4.2302805999999998E-2</v>
      </c>
      <c r="C328">
        <v>4.9335942000000001E-2</v>
      </c>
      <c r="D328">
        <f>POWER(Table_T07_14062023[[#This Row],[Torque X (N-m)]],2)</f>
        <v>1.1047313026185122</v>
      </c>
      <c r="E328">
        <f>POWER(Table_T07_14062023[[#This Row],[Torque Y (N-m)]],2)</f>
        <v>1.7895273954736358E-3</v>
      </c>
      <c r="F328">
        <f>POWER(Table_T07_14062023[[#This Row],[Torque Z (N-m)]],2)</f>
        <v>2.4340351730273639E-3</v>
      </c>
      <c r="G328">
        <f>SQRT(SUM(Table_T07_14062023[[#This Row],[Column1]:[Column3]]))</f>
        <v>1.0530692594445121</v>
      </c>
    </row>
    <row r="329" spans="1:7" x14ac:dyDescent="0.25">
      <c r="A329">
        <v>1.051069021</v>
      </c>
      <c r="B329">
        <v>4.2514477000000002E-2</v>
      </c>
      <c r="C329">
        <v>4.9398072000000001E-2</v>
      </c>
      <c r="D329">
        <f>POWER(Table_T07_14062023[[#This Row],[Torque X (N-m)]],2)</f>
        <v>1.1047460869058985</v>
      </c>
      <c r="E329">
        <f>POWER(Table_T07_14062023[[#This Row],[Torque Y (N-m)]],2)</f>
        <v>1.8074807545835291E-3</v>
      </c>
      <c r="F329">
        <f>POWER(Table_T07_14062023[[#This Row],[Torque Z (N-m)]],2)</f>
        <v>2.4401695173171842E-3</v>
      </c>
      <c r="G329">
        <f>SQRT(SUM(Table_T07_14062023[[#This Row],[Column1]:[Column3]]))</f>
        <v>1.0530877158042435</v>
      </c>
    </row>
    <row r="330" spans="1:7" x14ac:dyDescent="0.25">
      <c r="A330">
        <v>1.0513252019999999</v>
      </c>
      <c r="B330">
        <v>4.2336639000000002E-2</v>
      </c>
      <c r="C330">
        <v>4.9438093000000002E-2</v>
      </c>
      <c r="D330">
        <f>POWER(Table_T07_14062023[[#This Row],[Torque X (N-m)]],2)</f>
        <v>1.1052846803603407</v>
      </c>
      <c r="E330">
        <f>POWER(Table_T07_14062023[[#This Row],[Torque Y (N-m)]],2)</f>
        <v>1.7923910018163211E-3</v>
      </c>
      <c r="F330">
        <f>POWER(Table_T07_14062023[[#This Row],[Torque Z (N-m)]],2)</f>
        <v>2.4441250394766491E-3</v>
      </c>
      <c r="G330">
        <f>SQRT(SUM(Table_T07_14062023[[#This Row],[Column1]:[Column3]]))</f>
        <v>1.053338120643905</v>
      </c>
    </row>
    <row r="331" spans="1:7" x14ac:dyDescent="0.25">
      <c r="A331">
        <v>1.051465511</v>
      </c>
      <c r="B331">
        <v>4.2318068E-2</v>
      </c>
      <c r="C331">
        <v>4.9485574999999997E-2</v>
      </c>
      <c r="D331">
        <f>POWER(Table_T07_14062023[[#This Row],[Torque X (N-m)]],2)</f>
        <v>1.1055797208224911</v>
      </c>
      <c r="E331">
        <f>POWER(Table_T07_14062023[[#This Row],[Torque Y (N-m)]],2)</f>
        <v>1.7908188792526241E-3</v>
      </c>
      <c r="F331">
        <f>POWER(Table_T07_14062023[[#This Row],[Torque Z (N-m)]],2)</f>
        <v>2.4488221330806249E-3</v>
      </c>
      <c r="G331">
        <f>SQRT(SUM(Table_T07_14062023[[#This Row],[Column1]:[Column3]]))</f>
        <v>1.0534796447178392</v>
      </c>
    </row>
    <row r="332" spans="1:7" x14ac:dyDescent="0.25">
      <c r="A332">
        <v>1.051080346</v>
      </c>
      <c r="B332">
        <v>4.2156644E-2</v>
      </c>
      <c r="C332">
        <v>4.9392272000000001E-2</v>
      </c>
      <c r="D332">
        <f>POWER(Table_T07_14062023[[#This Row],[Torque X (N-m)]],2)</f>
        <v>1.1047698937474797</v>
      </c>
      <c r="E332">
        <f>POWER(Table_T07_14062023[[#This Row],[Torque Y (N-m)]],2)</f>
        <v>1.7771826333427361E-3</v>
      </c>
      <c r="F332">
        <f>POWER(Table_T07_14062023[[#This Row],[Torque Z (N-m)]],2)</f>
        <v>2.4395965333219843E-3</v>
      </c>
      <c r="G332">
        <f>SQRT(SUM(Table_T07_14062023[[#This Row],[Column1]:[Column3]]))</f>
        <v>1.0530843617270862</v>
      </c>
    </row>
    <row r="333" spans="1:7" x14ac:dyDescent="0.25">
      <c r="A333">
        <v>1.050845027</v>
      </c>
      <c r="B333">
        <v>4.2346675E-2</v>
      </c>
      <c r="C333">
        <v>4.9342404999999999E-2</v>
      </c>
      <c r="D333">
        <f>POWER(Table_T07_14062023[[#This Row],[Torque X (N-m)]],2)</f>
        <v>1.1042752707706309</v>
      </c>
      <c r="E333">
        <f>POWER(Table_T07_14062023[[#This Row],[Torque Y (N-m)]],2)</f>
        <v>1.7932408835556251E-3</v>
      </c>
      <c r="F333">
        <f>POWER(Table_T07_14062023[[#This Row],[Torque Z (N-m)]],2)</f>
        <v>2.434672931184025E-3</v>
      </c>
      <c r="G333">
        <f>SQRT(SUM(Table_T07_14062023[[#This Row],[Column1]:[Column3]]))</f>
        <v>1.0528547784881686</v>
      </c>
    </row>
    <row r="334" spans="1:7" x14ac:dyDescent="0.25">
      <c r="A334">
        <v>1.051003814</v>
      </c>
      <c r="B334">
        <v>4.2269595E-2</v>
      </c>
      <c r="C334">
        <v>4.9381087999999997E-2</v>
      </c>
      <c r="D334">
        <f>POWER(Table_T07_14062023[[#This Row],[Torque X (N-m)]],2)</f>
        <v>1.1046090170425467</v>
      </c>
      <c r="E334">
        <f>POWER(Table_T07_14062023[[#This Row],[Torque Y (N-m)]],2)</f>
        <v>1.7867186614640249E-3</v>
      </c>
      <c r="F334">
        <f>POWER(Table_T07_14062023[[#This Row],[Torque Z (N-m)]],2)</f>
        <v>2.4384918520637439E-3</v>
      </c>
      <c r="G334">
        <f>SQRT(SUM(Table_T07_14062023[[#This Row],[Column1]:[Column3]]))</f>
        <v>1.0530119788283865</v>
      </c>
    </row>
    <row r="335" spans="1:7" x14ac:dyDescent="0.25">
      <c r="A335">
        <v>1.0510823730000001</v>
      </c>
      <c r="B335">
        <v>4.2409912000000001E-2</v>
      </c>
      <c r="C335">
        <v>4.9326560999999998E-2</v>
      </c>
      <c r="D335">
        <f>POWER(Table_T07_14062023[[#This Row],[Torque X (N-m)]],2)</f>
        <v>1.1047741548313113</v>
      </c>
      <c r="E335">
        <f>POWER(Table_T07_14062023[[#This Row],[Torque Y (N-m)]],2)</f>
        <v>1.7986006358477441E-3</v>
      </c>
      <c r="F335">
        <f>POWER(Table_T07_14062023[[#This Row],[Torque Z (N-m)]],2)</f>
        <v>2.4331096200867208E-3</v>
      </c>
      <c r="G335">
        <f>SQRT(SUM(Table_T07_14062023[[#This Row],[Column1]:[Column3]]))</f>
        <v>1.05309347405026</v>
      </c>
    </row>
    <row r="336" spans="1:7" x14ac:dyDescent="0.25">
      <c r="A336">
        <v>1.0510592459999999</v>
      </c>
      <c r="B336">
        <v>4.2570334000000001E-2</v>
      </c>
      <c r="C336">
        <v>4.9471464E-2</v>
      </c>
      <c r="D336">
        <f>POWER(Table_T07_14062023[[#This Row],[Torque X (N-m)]],2)</f>
        <v>1.1047255386020882</v>
      </c>
      <c r="E336">
        <f>POWER(Table_T07_14062023[[#This Row],[Torque Y (N-m)]],2)</f>
        <v>1.8122333368715562E-3</v>
      </c>
      <c r="F336">
        <f>POWER(Table_T07_14062023[[#This Row],[Torque Z (N-m)]],2)</f>
        <v>2.4474257503032961E-3</v>
      </c>
      <c r="G336">
        <f>SQRT(SUM(Table_T07_14062023[[#This Row],[Column1]:[Column3]]))</f>
        <v>1.0530836612963204</v>
      </c>
    </row>
    <row r="337" spans="1:7" x14ac:dyDescent="0.25">
      <c r="A337">
        <v>1.0507854219999999</v>
      </c>
      <c r="B337">
        <v>4.2400188999999998E-2</v>
      </c>
      <c r="C337">
        <v>4.9450554000000001E-2</v>
      </c>
      <c r="D337">
        <f>POWER(Table_T07_14062023[[#This Row],[Torque X (N-m)]],2)</f>
        <v>1.1041500030877178</v>
      </c>
      <c r="E337">
        <f>POWER(Table_T07_14062023[[#This Row],[Torque Y (N-m)]],2)</f>
        <v>1.7977760272357209E-3</v>
      </c>
      <c r="F337">
        <f>POWER(Table_T07_14062023[[#This Row],[Torque Z (N-m)]],2)</f>
        <v>2.4453572909069162E-3</v>
      </c>
      <c r="G337">
        <f>SQRT(SUM(Table_T07_14062023[[#This Row],[Column1]:[Column3]]))</f>
        <v>1.0528025153873164</v>
      </c>
    </row>
    <row r="338" spans="1:7" x14ac:dyDescent="0.25">
      <c r="A338">
        <v>1.050803065</v>
      </c>
      <c r="B338">
        <v>4.2373959000000003E-2</v>
      </c>
      <c r="C338">
        <v>4.9368231999999998E-2</v>
      </c>
      <c r="D338">
        <f>POWER(Table_T07_14062023[[#This Row],[Torque X (N-m)]],2)</f>
        <v>1.1041870814133943</v>
      </c>
      <c r="E338">
        <f>POWER(Table_T07_14062023[[#This Row],[Torque Y (N-m)]],2)</f>
        <v>1.7955524013336813E-3</v>
      </c>
      <c r="F338">
        <f>POWER(Table_T07_14062023[[#This Row],[Torque Z (N-m)]],2)</f>
        <v>2.4372223308058239E-3</v>
      </c>
      <c r="G338">
        <f>SQRT(SUM(Table_T07_14062023[[#This Row],[Column1]:[Column3]]))</f>
        <v>1.0528152051264903</v>
      </c>
    </row>
    <row r="339" spans="1:7" x14ac:dyDescent="0.25">
      <c r="A339">
        <v>1.0509793759999999</v>
      </c>
      <c r="B339">
        <v>4.2340788999999997E-2</v>
      </c>
      <c r="C339">
        <v>4.9463584999999997E-2</v>
      </c>
      <c r="D339">
        <f>POWER(Table_T07_14062023[[#This Row],[Torque X (N-m)]],2)</f>
        <v>1.1045576487773492</v>
      </c>
      <c r="E339">
        <f>POWER(Table_T07_14062023[[#This Row],[Torque Y (N-m)]],2)</f>
        <v>1.7927424131425208E-3</v>
      </c>
      <c r="F339">
        <f>POWER(Table_T07_14062023[[#This Row],[Torque Z (N-m)]],2)</f>
        <v>2.4466462410522249E-3</v>
      </c>
      <c r="G339">
        <f>SQRT(SUM(Table_T07_14062023[[#This Row],[Column1]:[Column3]]))</f>
        <v>1.0529943197527438</v>
      </c>
    </row>
    <row r="340" spans="1:7" x14ac:dyDescent="0.25">
      <c r="A340">
        <v>1.0509258509999999</v>
      </c>
      <c r="B340">
        <v>4.2326618000000003E-2</v>
      </c>
      <c r="C340">
        <v>4.9451318000000001E-2</v>
      </c>
      <c r="D340">
        <f>POWER(Table_T07_14062023[[#This Row],[Torque X (N-m)]],2)</f>
        <v>1.104445144300074</v>
      </c>
      <c r="E340">
        <f>POWER(Table_T07_14062023[[#This Row],[Torque Y (N-m)]],2)</f>
        <v>1.7915425913179242E-3</v>
      </c>
      <c r="F340">
        <f>POWER(Table_T07_14062023[[#This Row],[Torque Z (N-m)]],2)</f>
        <v>2.4454328519371241E-3</v>
      </c>
      <c r="G340">
        <f>SQRT(SUM(Table_T07_14062023[[#This Row],[Column1]:[Column3]]))</f>
        <v>1.0529397512409384</v>
      </c>
    </row>
    <row r="341" spans="1:7" x14ac:dyDescent="0.25">
      <c r="A341">
        <v>1.050828576</v>
      </c>
      <c r="B341">
        <v>4.2455873999999998E-2</v>
      </c>
      <c r="C341">
        <v>4.9360793E-2</v>
      </c>
      <c r="D341">
        <f>POWER(Table_T07_14062023[[#This Row],[Torque X (N-m)]],2)</f>
        <v>1.1042406961381879</v>
      </c>
      <c r="E341">
        <f>POWER(Table_T07_14062023[[#This Row],[Torque Y (N-m)]],2)</f>
        <v>1.8025012371038758E-3</v>
      </c>
      <c r="F341">
        <f>POWER(Table_T07_14062023[[#This Row],[Torque Z (N-m)]],2)</f>
        <v>2.436487885588849E-3</v>
      </c>
      <c r="G341">
        <f>SQRT(SUM(Table_T07_14062023[[#This Row],[Column1]:[Column3]]))</f>
        <v>1.0528436186162125</v>
      </c>
    </row>
    <row r="342" spans="1:7" x14ac:dyDescent="0.25">
      <c r="A342">
        <v>1.050762296</v>
      </c>
      <c r="B342">
        <v>4.2406864000000002E-2</v>
      </c>
      <c r="C342">
        <v>4.9389005E-2</v>
      </c>
      <c r="D342">
        <f>POWER(Table_T07_14062023[[#This Row],[Torque X (N-m)]],2)</f>
        <v>1.1041014026951916</v>
      </c>
      <c r="E342">
        <f>POWER(Table_T07_14062023[[#This Row],[Torque Y (N-m)]],2)</f>
        <v>1.7983421143144961E-3</v>
      </c>
      <c r="F342">
        <f>POWER(Table_T07_14062023[[#This Row],[Torque Z (N-m)]],2)</f>
        <v>2.4392738148900249E-3</v>
      </c>
      <c r="G342">
        <f>SQRT(SUM(Table_T07_14062023[[#This Row],[Column1]:[Column3]]))</f>
        <v>1.0527768133010891</v>
      </c>
    </row>
    <row r="343" spans="1:7" x14ac:dyDescent="0.25">
      <c r="A343">
        <v>1.050754666</v>
      </c>
      <c r="B343">
        <v>4.2317014E-2</v>
      </c>
      <c r="C343">
        <v>4.9388211000000001E-2</v>
      </c>
      <c r="D343">
        <f>POWER(Table_T07_14062023[[#This Row],[Torque X (N-m)]],2)</f>
        <v>1.1040853681207716</v>
      </c>
      <c r="E343">
        <f>POWER(Table_T07_14062023[[#This Row],[Torque Y (N-m)]],2)</f>
        <v>1.790729673876196E-3</v>
      </c>
      <c r="F343">
        <f>POWER(Table_T07_14062023[[#This Row],[Torque Z (N-m)]],2)</f>
        <v>2.4391953857805211E-3</v>
      </c>
      <c r="G343">
        <f>SQRT(SUM(Table_T07_14062023[[#This Row],[Column1]:[Column3]]))</f>
        <v>1.0527655452095819</v>
      </c>
    </row>
    <row r="344" spans="1:7" x14ac:dyDescent="0.25">
      <c r="A344">
        <v>1.051061869</v>
      </c>
      <c r="B344">
        <v>4.2272516000000003E-2</v>
      </c>
      <c r="C344">
        <v>4.9418345000000002E-2</v>
      </c>
      <c r="D344">
        <f>POWER(Table_T07_14062023[[#This Row],[Torque X (N-m)]],2)</f>
        <v>1.1047310524657732</v>
      </c>
      <c r="E344">
        <f>POWER(Table_T07_14062023[[#This Row],[Torque Y (N-m)]],2)</f>
        <v>1.7869656089702563E-3</v>
      </c>
      <c r="F344">
        <f>POWER(Table_T07_14062023[[#This Row],[Torque Z (N-m)]],2)</f>
        <v>2.4421728225390254E-3</v>
      </c>
      <c r="G344">
        <f>SQRT(SUM(Table_T07_14062023[[#This Row],[Column1]:[Column3]]))</f>
        <v>1.0530717881024458</v>
      </c>
    </row>
    <row r="345" spans="1:7" x14ac:dyDescent="0.25">
      <c r="A345">
        <v>1.0508649350000001</v>
      </c>
      <c r="B345">
        <v>4.2478821999999999E-2</v>
      </c>
      <c r="C345">
        <v>4.9488742000000002E-2</v>
      </c>
      <c r="D345">
        <f>POWER(Table_T07_14062023[[#This Row],[Torque X (N-m)]],2)</f>
        <v>1.1043171116125545</v>
      </c>
      <c r="E345">
        <f>POWER(Table_T07_14062023[[#This Row],[Torque Y (N-m)]],2)</f>
        <v>1.804450318507684E-3</v>
      </c>
      <c r="F345">
        <f>POWER(Table_T07_14062023[[#This Row],[Torque Z (N-m)]],2)</f>
        <v>2.4491355847425641E-3</v>
      </c>
      <c r="G345">
        <f>SQRT(SUM(Table_T07_14062023[[#This Row],[Column1]:[Column3]]))</f>
        <v>1.052886839843582</v>
      </c>
    </row>
    <row r="346" spans="1:7" x14ac:dyDescent="0.25">
      <c r="A346">
        <v>1.0505870580000001</v>
      </c>
      <c r="B346">
        <v>4.2408396000000001E-2</v>
      </c>
      <c r="C346">
        <v>4.9394148999999998E-2</v>
      </c>
      <c r="D346">
        <f>POWER(Table_T07_14062023[[#This Row],[Torque X (N-m)]],2)</f>
        <v>1.1037331664370955</v>
      </c>
      <c r="E346">
        <f>POWER(Table_T07_14062023[[#This Row],[Torque Y (N-m)]],2)</f>
        <v>1.7984720512928161E-3</v>
      </c>
      <c r="F346">
        <f>POWER(Table_T07_14062023[[#This Row],[Torque Z (N-m)]],2)</f>
        <v>2.4397819554342007E-3</v>
      </c>
      <c r="G346">
        <f>SQRT(SUM(Table_T07_14062023[[#This Row],[Column1]:[Column3]]))</f>
        <v>1.0526022137749012</v>
      </c>
    </row>
    <row r="347" spans="1:7" x14ac:dyDescent="0.25">
      <c r="A347">
        <v>1.0505347249999999</v>
      </c>
      <c r="B347">
        <v>4.2410634000000003E-2</v>
      </c>
      <c r="C347">
        <v>4.9332391000000003E-2</v>
      </c>
      <c r="D347">
        <f>POWER(Table_T07_14062023[[#This Row],[Torque X (N-m)]],2)</f>
        <v>1.1036232084308253</v>
      </c>
      <c r="E347">
        <f>POWER(Table_T07_14062023[[#This Row],[Torque Y (N-m)]],2)</f>
        <v>1.7986618762819563E-3</v>
      </c>
      <c r="F347">
        <f>POWER(Table_T07_14062023[[#This Row],[Torque Z (N-m)]],2)</f>
        <v>2.4336848017768812E-3</v>
      </c>
      <c r="G347">
        <f>SQRT(SUM(Table_T07_14062023[[#This Row],[Column1]:[Column3]]))</f>
        <v>1.052547174766473</v>
      </c>
    </row>
    <row r="348" spans="1:7" x14ac:dyDescent="0.25">
      <c r="A348">
        <v>1.050778985</v>
      </c>
      <c r="B348">
        <v>4.2395145000000002E-2</v>
      </c>
      <c r="C348">
        <v>4.9443424E-2</v>
      </c>
      <c r="D348">
        <f>POWER(Table_T07_14062023[[#This Row],[Torque X (N-m)]],2)</f>
        <v>1.1041364753176302</v>
      </c>
      <c r="E348">
        <f>POWER(Table_T07_14062023[[#This Row],[Torque Y (N-m)]],2)</f>
        <v>1.7973483195710253E-3</v>
      </c>
      <c r="F348">
        <f>POWER(Table_T07_14062023[[#This Row],[Torque Z (N-m)]],2)</f>
        <v>2.444652176843776E-3</v>
      </c>
      <c r="G348">
        <f>SQRT(SUM(Table_T07_14062023[[#This Row],[Column1]:[Column3]]))</f>
        <v>1.0527955527138424</v>
      </c>
    </row>
    <row r="349" spans="1:7" x14ac:dyDescent="0.25">
      <c r="A349">
        <v>1.05088973</v>
      </c>
      <c r="B349">
        <v>4.2363129999999999E-2</v>
      </c>
      <c r="C349">
        <v>4.9490861999999997E-2</v>
      </c>
      <c r="D349">
        <f>POWER(Table_T07_14062023[[#This Row],[Torque X (N-m)]],2)</f>
        <v>1.1043692246194727</v>
      </c>
      <c r="E349">
        <f>POWER(Table_T07_14062023[[#This Row],[Torque Y (N-m)]],2)</f>
        <v>1.7946347833968999E-3</v>
      </c>
      <c r="F349">
        <f>POWER(Table_T07_14062023[[#This Row],[Torque Z (N-m)]],2)</f>
        <v>2.4493454215030437E-3</v>
      </c>
      <c r="G349">
        <f>SQRT(SUM(Table_T07_14062023[[#This Row],[Column1]:[Column3]]))</f>
        <v>1.0529070257265702</v>
      </c>
    </row>
    <row r="350" spans="1:7" x14ac:dyDescent="0.25">
      <c r="A350">
        <v>1.050647259</v>
      </c>
      <c r="B350">
        <v>4.2486406999999997E-2</v>
      </c>
      <c r="C350">
        <v>4.9515966000000002E-2</v>
      </c>
      <c r="D350">
        <f>POWER(Table_T07_14062023[[#This Row],[Torque X (N-m)]],2)</f>
        <v>1.103859662844213</v>
      </c>
      <c r="E350">
        <f>POWER(Table_T07_14062023[[#This Row],[Torque Y (N-m)]],2)</f>
        <v>1.8050947797696487E-3</v>
      </c>
      <c r="F350">
        <f>POWER(Table_T07_14062023[[#This Row],[Torque Z (N-m)]],2)</f>
        <v>2.4518308889131561E-3</v>
      </c>
      <c r="G350">
        <f>SQRT(SUM(Table_T07_14062023[[#This Row],[Column1]:[Column3]]))</f>
        <v>1.0526711682728354</v>
      </c>
    </row>
    <row r="351" spans="1:7" x14ac:dyDescent="0.25">
      <c r="A351">
        <v>1.050398588</v>
      </c>
      <c r="B351">
        <v>4.2326349999999999E-2</v>
      </c>
      <c r="C351">
        <v>4.9365152000000002E-2</v>
      </c>
      <c r="D351">
        <f>POWER(Table_T07_14062023[[#This Row],[Torque X (N-m)]],2)</f>
        <v>1.1033371936723937</v>
      </c>
      <c r="E351">
        <f>POWER(Table_T07_14062023[[#This Row],[Torque Y (N-m)]],2)</f>
        <v>1.7915199043224998E-3</v>
      </c>
      <c r="F351">
        <f>POWER(Table_T07_14062023[[#This Row],[Torque Z (N-m)]],2)</f>
        <v>2.4369182319831043E-3</v>
      </c>
      <c r="G351">
        <f>SQRT(SUM(Table_T07_14062023[[#This Row],[Column1]:[Column3]]))</f>
        <v>1.0524094411438445</v>
      </c>
    </row>
    <row r="352" spans="1:7" x14ac:dyDescent="0.25">
      <c r="A352">
        <v>1.0505856280000001</v>
      </c>
      <c r="B352">
        <v>4.2309955000000003E-2</v>
      </c>
      <c r="C352">
        <v>4.9352195000000001E-2</v>
      </c>
      <c r="D352">
        <f>POWER(Table_T07_14062023[[#This Row],[Torque X (N-m)]],2)</f>
        <v>1.1037301617601547</v>
      </c>
      <c r="E352">
        <f>POWER(Table_T07_14062023[[#This Row],[Torque Y (N-m)]],2)</f>
        <v>1.7901322921020253E-3</v>
      </c>
      <c r="F352">
        <f>POWER(Table_T07_14062023[[#This Row],[Torque Z (N-m)]],2)</f>
        <v>2.4356391513180252E-3</v>
      </c>
      <c r="G352">
        <f>SQRT(SUM(Table_T07_14062023[[#This Row],[Column1]:[Column3]]))</f>
        <v>1.0525948571048478</v>
      </c>
    </row>
    <row r="353" spans="1:7" x14ac:dyDescent="0.25">
      <c r="A353">
        <v>1.050537109</v>
      </c>
      <c r="B353">
        <v>4.2329065999999999E-2</v>
      </c>
      <c r="C353">
        <v>4.9457207000000003E-2</v>
      </c>
      <c r="D353">
        <f>POWER(Table_T07_14062023[[#This Row],[Torque X (N-m)]],2)</f>
        <v>1.1036282173860779</v>
      </c>
      <c r="E353">
        <f>POWER(Table_T07_14062023[[#This Row],[Torque Y (N-m)]],2)</f>
        <v>1.791749828432356E-3</v>
      </c>
      <c r="F353">
        <f>POWER(Table_T07_14062023[[#This Row],[Torque Z (N-m)]],2)</f>
        <v>2.4460153242408492E-3</v>
      </c>
      <c r="G353">
        <f>SQRT(SUM(Table_T07_14062023[[#This Row],[Column1]:[Column3]]))</f>
        <v>1.0525521281811894</v>
      </c>
    </row>
    <row r="354" spans="1:7" x14ac:dyDescent="0.25">
      <c r="A354">
        <v>1.050752997</v>
      </c>
      <c r="B354">
        <v>4.2419966000000003E-2</v>
      </c>
      <c r="C354">
        <v>4.9371742000000003E-2</v>
      </c>
      <c r="D354">
        <f>POWER(Table_T07_14062023[[#This Row],[Torque X (N-m)]],2)</f>
        <v>1.104081860704482</v>
      </c>
      <c r="E354">
        <f>POWER(Table_T07_14062023[[#This Row],[Torque Y (N-m)]],2)</f>
        <v>1.7994535154411562E-3</v>
      </c>
      <c r="F354">
        <f>POWER(Table_T07_14062023[[#This Row],[Torque Z (N-m)]],2)</f>
        <v>2.4375689081145642E-3</v>
      </c>
      <c r="G354">
        <f>SQRT(SUM(Table_T07_14062023[[#This Row],[Column1]:[Column3]]))</f>
        <v>1.0527672502163228</v>
      </c>
    </row>
    <row r="355" spans="1:7" x14ac:dyDescent="0.25">
      <c r="A355">
        <v>1.05045104</v>
      </c>
      <c r="B355">
        <v>4.2192038000000001E-2</v>
      </c>
      <c r="C355">
        <v>4.9458407000000003E-2</v>
      </c>
      <c r="D355">
        <f>POWER(Table_T07_14062023[[#This Row],[Torque X (N-m)]],2)</f>
        <v>1.1034473874370816</v>
      </c>
      <c r="E355">
        <f>POWER(Table_T07_14062023[[#This Row],[Torque Y (N-m)]],2)</f>
        <v>1.780168070593444E-3</v>
      </c>
      <c r="F355">
        <f>POWER(Table_T07_14062023[[#This Row],[Torque Z (N-m)]],2)</f>
        <v>2.4461340229776493E-3</v>
      </c>
      <c r="G355">
        <f>SQRT(SUM(Table_T07_14062023[[#This Row],[Column1]:[Column3]]))</f>
        <v>1.0524607781436097</v>
      </c>
    </row>
    <row r="356" spans="1:7" x14ac:dyDescent="0.25">
      <c r="A356">
        <v>1.050419569</v>
      </c>
      <c r="B356">
        <v>4.2366254999999998E-2</v>
      </c>
      <c r="C356">
        <v>4.9511943000000003E-2</v>
      </c>
      <c r="D356">
        <f>POWER(Table_T07_14062023[[#This Row],[Torque X (N-m)]],2)</f>
        <v>1.1033812709381459</v>
      </c>
      <c r="E356">
        <f>POWER(Table_T07_14062023[[#This Row],[Torque Y (N-m)]],2)</f>
        <v>1.794899562725025E-3</v>
      </c>
      <c r="F356">
        <f>POWER(Table_T07_14062023[[#This Row],[Torque Z (N-m)]],2)</f>
        <v>2.4514324996352493E-3</v>
      </c>
      <c r="G356">
        <f>SQRT(SUM(Table_T07_14062023[[#This Row],[Column1]:[Column3]]))</f>
        <v>1.0524388832614016</v>
      </c>
    </row>
    <row r="357" spans="1:7" x14ac:dyDescent="0.25">
      <c r="A357">
        <v>1.050588608</v>
      </c>
      <c r="B357">
        <v>4.2191520000000003E-2</v>
      </c>
      <c r="C357">
        <v>4.9442470000000002E-2</v>
      </c>
      <c r="D357">
        <f>POWER(Table_T07_14062023[[#This Row],[Torque X (N-m)]],2)</f>
        <v>1.1037364232593776</v>
      </c>
      <c r="E357">
        <f>POWER(Table_T07_14062023[[#This Row],[Torque Y (N-m)]],2)</f>
        <v>1.7801243599104002E-3</v>
      </c>
      <c r="F357">
        <f>POWER(Table_T07_14062023[[#This Row],[Torque Z (N-m)]],2)</f>
        <v>2.4445578397009004E-3</v>
      </c>
      <c r="G357">
        <f>SQRT(SUM(Table_T07_14062023[[#This Row],[Column1]:[Column3]]))</f>
        <v>1.0525973140090132</v>
      </c>
    </row>
    <row r="358" spans="1:7" x14ac:dyDescent="0.25">
      <c r="A358">
        <v>1.0506784920000001</v>
      </c>
      <c r="B358">
        <v>4.2436976000000001E-2</v>
      </c>
      <c r="C358">
        <v>4.9497488999999999E-2</v>
      </c>
      <c r="D358">
        <f>POWER(Table_T07_14062023[[#This Row],[Torque X (N-m)]],2)</f>
        <v>1.1039252935513941</v>
      </c>
      <c r="E358">
        <f>POWER(Table_T07_14062023[[#This Row],[Torque Y (N-m)]],2)</f>
        <v>1.8008969320245762E-3</v>
      </c>
      <c r="F358">
        <f>POWER(Table_T07_14062023[[#This Row],[Torque Z (N-m)]],2)</f>
        <v>2.4500014173051208E-3</v>
      </c>
      <c r="G358">
        <f>SQRT(SUM(Table_T07_14062023[[#This Row],[Column1]:[Column3]]))</f>
        <v>1.0526994784366164</v>
      </c>
    </row>
    <row r="359" spans="1:7" x14ac:dyDescent="0.25">
      <c r="A359">
        <v>1.0504740480000001</v>
      </c>
      <c r="B359">
        <v>4.2551875000000003E-2</v>
      </c>
      <c r="C359">
        <v>4.9377516000000003E-2</v>
      </c>
      <c r="D359">
        <f>POWER(Table_T07_14062023[[#This Row],[Torque X (N-m)]],2)</f>
        <v>1.1034957255215065</v>
      </c>
      <c r="E359">
        <f>POWER(Table_T07_14062023[[#This Row],[Torque Y (N-m)]],2)</f>
        <v>1.8106620660156252E-3</v>
      </c>
      <c r="F359">
        <f>POWER(Table_T07_14062023[[#This Row],[Torque Z (N-m)]],2)</f>
        <v>2.4381390863302565E-3</v>
      </c>
      <c r="G359">
        <f>SQRT(SUM(Table_T07_14062023[[#This Row],[Column1]:[Column3]]))</f>
        <v>1.0524944307091855</v>
      </c>
    </row>
    <row r="360" spans="1:7" x14ac:dyDescent="0.25">
      <c r="A360">
        <v>1.0503966810000001</v>
      </c>
      <c r="B360">
        <v>4.2245722999999999E-2</v>
      </c>
      <c r="C360">
        <v>4.9386736000000001E-2</v>
      </c>
      <c r="D360">
        <f>POWER(Table_T07_14062023[[#This Row],[Torque X (N-m)]],2)</f>
        <v>1.1033331874558159</v>
      </c>
      <c r="E360">
        <f>POWER(Table_T07_14062023[[#This Row],[Torque Y (N-m)]],2)</f>
        <v>1.7847011117927288E-3</v>
      </c>
      <c r="F360">
        <f>POWER(Table_T07_14062023[[#This Row],[Torque Z (N-m)]],2)</f>
        <v>2.4390496927336959E-3</v>
      </c>
      <c r="G360">
        <f>SQRT(SUM(Table_T07_14062023[[#This Row],[Column1]:[Column3]]))</f>
        <v>1.0524053108286475</v>
      </c>
    </row>
    <row r="361" spans="1:7" x14ac:dyDescent="0.25">
      <c r="A361">
        <v>1.050349236</v>
      </c>
      <c r="B361">
        <v>4.2304824999999997E-2</v>
      </c>
      <c r="C361">
        <v>4.9333103000000003E-2</v>
      </c>
      <c r="D361">
        <f>POWER(Table_T07_14062023[[#This Row],[Torque X (N-m)]],2)</f>
        <v>1.1032335175657837</v>
      </c>
      <c r="E361">
        <f>POWER(Table_T07_14062023[[#This Row],[Torque Y (N-m)]],2)</f>
        <v>1.7896982182806249E-3</v>
      </c>
      <c r="F361">
        <f>POWER(Table_T07_14062023[[#This Row],[Torque Z (N-m)]],2)</f>
        <v>2.4337550516086094E-3</v>
      </c>
      <c r="G361">
        <f>SQRT(SUM(Table_T07_14062023[[#This Row],[Column1]:[Column3]]))</f>
        <v>1.0523578150209523</v>
      </c>
    </row>
    <row r="362" spans="1:7" x14ac:dyDescent="0.25">
      <c r="A362">
        <v>1.050516367</v>
      </c>
      <c r="B362">
        <v>4.2204804999999998E-2</v>
      </c>
      <c r="C362">
        <v>4.9457714E-2</v>
      </c>
      <c r="D362">
        <f>POWER(Table_T07_14062023[[#This Row],[Torque X (N-m)]],2)</f>
        <v>1.1035846373348785</v>
      </c>
      <c r="E362">
        <f>POWER(Table_T07_14062023[[#This Row],[Torque Y (N-m)]],2)</f>
        <v>1.7812455650880249E-3</v>
      </c>
      <c r="F362">
        <f>POWER(Table_T07_14062023[[#This Row],[Torque Z (N-m)]],2)</f>
        <v>2.4460654741057962E-3</v>
      </c>
      <c r="G362">
        <f>SQRT(SUM(Table_T07_14062023[[#This Row],[Column1]:[Column3]]))</f>
        <v>1.0525264597025923</v>
      </c>
    </row>
    <row r="363" spans="1:7" x14ac:dyDescent="0.25">
      <c r="A363">
        <v>1.0504778619999999</v>
      </c>
      <c r="B363">
        <v>4.2364813000000001E-2</v>
      </c>
      <c r="C363">
        <v>4.9298037000000003E-2</v>
      </c>
      <c r="D363">
        <f>POWER(Table_T07_14062023[[#This Row],[Torque X (N-m)]],2)</f>
        <v>1.1035037385520909</v>
      </c>
      <c r="E363">
        <f>POWER(Table_T07_14062023[[#This Row],[Torque Y (N-m)]],2)</f>
        <v>1.7947773805249692E-3</v>
      </c>
      <c r="F363">
        <f>POWER(Table_T07_14062023[[#This Row],[Torque Z (N-m)]],2)</f>
        <v>2.4302964520533693E-3</v>
      </c>
      <c r="G363">
        <f>SQRT(SUM(Table_T07_14062023[[#This Row],[Column1]:[Column3]]))</f>
        <v>1.0524869654226932</v>
      </c>
    </row>
    <row r="364" spans="1:7" x14ac:dyDescent="0.25">
      <c r="A364">
        <v>1.0501446720000001</v>
      </c>
      <c r="B364">
        <v>4.2279847000000002E-2</v>
      </c>
      <c r="C364">
        <v>4.9292034999999998E-2</v>
      </c>
      <c r="D364">
        <f>POWER(Table_T07_14062023[[#This Row],[Torque X (N-m)]],2)</f>
        <v>1.1028038321299878</v>
      </c>
      <c r="E364">
        <f>POWER(Table_T07_14062023[[#This Row],[Torque Y (N-m)]],2)</f>
        <v>1.7875854623434092E-3</v>
      </c>
      <c r="F364">
        <f>POWER(Table_T07_14062023[[#This Row],[Torque Z (N-m)]],2)</f>
        <v>2.4297047144412249E-3</v>
      </c>
      <c r="G364">
        <f>SQRT(SUM(Table_T07_14062023[[#This Row],[Column1]:[Column3]]))</f>
        <v>1.0521507127340515</v>
      </c>
    </row>
    <row r="365" spans="1:7" x14ac:dyDescent="0.25">
      <c r="A365">
        <v>1.0502364639999999</v>
      </c>
      <c r="B365">
        <v>4.2232434999999999E-2</v>
      </c>
      <c r="C365">
        <v>4.9358382999999999E-2</v>
      </c>
      <c r="D365">
        <f>POWER(Table_T07_14062023[[#This Row],[Torque X (N-m)]],2)</f>
        <v>1.1029966303152232</v>
      </c>
      <c r="E365">
        <f>POWER(Table_T07_14062023[[#This Row],[Torque Y (N-m)]],2)</f>
        <v>1.7835785660292249E-3</v>
      </c>
      <c r="F365">
        <f>POWER(Table_T07_14062023[[#This Row],[Torque Z (N-m)]],2)</f>
        <v>2.4362499723746887E-3</v>
      </c>
      <c r="G365">
        <f>SQRT(SUM(Table_T07_14062023[[#This Row],[Column1]:[Column3]]))</f>
        <v>1.0522435359048907</v>
      </c>
    </row>
    <row r="366" spans="1:7" x14ac:dyDescent="0.25">
      <c r="A366">
        <v>1.050347447</v>
      </c>
      <c r="B366">
        <v>4.2399138000000003E-2</v>
      </c>
      <c r="C366">
        <v>4.9358594999999998E-2</v>
      </c>
      <c r="D366">
        <f>POWER(Table_T07_14062023[[#This Row],[Torque X (N-m)]],2)</f>
        <v>1.1032297594194178</v>
      </c>
      <c r="E366">
        <f>POWER(Table_T07_14062023[[#This Row],[Torque Y (N-m)]],2)</f>
        <v>1.7976869031430442E-3</v>
      </c>
      <c r="F366">
        <f>POWER(Table_T07_14062023[[#This Row],[Torque Z (N-m)]],2)</f>
        <v>2.4362709003740248E-3</v>
      </c>
      <c r="G366">
        <f>SQRT(SUM(Table_T07_14062023[[#This Row],[Column1]:[Column3]]))</f>
        <v>1.0523610203836584</v>
      </c>
    </row>
    <row r="367" spans="1:7" x14ac:dyDescent="0.25">
      <c r="A367">
        <v>1.0504219530000001</v>
      </c>
      <c r="B367">
        <v>4.2329349000000002E-2</v>
      </c>
      <c r="C367">
        <v>4.9433879999999999E-2</v>
      </c>
      <c r="D367">
        <f>POWER(Table_T07_14062023[[#This Row],[Torque X (N-m)]],2)</f>
        <v>1.1033862793443343</v>
      </c>
      <c r="E367">
        <f>POWER(Table_T07_14062023[[#This Row],[Torque Y (N-m)]],2)</f>
        <v>1.7917737867638012E-3</v>
      </c>
      <c r="F367">
        <f>POWER(Table_T07_14062023[[#This Row],[Torque Z (N-m)]],2)</f>
        <v>2.4437084918543998E-3</v>
      </c>
      <c r="G367">
        <f>SQRT(SUM(Table_T07_14062023[[#This Row],[Column1]:[Column3]]))</f>
        <v>1.052436108095381</v>
      </c>
    </row>
    <row r="368" spans="1:7" x14ac:dyDescent="0.25">
      <c r="A368">
        <v>1.050122142</v>
      </c>
      <c r="B368">
        <v>4.2453869999999998E-2</v>
      </c>
      <c r="C368">
        <v>4.9420115000000001E-2</v>
      </c>
      <c r="D368">
        <f>POWER(Table_T07_14062023[[#This Row],[Torque X (N-m)]],2)</f>
        <v>1.1027565131186681</v>
      </c>
      <c r="E368">
        <f>POWER(Table_T07_14062023[[#This Row],[Torque Y (N-m)]],2)</f>
        <v>1.8023310779768998E-3</v>
      </c>
      <c r="F368">
        <f>POWER(Table_T07_14062023[[#This Row],[Torque Z (N-m)]],2)</f>
        <v>2.4423477666132253E-3</v>
      </c>
      <c r="G368">
        <f>SQRT(SUM(Table_T07_14062023[[#This Row],[Column1]:[Column3]]))</f>
        <v>1.0521412414515734</v>
      </c>
    </row>
    <row r="369" spans="1:7" x14ac:dyDescent="0.25">
      <c r="A369">
        <v>1.0500761270000001</v>
      </c>
      <c r="B369">
        <v>4.2530525E-2</v>
      </c>
      <c r="C369">
        <v>4.9402534999999997E-2</v>
      </c>
      <c r="D369">
        <f>POWER(Table_T07_14062023[[#This Row],[Torque X (N-m)]],2)</f>
        <v>1.1026598724953203</v>
      </c>
      <c r="E369">
        <f>POWER(Table_T07_14062023[[#This Row],[Torque Y (N-m)]],2)</f>
        <v>1.8088455567756251E-3</v>
      </c>
      <c r="F369">
        <f>POWER(Table_T07_14062023[[#This Row],[Torque Z (N-m)]],2)</f>
        <v>2.4406104644262246E-3</v>
      </c>
      <c r="G369">
        <f>SQRT(SUM(Table_T07_14062023[[#This Row],[Column1]:[Column3]]))</f>
        <v>1.0520975850730396</v>
      </c>
    </row>
    <row r="370" spans="1:7" x14ac:dyDescent="0.25">
      <c r="A370">
        <v>1.0501055720000001</v>
      </c>
      <c r="B370">
        <v>4.2236634000000002E-2</v>
      </c>
      <c r="C370">
        <v>4.9491084999999997E-2</v>
      </c>
      <c r="D370">
        <f>POWER(Table_T07_14062023[[#This Row],[Torque X (N-m)]],2)</f>
        <v>1.1027217123454474</v>
      </c>
      <c r="E370">
        <f>POWER(Table_T07_14062023[[#This Row],[Torque Y (N-m)]],2)</f>
        <v>1.7839332516499562E-3</v>
      </c>
      <c r="F370">
        <f>POWER(Table_T07_14062023[[#This Row],[Torque Z (N-m)]],2)</f>
        <v>2.4493674944772248E-3</v>
      </c>
      <c r="G370">
        <f>SQRT(SUM(Table_T07_14062023[[#This Row],[Column1]:[Column3]]))</f>
        <v>1.0521192960361361</v>
      </c>
    </row>
    <row r="371" spans="1:7" x14ac:dyDescent="0.25">
      <c r="A371">
        <v>1.050281048</v>
      </c>
      <c r="B371">
        <v>4.2349278999999997E-2</v>
      </c>
      <c r="C371">
        <v>4.9421959000000001E-2</v>
      </c>
      <c r="D371">
        <f>POWER(Table_T07_14062023[[#This Row],[Torque X (N-m)]],2)</f>
        <v>1.1030902797879782</v>
      </c>
      <c r="E371">
        <f>POWER(Table_T07_14062023[[#This Row],[Torque Y (N-m)]],2)</f>
        <v>1.7934614318198406E-3</v>
      </c>
      <c r="F371">
        <f>POWER(Table_T07_14062023[[#This Row],[Torque Z (N-m)]],2)</f>
        <v>2.4425300313976809E-3</v>
      </c>
      <c r="G371">
        <f>SQRT(SUM(Table_T07_14062023[[#This Row],[Column1]:[Column3]]))</f>
        <v>1.052295714735737</v>
      </c>
    </row>
    <row r="372" spans="1:7" x14ac:dyDescent="0.25">
      <c r="A372">
        <v>1.050237179</v>
      </c>
      <c r="B372">
        <v>4.2430066000000002E-2</v>
      </c>
      <c r="C372">
        <v>4.9368202999999999E-2</v>
      </c>
      <c r="D372">
        <f>POWER(Table_T07_14062023[[#This Row],[Torque X (N-m)]],2)</f>
        <v>1.102998132153878</v>
      </c>
      <c r="E372">
        <f>POWER(Table_T07_14062023[[#This Row],[Torque Y (N-m)]],2)</f>
        <v>1.8003105007643563E-3</v>
      </c>
      <c r="F372">
        <f>POWER(Table_T07_14062023[[#This Row],[Torque Z (N-m)]],2)</f>
        <v>2.4372194674492091E-3</v>
      </c>
      <c r="G372">
        <f>SQRT(SUM(Table_T07_14062023[[#This Row],[Column1]:[Column3]]))</f>
        <v>1.052252660781664</v>
      </c>
    </row>
    <row r="373" spans="1:7" x14ac:dyDescent="0.25">
      <c r="A373">
        <v>1.049911976</v>
      </c>
      <c r="B373">
        <v>4.2357280999999997E-2</v>
      </c>
      <c r="C373">
        <v>4.9346900999999999E-2</v>
      </c>
      <c r="D373">
        <f>POWER(Table_T07_14062023[[#This Row],[Torque X (N-m)]],2)</f>
        <v>1.1023151573482246</v>
      </c>
      <c r="E373">
        <f>POWER(Table_T07_14062023[[#This Row],[Torque Y (N-m)]],2)</f>
        <v>1.7941392537129607E-3</v>
      </c>
      <c r="F373">
        <f>POWER(Table_T07_14062023[[#This Row],[Torque Z (N-m)]],2)</f>
        <v>2.4351166383038011E-3</v>
      </c>
      <c r="G373">
        <f>SQRT(SUM(Table_T07_14062023[[#This Row],[Column1]:[Column3]]))</f>
        <v>1.0519241480450201</v>
      </c>
    </row>
    <row r="374" spans="1:7" x14ac:dyDescent="0.25">
      <c r="A374">
        <v>1.0500130649999999</v>
      </c>
      <c r="B374">
        <v>4.2339190999999998E-2</v>
      </c>
      <c r="C374">
        <v>4.9329571000000003E-2</v>
      </c>
      <c r="D374">
        <f>POWER(Table_T07_14062023[[#This Row],[Torque X (N-m)]],2)</f>
        <v>1.1025274366706941</v>
      </c>
      <c r="E374">
        <f>POWER(Table_T07_14062023[[#This Row],[Torque Y (N-m)]],2)</f>
        <v>1.7926070945344808E-3</v>
      </c>
      <c r="F374">
        <f>POWER(Table_T07_14062023[[#This Row],[Torque Z (N-m)]],2)</f>
        <v>2.4334065750440414E-3</v>
      </c>
      <c r="G374">
        <f>SQRT(SUM(Table_T07_14062023[[#This Row],[Column1]:[Column3]]))</f>
        <v>1.0520235027508997</v>
      </c>
    </row>
    <row r="375" spans="1:7" x14ac:dyDescent="0.25">
      <c r="A375">
        <v>1.0502095220000001</v>
      </c>
      <c r="B375">
        <v>4.2288846999999997E-2</v>
      </c>
      <c r="C375">
        <v>4.9440435999999997E-2</v>
      </c>
      <c r="D375">
        <f>POWER(Table_T07_14062023[[#This Row],[Torque X (N-m)]],2)</f>
        <v>1.1029400400994687</v>
      </c>
      <c r="E375">
        <f>POWER(Table_T07_14062023[[#This Row],[Torque Y (N-m)]],2)</f>
        <v>1.7883465805894087E-3</v>
      </c>
      <c r="F375">
        <f>POWER(Table_T07_14062023[[#This Row],[Torque Z (N-m)]],2)</f>
        <v>2.4443567118700958E-3</v>
      </c>
      <c r="G375">
        <f>SQRT(SUM(Table_T07_14062023[[#This Row],[Column1]:[Column3]]))</f>
        <v>1.0522227631979495</v>
      </c>
    </row>
    <row r="376" spans="1:7" x14ac:dyDescent="0.25">
      <c r="A376">
        <v>1.0501582620000001</v>
      </c>
      <c r="B376">
        <v>4.2316876000000003E-2</v>
      </c>
      <c r="C376">
        <v>4.9384981000000001E-2</v>
      </c>
      <c r="D376">
        <f>POWER(Table_T07_14062023[[#This Row],[Torque X (N-m)]],2)</f>
        <v>1.1028323752468607</v>
      </c>
      <c r="E376">
        <f>POWER(Table_T07_14062023[[#This Row],[Torque Y (N-m)]],2)</f>
        <v>1.7907179943993763E-3</v>
      </c>
      <c r="F376">
        <f>POWER(Table_T07_14062023[[#This Row],[Torque Z (N-m)]],2)</f>
        <v>2.4388763483703612E-3</v>
      </c>
      <c r="G376">
        <f>SQRT(SUM(Table_T07_14062023[[#This Row],[Column1]:[Column3]]))</f>
        <v>1.0521701238818895</v>
      </c>
    </row>
    <row r="377" spans="1:7" x14ac:dyDescent="0.25">
      <c r="A377">
        <v>1.050021887</v>
      </c>
      <c r="B377">
        <v>4.2344987000000001E-2</v>
      </c>
      <c r="C377">
        <v>4.9328953000000002E-2</v>
      </c>
      <c r="D377">
        <f>POWER(Table_T07_14062023[[#This Row],[Torque X (N-m)]],2)</f>
        <v>1.1025459631790406</v>
      </c>
      <c r="E377">
        <f>POWER(Table_T07_14062023[[#This Row],[Torque Y (N-m)]],2)</f>
        <v>1.793097924030169E-3</v>
      </c>
      <c r="F377">
        <f>POWER(Table_T07_14062023[[#This Row],[Torque Z (N-m)]],2)</f>
        <v>2.4333456040762091E-3</v>
      </c>
      <c r="G377">
        <f>SQRT(SUM(Table_T07_14062023[[#This Row],[Column1]:[Column3]]))</f>
        <v>1.0520325121911143</v>
      </c>
    </row>
    <row r="378" spans="1:7" x14ac:dyDescent="0.25">
      <c r="A378">
        <v>1.0498912330000001</v>
      </c>
      <c r="B378">
        <v>4.2333473000000003E-2</v>
      </c>
      <c r="C378">
        <v>4.9381583999999999E-2</v>
      </c>
      <c r="D378">
        <f>POWER(Table_T07_14062023[[#This Row],[Torque X (N-m)]],2)</f>
        <v>1.1022716011302605</v>
      </c>
      <c r="E378">
        <f>POWER(Table_T07_14062023[[#This Row],[Torque Y (N-m)]],2)</f>
        <v>1.7921229362417293E-3</v>
      </c>
      <c r="F378">
        <f>POWER(Table_T07_14062023[[#This Row],[Torque Z (N-m)]],2)</f>
        <v>2.4385408383490559E-3</v>
      </c>
      <c r="G378">
        <f>SQRT(SUM(Table_T07_14062023[[#This Row],[Column1]:[Column3]]))</f>
        <v>1.0519041139309473</v>
      </c>
    </row>
    <row r="379" spans="1:7" x14ac:dyDescent="0.25">
      <c r="A379">
        <v>1.0498512980000001</v>
      </c>
      <c r="B379">
        <v>4.2567946000000002E-2</v>
      </c>
      <c r="C379">
        <v>4.9480415999999999E-2</v>
      </c>
      <c r="D379">
        <f>POWER(Table_T07_14062023[[#This Row],[Torque X (N-m)]],2)</f>
        <v>1.102187747912285</v>
      </c>
      <c r="E379">
        <f>POWER(Table_T07_14062023[[#This Row],[Torque Y (N-m)]],2)</f>
        <v>1.8120300266589162E-3</v>
      </c>
      <c r="F379">
        <f>POWER(Table_T07_14062023[[#This Row],[Torque Z (N-m)]],2)</f>
        <v>2.448311567533056E-3</v>
      </c>
      <c r="G379">
        <f>SQRT(SUM(Table_T07_14062023[[#This Row],[Column1]:[Column3]]))</f>
        <v>1.0518783625051316</v>
      </c>
    </row>
    <row r="380" spans="1:7" x14ac:dyDescent="0.25">
      <c r="A380">
        <v>1.049984217</v>
      </c>
      <c r="B380">
        <v>4.2385503999999997E-2</v>
      </c>
      <c r="C380">
        <v>4.9346711000000001E-2</v>
      </c>
      <c r="D380">
        <f>POWER(Table_T07_14062023[[#This Row],[Torque X (N-m)]],2)</f>
        <v>1.1024668559491031</v>
      </c>
      <c r="E380">
        <f>POWER(Table_T07_14062023[[#This Row],[Torque Y (N-m)]],2)</f>
        <v>1.7965309493340159E-3</v>
      </c>
      <c r="F380">
        <f>POWER(Table_T07_14062023[[#This Row],[Torque Z (N-m)]],2)</f>
        <v>2.4350978865175211E-3</v>
      </c>
      <c r="G380">
        <f>SQRT(SUM(Table_T07_14062023[[#This Row],[Column1]:[Column3]]))</f>
        <v>1.0519973786968078</v>
      </c>
    </row>
    <row r="381" spans="1:7" x14ac:dyDescent="0.25">
      <c r="A381">
        <v>1.050124168</v>
      </c>
      <c r="B381">
        <v>4.2278975000000003E-2</v>
      </c>
      <c r="C381">
        <v>4.9323092999999998E-2</v>
      </c>
      <c r="D381">
        <f>POWER(Table_T07_14062023[[#This Row],[Torque X (N-m)]],2)</f>
        <v>1.1027607682176921</v>
      </c>
      <c r="E381">
        <f>POWER(Table_T07_14062023[[#This Row],[Torque Y (N-m)]],2)</f>
        <v>1.7875117270506253E-3</v>
      </c>
      <c r="F381">
        <f>POWER(Table_T07_14062023[[#This Row],[Torque Z (N-m)]],2)</f>
        <v>2.4327675030866489E-3</v>
      </c>
      <c r="G381">
        <f>SQRT(SUM(Table_T07_14062023[[#This Row],[Column1]:[Column3]]))</f>
        <v>1.0521316683038437</v>
      </c>
    </row>
    <row r="382" spans="1:7" x14ac:dyDescent="0.25">
      <c r="A382">
        <v>1.049875975</v>
      </c>
      <c r="B382">
        <v>4.2329721000000001E-2</v>
      </c>
      <c r="C382">
        <v>4.9417909000000003E-2</v>
      </c>
      <c r="D382">
        <f>POWER(Table_T07_14062023[[#This Row],[Torque X (N-m)]],2)</f>
        <v>1.1022395628822006</v>
      </c>
      <c r="E382">
        <f>POWER(Table_T07_14062023[[#This Row],[Torque Y (N-m)]],2)</f>
        <v>1.791805279937841E-3</v>
      </c>
      <c r="F382">
        <f>POWER(Table_T07_14062023[[#This Row],[Torque Z (N-m)]],2)</f>
        <v>2.4421297299322812E-3</v>
      </c>
      <c r="G382">
        <f>SQRT(SUM(Table_T07_14062023[[#This Row],[Column1]:[Column3]]))</f>
        <v>1.0518904400611646</v>
      </c>
    </row>
    <row r="383" spans="1:7" x14ac:dyDescent="0.25">
      <c r="A383">
        <v>1.0496964449999999</v>
      </c>
      <c r="B383">
        <v>4.2266115999999999E-2</v>
      </c>
      <c r="C383">
        <v>4.9316812000000002E-2</v>
      </c>
      <c r="D383">
        <f>POWER(Table_T07_14062023[[#This Row],[Torque X (N-m)]],2)</f>
        <v>1.1018626266456379</v>
      </c>
      <c r="E383">
        <f>POWER(Table_T07_14062023[[#This Row],[Torque Y (N-m)]],2)</f>
        <v>1.7864245617254559E-3</v>
      </c>
      <c r="F383">
        <f>POWER(Table_T07_14062023[[#This Row],[Torque Z (N-m)]],2)</f>
        <v>2.4321479458433441E-3</v>
      </c>
      <c r="G383">
        <f>SQRT(SUM(Table_T07_14062023[[#This Row],[Column1]:[Column3]]))</f>
        <v>1.0517039503364085</v>
      </c>
    </row>
    <row r="384" spans="1:7" x14ac:dyDescent="0.25">
      <c r="A384">
        <v>1.049877167</v>
      </c>
      <c r="B384">
        <v>4.2436264000000001E-2</v>
      </c>
      <c r="C384">
        <v>4.9346961000000002E-2</v>
      </c>
      <c r="D384">
        <f>POWER(Table_T07_14062023[[#This Row],[Torque X (N-m)]],2)</f>
        <v>1.1022420657879459</v>
      </c>
      <c r="E384">
        <f>POWER(Table_T07_14062023[[#This Row],[Torque Y (N-m)]],2)</f>
        <v>1.8008365022776961E-3</v>
      </c>
      <c r="F384">
        <f>POWER(Table_T07_14062023[[#This Row],[Torque Z (N-m)]],2)</f>
        <v>2.4351225599355212E-3</v>
      </c>
      <c r="G384">
        <f>SQRT(SUM(Table_T07_14062023[[#This Row],[Column1]:[Column3]]))</f>
        <v>1.0518925918791135</v>
      </c>
    </row>
    <row r="385" spans="1:7" x14ac:dyDescent="0.25">
      <c r="A385">
        <v>1.04999876</v>
      </c>
      <c r="B385">
        <v>4.2342461999999997E-2</v>
      </c>
      <c r="C385">
        <v>4.9420196999999999E-2</v>
      </c>
      <c r="D385">
        <f>POWER(Table_T07_14062023[[#This Row],[Torque X (N-m)]],2)</f>
        <v>1.1024973960015376</v>
      </c>
      <c r="E385">
        <f>POWER(Table_T07_14062023[[#This Row],[Torque Y (N-m)]],2)</f>
        <v>1.7928840882214438E-3</v>
      </c>
      <c r="F385">
        <f>POWER(Table_T07_14062023[[#This Row],[Torque Z (N-m)]],2)</f>
        <v>2.4423558715188087E-3</v>
      </c>
      <c r="G385">
        <f>SQRT(SUM(Table_T07_14062023[[#This Row],[Column1]:[Column3]]))</f>
        <v>1.0520136101597155</v>
      </c>
    </row>
    <row r="386" spans="1:7" x14ac:dyDescent="0.25">
      <c r="A386">
        <v>1.049823046</v>
      </c>
      <c r="B386">
        <v>4.2399731000000003E-2</v>
      </c>
      <c r="C386">
        <v>4.9499164999999998E-2</v>
      </c>
      <c r="D386">
        <f>POWER(Table_T07_14062023[[#This Row],[Torque X (N-m)]],2)</f>
        <v>1.1021284279127181</v>
      </c>
      <c r="E386">
        <f>POWER(Table_T07_14062023[[#This Row],[Torque Y (N-m)]],2)</f>
        <v>1.7977371888723613E-3</v>
      </c>
      <c r="F386">
        <f>POWER(Table_T07_14062023[[#This Row],[Torque Z (N-m)]],2)</f>
        <v>2.4501673356972248E-3</v>
      </c>
      <c r="G386">
        <f>SQRT(SUM(Table_T07_14062023[[#This Row],[Column1]:[Column3]]))</f>
        <v>1.0518442529373291</v>
      </c>
    </row>
    <row r="387" spans="1:7" x14ac:dyDescent="0.25">
      <c r="A387">
        <v>1.0495618579999999</v>
      </c>
      <c r="B387">
        <v>4.2392935999999999E-2</v>
      </c>
      <c r="C387">
        <v>4.9423896000000002E-2</v>
      </c>
      <c r="D387">
        <f>POWER(Table_T07_14062023[[#This Row],[Torque X (N-m)]],2)</f>
        <v>1.1015800937684119</v>
      </c>
      <c r="E387">
        <f>POWER(Table_T07_14062023[[#This Row],[Torque Y (N-m)]],2)</f>
        <v>1.797161022700096E-3</v>
      </c>
      <c r="F387">
        <f>POWER(Table_T07_14062023[[#This Row],[Torque Z (N-m)]],2)</f>
        <v>2.4427214958188163E-3</v>
      </c>
      <c r="G387">
        <f>SQRT(SUM(Table_T07_14062023[[#This Row],[Column1]:[Column3]]))</f>
        <v>1.0515797526992097</v>
      </c>
    </row>
    <row r="388" spans="1:7" x14ac:dyDescent="0.25">
      <c r="A388">
        <v>1.049585223</v>
      </c>
      <c r="B388">
        <v>4.2485378999999997E-2</v>
      </c>
      <c r="C388">
        <v>4.9308337000000001E-2</v>
      </c>
      <c r="D388">
        <f>POWER(Table_T07_14062023[[#This Row],[Torque X (N-m)]],2)</f>
        <v>1.1016291403399598</v>
      </c>
      <c r="E388">
        <f>POWER(Table_T07_14062023[[#This Row],[Torque Y (N-m)]],2)</f>
        <v>1.8050074287736407E-3</v>
      </c>
      <c r="F388">
        <f>POWER(Table_T07_14062023[[#This Row],[Torque Z (N-m)]],2)</f>
        <v>2.431312097705569E-3</v>
      </c>
      <c r="G388">
        <f>SQRT(SUM(Table_T07_14062023[[#This Row],[Column1]:[Column3]]))</f>
        <v>1.0516013787868668</v>
      </c>
    </row>
    <row r="389" spans="1:7" x14ac:dyDescent="0.25">
      <c r="A389">
        <v>1.049920797</v>
      </c>
      <c r="B389">
        <v>4.2190574000000002E-2</v>
      </c>
      <c r="C389">
        <v>4.9455326000000001E-2</v>
      </c>
      <c r="D389">
        <f>POWER(Table_T07_14062023[[#This Row],[Torque X (N-m)]],2)</f>
        <v>1.1023336799731152</v>
      </c>
      <c r="E389">
        <f>POWER(Table_T07_14062023[[#This Row],[Torque Y (N-m)]],2)</f>
        <v>1.7800445344494762E-3</v>
      </c>
      <c r="F389">
        <f>POWER(Table_T07_14062023[[#This Row],[Torque Z (N-m)]],2)</f>
        <v>2.4458292697662762E-3</v>
      </c>
      <c r="G389">
        <f>SQRT(SUM(Table_T07_14062023[[#This Row],[Column1]:[Column3]]))</f>
        <v>1.0519313446120573</v>
      </c>
    </row>
    <row r="390" spans="1:7" x14ac:dyDescent="0.25">
      <c r="A390">
        <v>1.0499441620000001</v>
      </c>
      <c r="B390">
        <v>4.2521242000000001E-2</v>
      </c>
      <c r="C390">
        <v>4.9475115E-2</v>
      </c>
      <c r="D390">
        <f>POWER(Table_T07_14062023[[#This Row],[Torque X (N-m)]],2)</f>
        <v>1.1023827433178823</v>
      </c>
      <c r="E390">
        <f>POWER(Table_T07_14062023[[#This Row],[Torque Y (N-m)]],2)</f>
        <v>1.808056021222564E-3</v>
      </c>
      <c r="F390">
        <f>POWER(Table_T07_14062023[[#This Row],[Torque Z (N-m)]],2)</f>
        <v>2.4477870042632251E-3</v>
      </c>
      <c r="G390">
        <f>SQRT(SUM(Table_T07_14062023[[#This Row],[Column1]:[Column3]]))</f>
        <v>1.0519689093995925</v>
      </c>
    </row>
    <row r="391" spans="1:7" x14ac:dyDescent="0.25">
      <c r="A391">
        <v>1.0495973830000001</v>
      </c>
      <c r="B391">
        <v>4.2421687E-2</v>
      </c>
      <c r="C391">
        <v>4.9405742000000002E-2</v>
      </c>
      <c r="D391">
        <f>POWER(Table_T07_14062023[[#This Row],[Torque X (N-m)]],2)</f>
        <v>1.1016546664004487</v>
      </c>
      <c r="E391">
        <f>POWER(Table_T07_14062023[[#This Row],[Torque Y (N-m)]],2)</f>
        <v>1.799599527925969E-3</v>
      </c>
      <c r="F391">
        <f>POWER(Table_T07_14062023[[#This Row],[Torque Z (N-m)]],2)</f>
        <v>2.4409273425705642E-3</v>
      </c>
      <c r="G391">
        <f>SQRT(SUM(Table_T07_14062023[[#This Row],[Column1]:[Column3]]))</f>
        <v>1.0516155158949232</v>
      </c>
    </row>
    <row r="392" spans="1:7" x14ac:dyDescent="0.25">
      <c r="A392">
        <v>1.0493799450000001</v>
      </c>
      <c r="B392">
        <v>4.2468362000000003E-2</v>
      </c>
      <c r="C392">
        <v>4.9369140999999998E-2</v>
      </c>
      <c r="D392">
        <f>POWER(Table_T07_14062023[[#This Row],[Torque X (N-m)]],2)</f>
        <v>1.1011982689682032</v>
      </c>
      <c r="E392">
        <f>POWER(Table_T07_14062023[[#This Row],[Torque Y (N-m)]],2)</f>
        <v>1.8035617709630442E-3</v>
      </c>
      <c r="F392">
        <f>POWER(Table_T07_14062023[[#This Row],[Torque Z (N-m)]],2)</f>
        <v>2.437312083077881E-3</v>
      </c>
      <c r="G392">
        <f>SQRT(SUM(Table_T07_14062023[[#This Row],[Column1]:[Column3]]))</f>
        <v>1.0513986602722318</v>
      </c>
    </row>
    <row r="393" spans="1:7" x14ac:dyDescent="0.25">
      <c r="A393">
        <v>1.049513817</v>
      </c>
      <c r="B393">
        <v>4.2317457000000003E-2</v>
      </c>
      <c r="C393">
        <v>4.9368928999999999E-2</v>
      </c>
      <c r="D393">
        <f>POWER(Table_T07_14062023[[#This Row],[Torque X (N-m)]],2)</f>
        <v>1.1014792520739096</v>
      </c>
      <c r="E393">
        <f>POWER(Table_T07_14062023[[#This Row],[Torque Y (N-m)]],2)</f>
        <v>1.7907671669468493E-3</v>
      </c>
      <c r="F393">
        <f>POWER(Table_T07_14062023[[#This Row],[Torque Z (N-m)]],2)</f>
        <v>2.437291150607041E-3</v>
      </c>
      <c r="G393">
        <f>SQRT(SUM(Table_T07_14062023[[#This Row],[Column1]:[Column3]]))</f>
        <v>1.0515261815054646</v>
      </c>
    </row>
    <row r="394" spans="1:7" x14ac:dyDescent="0.25">
      <c r="A394">
        <v>1.0498937370000001</v>
      </c>
      <c r="B394">
        <v>4.2289860999999998E-2</v>
      </c>
      <c r="C394">
        <v>4.9339729999999998E-2</v>
      </c>
      <c r="D394">
        <f>POWER(Table_T07_14062023[[#This Row],[Torque X (N-m)]],2)</f>
        <v>1.1022768589918255</v>
      </c>
      <c r="E394">
        <f>POWER(Table_T07_14062023[[#This Row],[Torque Y (N-m)]],2)</f>
        <v>1.7884323433993209E-3</v>
      </c>
      <c r="F394">
        <f>POWER(Table_T07_14062023[[#This Row],[Torque Z (N-m)]],2)</f>
        <v>2.4344089564728999E-3</v>
      </c>
      <c r="G394">
        <f>SQRT(SUM(Table_T07_14062023[[#This Row],[Column1]:[Column3]]))</f>
        <v>1.0519028948965288</v>
      </c>
    </row>
    <row r="395" spans="1:7" x14ac:dyDescent="0.25">
      <c r="A395">
        <v>1.0498093369999999</v>
      </c>
      <c r="B395">
        <v>4.2176804999999998E-2</v>
      </c>
      <c r="C395">
        <v>4.9312244999999998E-2</v>
      </c>
      <c r="D395">
        <f>POWER(Table_T07_14062023[[#This Row],[Torque X (N-m)]],2)</f>
        <v>1.1020996440523794</v>
      </c>
      <c r="E395">
        <f>POWER(Table_T07_14062023[[#This Row],[Torque Y (N-m)]],2)</f>
        <v>1.7788828800080249E-3</v>
      </c>
      <c r="F395">
        <f>POWER(Table_T07_14062023[[#This Row],[Torque Z (N-m)]],2)</f>
        <v>2.4316975069400247E-3</v>
      </c>
      <c r="G395">
        <f>SQRT(SUM(Table_T07_14062023[[#This Row],[Column1]:[Column3]]))</f>
        <v>1.0518128276643746</v>
      </c>
    </row>
    <row r="396" spans="1:7" x14ac:dyDescent="0.25">
      <c r="A396">
        <v>1.049465656</v>
      </c>
      <c r="B396">
        <v>4.2312317000000002E-2</v>
      </c>
      <c r="C396">
        <v>4.9441312000000001E-2</v>
      </c>
      <c r="D396">
        <f>POWER(Table_T07_14062023[[#This Row],[Torque X (N-m)]],2)</f>
        <v>1.1013781631235102</v>
      </c>
      <c r="E396">
        <f>POWER(Table_T07_14062023[[#This Row],[Torque Y (N-m)]],2)</f>
        <v>1.7903321699084891E-3</v>
      </c>
      <c r="F396">
        <f>POWER(Table_T07_14062023[[#This Row],[Torque Z (N-m)]],2)</f>
        <v>2.4444433322813441E-3</v>
      </c>
      <c r="G396">
        <f>SQRT(SUM(Table_T07_14062023[[#This Row],[Column1]:[Column3]]))</f>
        <v>1.0514813068360751</v>
      </c>
    </row>
    <row r="397" spans="1:7" x14ac:dyDescent="0.25">
      <c r="A397">
        <v>1.0492496490000001</v>
      </c>
      <c r="B397">
        <v>4.2395825999999998E-2</v>
      </c>
      <c r="C397">
        <v>4.9257040000000002E-2</v>
      </c>
      <c r="D397">
        <f>POWER(Table_T07_14062023[[#This Row],[Torque X (N-m)]],2)</f>
        <v>1.1009248259266233</v>
      </c>
      <c r="E397">
        <f>POWER(Table_T07_14062023[[#This Row],[Torque Y (N-m)]],2)</f>
        <v>1.7974060622222758E-3</v>
      </c>
      <c r="F397">
        <f>POWER(Table_T07_14062023[[#This Row],[Torque Z (N-m)]],2)</f>
        <v>2.4262559895616002E-3</v>
      </c>
      <c r="G397">
        <f>SQRT(SUM(Table_T07_14062023[[#This Row],[Column1]:[Column3]]))</f>
        <v>1.0512604282376501</v>
      </c>
    </row>
    <row r="398" spans="1:7" x14ac:dyDescent="0.25">
      <c r="A398">
        <v>1.0496424440000001</v>
      </c>
      <c r="B398">
        <v>4.2268869000000001E-2</v>
      </c>
      <c r="C398">
        <v>4.9399313E-2</v>
      </c>
      <c r="D398">
        <f>POWER(Table_T07_14062023[[#This Row],[Torque X (N-m)]],2)</f>
        <v>1.1017492602462933</v>
      </c>
      <c r="E398">
        <f>POWER(Table_T07_14062023[[#This Row],[Torque Y (N-m)]],2)</f>
        <v>1.786657286539161E-3</v>
      </c>
      <c r="F398">
        <f>POWER(Table_T07_14062023[[#This Row],[Torque Z (N-m)]],2)</f>
        <v>2.4402921248719688E-3</v>
      </c>
      <c r="G398">
        <f>SQRT(SUM(Table_T07_14062023[[#This Row],[Column1]:[Column3]]))</f>
        <v>1.0516540351549575</v>
      </c>
    </row>
    <row r="399" spans="1:7" x14ac:dyDescent="0.25">
      <c r="A399">
        <v>1.0498164889999999</v>
      </c>
      <c r="B399">
        <v>4.2260974999999999E-2</v>
      </c>
      <c r="C399">
        <v>4.9537614000000001E-2</v>
      </c>
      <c r="D399">
        <f>POWER(Table_T07_14062023[[#This Row],[Torque X (N-m)]],2)</f>
        <v>1.1021146605762868</v>
      </c>
      <c r="E399">
        <f>POWER(Table_T07_14062023[[#This Row],[Torque Y (N-m)]],2)</f>
        <v>1.7859900079506249E-3</v>
      </c>
      <c r="F399">
        <f>POWER(Table_T07_14062023[[#This Row],[Torque Z (N-m)]],2)</f>
        <v>2.4539752008129962E-3</v>
      </c>
      <c r="G399">
        <f>SQRT(SUM(Table_T07_14062023[[#This Row],[Column1]:[Column3]]))</f>
        <v>1.0518339345091745</v>
      </c>
    </row>
    <row r="400" spans="1:7" x14ac:dyDescent="0.25">
      <c r="A400">
        <v>1.0494796040000001</v>
      </c>
      <c r="B400">
        <v>4.2362783000000001E-2</v>
      </c>
      <c r="C400">
        <v>4.9352657000000001E-2</v>
      </c>
      <c r="D400">
        <f>POWER(Table_T07_14062023[[#This Row],[Torque X (N-m)]],2)</f>
        <v>1.101407439211997</v>
      </c>
      <c r="E400">
        <f>POWER(Table_T07_14062023[[#This Row],[Torque Y (N-m)]],2)</f>
        <v>1.7946053835050891E-3</v>
      </c>
      <c r="F400">
        <f>POWER(Table_T07_14062023[[#This Row],[Torque Z (N-m)]],2)</f>
        <v>2.4356847529596491E-3</v>
      </c>
      <c r="G400">
        <f>SQRT(SUM(Table_T07_14062023[[#This Row],[Column1]:[Column3]]))</f>
        <v>1.0514930952452621</v>
      </c>
    </row>
    <row r="401" spans="1:7" x14ac:dyDescent="0.25">
      <c r="A401">
        <v>1.0493035319999999</v>
      </c>
      <c r="B401">
        <v>4.2233538000000001E-2</v>
      </c>
      <c r="C401">
        <v>4.9432255000000001E-2</v>
      </c>
      <c r="D401">
        <f>POWER(Table_T07_14062023[[#This Row],[Torque X (N-m)]],2)</f>
        <v>1.1010379022676748</v>
      </c>
      <c r="E401">
        <f>POWER(Table_T07_14062023[[#This Row],[Torque Y (N-m)]],2)</f>
        <v>1.7836717319974441E-3</v>
      </c>
      <c r="F401">
        <f>POWER(Table_T07_14062023[[#This Row],[Torque Z (N-m)]],2)</f>
        <v>2.443547834385025E-3</v>
      </c>
      <c r="G401">
        <f>SQRT(SUM(Table_T07_14062023[[#This Row],[Column1]:[Column3]]))</f>
        <v>1.0513159001147359</v>
      </c>
    </row>
    <row r="402" spans="1:7" x14ac:dyDescent="0.25">
      <c r="A402">
        <v>1.0493072269999999</v>
      </c>
      <c r="B402">
        <v>4.2223944999999999E-2</v>
      </c>
      <c r="C402">
        <v>4.9287017000000002E-2</v>
      </c>
      <c r="D402">
        <f>POWER(Table_T07_14062023[[#This Row],[Torque X (N-m)]],2)</f>
        <v>1.1010456566344293</v>
      </c>
      <c r="E402">
        <f>POWER(Table_T07_14062023[[#This Row],[Torque Y (N-m)]],2)</f>
        <v>1.7828615313630249E-3</v>
      </c>
      <c r="F402">
        <f>POWER(Table_T07_14062023[[#This Row],[Torque Z (N-m)]],2)</f>
        <v>2.4292100447582893E-3</v>
      </c>
      <c r="G402">
        <f>SQRT(SUM(Table_T07_14062023[[#This Row],[Column1]:[Column3]]))</f>
        <v>1.0513123837426013</v>
      </c>
    </row>
    <row r="403" spans="1:7" x14ac:dyDescent="0.25">
      <c r="A403">
        <v>1.0496921539999999</v>
      </c>
      <c r="B403">
        <v>4.2237349E-2</v>
      </c>
      <c r="C403">
        <v>4.9292258999999998E-2</v>
      </c>
      <c r="D403">
        <f>POWER(Table_T07_14062023[[#This Row],[Torque X (N-m)]],2)</f>
        <v>1.1018536181691596</v>
      </c>
      <c r="E403">
        <f>POWER(Table_T07_14062023[[#This Row],[Torque Y (N-m)]],2)</f>
        <v>1.783993650547801E-3</v>
      </c>
      <c r="F403">
        <f>POWER(Table_T07_14062023[[#This Row],[Torque Z (N-m)]],2)</f>
        <v>2.4297267973230809E-3</v>
      </c>
      <c r="G403">
        <f>SQRT(SUM(Table_T07_14062023[[#This Row],[Column1]:[Column3]]))</f>
        <v>1.0516973607540481</v>
      </c>
    </row>
    <row r="404" spans="1:7" x14ac:dyDescent="0.25">
      <c r="A404">
        <v>1.0495958329999999</v>
      </c>
      <c r="B404">
        <v>4.2450308999999999E-2</v>
      </c>
      <c r="C404">
        <v>4.9491353000000002E-2</v>
      </c>
      <c r="D404">
        <f>POWER(Table_T07_14062023[[#This Row],[Torque X (N-m)]],2)</f>
        <v>1.1016514126509638</v>
      </c>
      <c r="E404">
        <f>POWER(Table_T07_14062023[[#This Row],[Torque Y (N-m)]],2)</f>
        <v>1.8020287341954809E-3</v>
      </c>
      <c r="F404">
        <f>POWER(Table_T07_14062023[[#This Row],[Torque Z (N-m)]],2)</f>
        <v>2.4493940217706093E-3</v>
      </c>
      <c r="G404">
        <f>SQRT(SUM(Table_T07_14062023[[#This Row],[Column1]:[Column3]]))</f>
        <v>1.0516191494105316</v>
      </c>
    </row>
    <row r="405" spans="1:7" x14ac:dyDescent="0.25">
      <c r="A405">
        <v>1.049146771</v>
      </c>
      <c r="B405">
        <v>4.2480811E-2</v>
      </c>
      <c r="C405">
        <v>4.9428872999999998E-2</v>
      </c>
      <c r="D405">
        <f>POWER(Table_T07_14062023[[#This Row],[Torque X (N-m)]],2)</f>
        <v>1.1007089470997264</v>
      </c>
      <c r="E405">
        <f>POWER(Table_T07_14062023[[#This Row],[Torque Y (N-m)]],2)</f>
        <v>1.804619303217721E-3</v>
      </c>
      <c r="F405">
        <f>POWER(Table_T07_14062023[[#This Row],[Torque Z (N-m)]],2)</f>
        <v>2.443213486050129E-3</v>
      </c>
      <c r="G405">
        <f>SQRT(SUM(Table_T07_14062023[[#This Row],[Column1]:[Column3]]))</f>
        <v>1.0511692441700311</v>
      </c>
    </row>
    <row r="406" spans="1:7" x14ac:dyDescent="0.25">
      <c r="A406">
        <v>1.0490165950000001</v>
      </c>
      <c r="B406">
        <v>4.2345695000000003E-2</v>
      </c>
      <c r="C406">
        <v>4.9302037999999999E-2</v>
      </c>
      <c r="D406">
        <f>POWER(Table_T07_14062023[[#This Row],[Torque X (N-m)]],2)</f>
        <v>1.1004358165853942</v>
      </c>
      <c r="E406">
        <f>POWER(Table_T07_14062023[[#This Row],[Torque Y (N-m)]],2)</f>
        <v>1.7931578850330252E-3</v>
      </c>
      <c r="F406">
        <f>POWER(Table_T07_14062023[[#This Row],[Torque Z (N-m)]],2)</f>
        <v>2.4306909509534441E-3</v>
      </c>
      <c r="G406">
        <f>SQRT(SUM(Table_T07_14062023[[#This Row],[Column1]:[Column3]]))</f>
        <v>1.0510279089640677</v>
      </c>
    </row>
    <row r="407" spans="1:7" x14ac:dyDescent="0.25">
      <c r="A407">
        <v>1.049355745</v>
      </c>
      <c r="B407">
        <v>4.2430069000000001E-2</v>
      </c>
      <c r="C407">
        <v>4.9294852E-2</v>
      </c>
      <c r="D407">
        <f>POWER(Table_T07_14062023[[#This Row],[Torque X (N-m)]],2)</f>
        <v>1.1011474795645049</v>
      </c>
      <c r="E407">
        <f>POWER(Table_T07_14062023[[#This Row],[Torque Y (N-m)]],2)</f>
        <v>1.800310755344761E-3</v>
      </c>
      <c r="F407">
        <f>POWER(Table_T07_14062023[[#This Row],[Torque Z (N-m)]],2)</f>
        <v>2.4299824337019041E-3</v>
      </c>
      <c r="G407">
        <f>SQRT(SUM(Table_T07_14062023[[#This Row],[Column1]:[Column3]]))</f>
        <v>1.051369474900975</v>
      </c>
    </row>
    <row r="408" spans="1:7" x14ac:dyDescent="0.25">
      <c r="A408">
        <v>1.049456835</v>
      </c>
      <c r="B408">
        <v>4.2321089999999999E-2</v>
      </c>
      <c r="C408">
        <v>4.9331690999999997E-2</v>
      </c>
      <c r="D408">
        <f>POWER(Table_T07_14062023[[#This Row],[Torque X (N-m)]],2)</f>
        <v>1.1013596485282171</v>
      </c>
      <c r="E408">
        <f>POWER(Table_T07_14062023[[#This Row],[Torque Y (N-m)]],2)</f>
        <v>1.7910746587880999E-3</v>
      </c>
      <c r="F408">
        <f>POWER(Table_T07_14062023[[#This Row],[Torque Z (N-m)]],2)</f>
        <v>2.4336157369194808E-3</v>
      </c>
      <c r="G408">
        <f>SQRT(SUM(Table_T07_14062023[[#This Row],[Column1]:[Column3]]))</f>
        <v>1.051467707028573</v>
      </c>
    </row>
    <row r="409" spans="1:7" x14ac:dyDescent="0.25">
      <c r="A409">
        <v>1.0491967200000001</v>
      </c>
      <c r="B409">
        <v>4.2334284999999999E-2</v>
      </c>
      <c r="C409">
        <v>4.9429763000000002E-2</v>
      </c>
      <c r="D409">
        <f>POWER(Table_T07_14062023[[#This Row],[Torque X (N-m)]],2)</f>
        <v>1.1008137572587586</v>
      </c>
      <c r="E409">
        <f>POWER(Table_T07_14062023[[#This Row],[Torque Y (N-m)]],2)</f>
        <v>1.7921916864612249E-3</v>
      </c>
      <c r="F409">
        <f>POWER(Table_T07_14062023[[#This Row],[Torque Z (N-m)]],2)</f>
        <v>2.4433014702361692E-3</v>
      </c>
      <c r="G409">
        <f>SQRT(SUM(Table_T07_14062023[[#This Row],[Column1]:[Column3]]))</f>
        <v>1.0512132278541095</v>
      </c>
    </row>
    <row r="410" spans="1:7" x14ac:dyDescent="0.25">
      <c r="A410">
        <v>1.0491718050000001</v>
      </c>
      <c r="B410">
        <v>4.2396746999999999E-2</v>
      </c>
      <c r="C410">
        <v>4.9411337999999999E-2</v>
      </c>
      <c r="D410">
        <f>POWER(Table_T07_14062023[[#This Row],[Torque X (N-m)]],2)</f>
        <v>1.1007614764069582</v>
      </c>
      <c r="E410">
        <f>POWER(Table_T07_14062023[[#This Row],[Torque Y (N-m)]],2)</f>
        <v>1.797484156182009E-3</v>
      </c>
      <c r="F410">
        <f>POWER(Table_T07_14062023[[#This Row],[Torque Z (N-m)]],2)</f>
        <v>2.441480322950244E-3</v>
      </c>
      <c r="G410">
        <f>SQRT(SUM(Table_T07_14062023[[#This Row],[Column1]:[Column3]]))</f>
        <v>1.0511900117895387</v>
      </c>
    </row>
    <row r="411" spans="1:7" x14ac:dyDescent="0.25">
      <c r="A411">
        <v>1.049228311</v>
      </c>
      <c r="B411">
        <v>4.2420797000000003E-2</v>
      </c>
      <c r="C411">
        <v>4.9305439E-2</v>
      </c>
      <c r="D411">
        <f>POWER(Table_T07_14062023[[#This Row],[Torque X (N-m)]],2)</f>
        <v>1.1008800486039128</v>
      </c>
      <c r="E411">
        <f>POWER(Table_T07_14062023[[#This Row],[Torque Y (N-m)]],2)</f>
        <v>1.7995240181152092E-3</v>
      </c>
      <c r="F411">
        <f>POWER(Table_T07_14062023[[#This Row],[Torque Z (N-m)]],2)</f>
        <v>2.4310263149827211E-3</v>
      </c>
      <c r="G411">
        <f>SQRT(SUM(Table_T07_14062023[[#This Row],[Column1]:[Column3]]))</f>
        <v>1.0512424073147975</v>
      </c>
    </row>
    <row r="412" spans="1:7" x14ac:dyDescent="0.25">
      <c r="A412">
        <v>1.049384952</v>
      </c>
      <c r="B412">
        <v>4.2325832000000001E-2</v>
      </c>
      <c r="C412">
        <v>4.9414296000000003E-2</v>
      </c>
      <c r="D412">
        <f>POWER(Table_T07_14062023[[#This Row],[Torque X (N-m)]],2)</f>
        <v>1.1012087774840424</v>
      </c>
      <c r="E412">
        <f>POWER(Table_T07_14062023[[#This Row],[Torque Y (N-m)]],2)</f>
        <v>1.7914760544922241E-3</v>
      </c>
      <c r="F412">
        <f>POWER(Table_T07_14062023[[#This Row],[Torque Z (N-m)]],2)</f>
        <v>2.4417726491756165E-3</v>
      </c>
      <c r="G412">
        <f>SQRT(SUM(Table_T07_14062023[[#This Row],[Column1]:[Column3]]))</f>
        <v>1.0514000314759888</v>
      </c>
    </row>
    <row r="413" spans="1:7" x14ac:dyDescent="0.25">
      <c r="A413">
        <v>1.049331784</v>
      </c>
      <c r="B413">
        <v>4.2356268000000002E-2</v>
      </c>
      <c r="C413">
        <v>4.9342401000000001E-2</v>
      </c>
      <c r="D413">
        <f>POWER(Table_T07_14062023[[#This Row],[Torque X (N-m)]],2)</f>
        <v>1.1010971929126228</v>
      </c>
      <c r="E413">
        <f>POWER(Table_T07_14062023[[#This Row],[Torque Y (N-m)]],2)</f>
        <v>1.7940534388878242E-3</v>
      </c>
      <c r="F413">
        <f>POWER(Table_T07_14062023[[#This Row],[Torque Z (N-m)]],2)</f>
        <v>2.434672536444801E-3</v>
      </c>
      <c r="G413">
        <f>SQRT(SUM(Table_T07_14062023[[#This Row],[Column1]:[Column3]]))</f>
        <v>1.0513448144581088</v>
      </c>
    </row>
    <row r="414" spans="1:7" x14ac:dyDescent="0.25">
      <c r="A414">
        <v>1.0490740540000001</v>
      </c>
      <c r="B414">
        <v>4.2186598999999998E-2</v>
      </c>
      <c r="C414">
        <v>4.9448248E-2</v>
      </c>
      <c r="D414">
        <f>POWER(Table_T07_14062023[[#This Row],[Torque X (N-m)]],2)</f>
        <v>1.1005563707759951</v>
      </c>
      <c r="E414">
        <f>POWER(Table_T07_14062023[[#This Row],[Torque Y (N-m)]],2)</f>
        <v>1.7797091351868008E-3</v>
      </c>
      <c r="F414">
        <f>POWER(Table_T07_14062023[[#This Row],[Torque Z (N-m)]],2)</f>
        <v>2.4451292302695039E-3</v>
      </c>
      <c r="G414">
        <f>SQRT(SUM(Table_T07_14062023[[#This Row],[Column1]:[Column3]]))</f>
        <v>1.0510857287307498</v>
      </c>
    </row>
    <row r="415" spans="1:7" x14ac:dyDescent="0.25">
      <c r="A415">
        <v>1.0489730829999999</v>
      </c>
      <c r="B415">
        <v>4.2229094000000002E-2</v>
      </c>
      <c r="C415">
        <v>4.9327060999999998E-2</v>
      </c>
      <c r="D415">
        <f>POWER(Table_T07_14062023[[#This Row],[Torque X (N-m)]],2)</f>
        <v>1.1003445288585247</v>
      </c>
      <c r="E415">
        <f>POWER(Table_T07_14062023[[#This Row],[Torque Y (N-m)]],2)</f>
        <v>1.7832963800608361E-3</v>
      </c>
      <c r="F415">
        <f>POWER(Table_T07_14062023[[#This Row],[Torque Z (N-m)]],2)</f>
        <v>2.4331589468977208E-3</v>
      </c>
      <c r="G415">
        <f>SQRT(SUM(Table_T07_14062023[[#This Row],[Column1]:[Column3]]))</f>
        <v>1.0509809628083104</v>
      </c>
    </row>
    <row r="416" spans="1:7" x14ac:dyDescent="0.25">
      <c r="A416">
        <v>1.0492813590000001</v>
      </c>
      <c r="B416">
        <v>4.2222243E-2</v>
      </c>
      <c r="C416">
        <v>4.9280189000000002E-2</v>
      </c>
      <c r="D416">
        <f>POWER(Table_T07_14062023[[#This Row],[Torque X (N-m)]],2)</f>
        <v>1.100991370344887</v>
      </c>
      <c r="E416">
        <f>POWER(Table_T07_14062023[[#This Row],[Torque Y (N-m)]],2)</f>
        <v>1.782717803951049E-3</v>
      </c>
      <c r="F416">
        <f>POWER(Table_T07_14062023[[#This Row],[Torque Z (N-m)]],2)</f>
        <v>2.4285370278757214E-3</v>
      </c>
      <c r="G416">
        <f>SQRT(SUM(Table_T07_14062023[[#This Row],[Column1]:[Column3]]))</f>
        <v>1.0512861766316126</v>
      </c>
    </row>
    <row r="417" spans="1:7" x14ac:dyDescent="0.25">
      <c r="A417">
        <v>1.0494295360000001</v>
      </c>
      <c r="B417">
        <v>4.2348551999999998E-2</v>
      </c>
      <c r="C417">
        <v>4.9443118000000001E-2</v>
      </c>
      <c r="D417">
        <f>POWER(Table_T07_14062023[[#This Row],[Torque X (N-m)]],2)</f>
        <v>1.1013023510291755</v>
      </c>
      <c r="E417">
        <f>POWER(Table_T07_14062023[[#This Row],[Torque Y (N-m)]],2)</f>
        <v>1.7933998564967038E-3</v>
      </c>
      <c r="F417">
        <f>POWER(Table_T07_14062023[[#This Row],[Torque Z (N-m)]],2)</f>
        <v>2.4446219175619241E-3</v>
      </c>
      <c r="G417">
        <f>SQRT(SUM(Table_T07_14062023[[#This Row],[Column1]:[Column3]]))</f>
        <v>1.0514467997969437</v>
      </c>
    </row>
    <row r="418" spans="1:7" x14ac:dyDescent="0.25">
      <c r="A418">
        <v>1.049111366</v>
      </c>
      <c r="B418">
        <v>4.2220186E-2</v>
      </c>
      <c r="C418">
        <v>4.9410968999999999E-2</v>
      </c>
      <c r="D418">
        <f>POWER(Table_T07_14062023[[#This Row],[Torque X (N-m)]],2)</f>
        <v>1.1006346582703859</v>
      </c>
      <c r="E418">
        <f>POWER(Table_T07_14062023[[#This Row],[Torque Y (N-m)]],2)</f>
        <v>1.782544105874596E-3</v>
      </c>
      <c r="F418">
        <f>POWER(Table_T07_14062023[[#This Row],[Torque Z (N-m)]],2)</f>
        <v>2.441443857518961E-3</v>
      </c>
      <c r="G418">
        <f>SQRT(SUM(Table_T07_14062023[[#This Row],[Column1]:[Column3]]))</f>
        <v>1.0511225648009748</v>
      </c>
    </row>
    <row r="419" spans="1:7" x14ac:dyDescent="0.25">
      <c r="A419">
        <v>1.0489550830000001</v>
      </c>
      <c r="B419">
        <v>4.2376353999999998E-2</v>
      </c>
      <c r="C419">
        <v>4.9411476000000003E-2</v>
      </c>
      <c r="D419">
        <f>POWER(Table_T07_14062023[[#This Row],[Torque X (N-m)]],2)</f>
        <v>1.1003067661515371</v>
      </c>
      <c r="E419">
        <f>POWER(Table_T07_14062023[[#This Row],[Torque Y (N-m)]],2)</f>
        <v>1.7957553783333159E-3</v>
      </c>
      <c r="F419">
        <f>POWER(Table_T07_14062023[[#This Row],[Torque Z (N-m)]],2)</f>
        <v>2.4414939604985764E-3</v>
      </c>
      <c r="G419">
        <f>SQRT(SUM(Table_T07_14062023[[#This Row],[Column1]:[Column3]]))</f>
        <v>1.0509728899883046</v>
      </c>
    </row>
    <row r="420" spans="1:7" x14ac:dyDescent="0.25">
      <c r="A420">
        <v>1.0488739010000001</v>
      </c>
      <c r="B420">
        <v>4.2363115E-2</v>
      </c>
      <c r="C420">
        <v>4.9373146E-2</v>
      </c>
      <c r="D420">
        <f>POWER(Table_T07_14062023[[#This Row],[Torque X (N-m)]],2)</f>
        <v>1.1001364601989581</v>
      </c>
      <c r="E420">
        <f>POWER(Table_T07_14062023[[#This Row],[Torque Y (N-m)]],2)</f>
        <v>1.7946335125032249E-3</v>
      </c>
      <c r="F420">
        <f>POWER(Table_T07_14062023[[#This Row],[Torque Z (N-m)]],2)</f>
        <v>2.4377075459373161E-3</v>
      </c>
      <c r="G420">
        <f>SQRT(SUM(Table_T07_14062023[[#This Row],[Column1]:[Column3]]))</f>
        <v>1.0508895285696773</v>
      </c>
    </row>
    <row r="421" spans="1:7" x14ac:dyDescent="0.25">
      <c r="A421">
        <v>1.04918015</v>
      </c>
      <c r="B421">
        <v>4.2219829E-2</v>
      </c>
      <c r="C421">
        <v>4.9477967999999997E-2</v>
      </c>
      <c r="D421">
        <f>POWER(Table_T07_14062023[[#This Row],[Torque X (N-m)]],2)</f>
        <v>1.1007789871540226</v>
      </c>
      <c r="E421">
        <f>POWER(Table_T07_14062023[[#This Row],[Torque Y (N-m)]],2)</f>
        <v>1.782513960789241E-3</v>
      </c>
      <c r="F421">
        <f>POWER(Table_T07_14062023[[#This Row],[Torque Z (N-m)]],2)</f>
        <v>2.4480693174090237E-3</v>
      </c>
      <c r="G421">
        <f>SQRT(SUM(Table_T07_14062023[[#This Row],[Column1]:[Column3]]))</f>
        <v>1.0511943542619608</v>
      </c>
    </row>
    <row r="422" spans="1:7" x14ac:dyDescent="0.25">
      <c r="A422">
        <v>1.0491485599999999</v>
      </c>
      <c r="B422">
        <v>4.2225692000000002E-2</v>
      </c>
      <c r="C422">
        <v>4.9467769000000002E-2</v>
      </c>
      <c r="D422">
        <f>POWER(Table_T07_14062023[[#This Row],[Torque X (N-m)]],2)</f>
        <v>1.1007127009500735</v>
      </c>
      <c r="E422">
        <f>POWER(Table_T07_14062023[[#This Row],[Torque Y (N-m)]],2)</f>
        <v>1.7830090648788641E-3</v>
      </c>
      <c r="F422">
        <f>POWER(Table_T07_14062023[[#This Row],[Torque Z (N-m)]],2)</f>
        <v>2.4470601698373612E-3</v>
      </c>
      <c r="G422">
        <f>SQRT(SUM(Table_T07_14062023[[#This Row],[Column1]:[Column3]]))</f>
        <v>1.0511625802818467</v>
      </c>
    </row>
    <row r="423" spans="1:7" x14ac:dyDescent="0.25">
      <c r="A423">
        <v>1.0488886829999999</v>
      </c>
      <c r="B423">
        <v>4.2320561E-2</v>
      </c>
      <c r="C423">
        <v>4.9418724999999997E-2</v>
      </c>
      <c r="D423">
        <f>POWER(Table_T07_14062023[[#This Row],[Torque X (N-m)]],2)</f>
        <v>1.1001674693254744</v>
      </c>
      <c r="E423">
        <f>POWER(Table_T07_14062023[[#This Row],[Torque Y (N-m)]],2)</f>
        <v>1.7910298833547209E-3</v>
      </c>
      <c r="F423">
        <f>POWER(Table_T07_14062023[[#This Row],[Torque Z (N-m)]],2)</f>
        <v>2.4422103806256245E-3</v>
      </c>
      <c r="G423">
        <f>SQRT(SUM(Table_T07_14062023[[#This Row],[Column1]:[Column3]]))</f>
        <v>1.0509047100424733</v>
      </c>
    </row>
    <row r="424" spans="1:7" x14ac:dyDescent="0.25">
      <c r="A424">
        <v>1.0487730500000001</v>
      </c>
      <c r="B424">
        <v>4.2326566000000003E-2</v>
      </c>
      <c r="C424">
        <v>4.9346189999999998E-2</v>
      </c>
      <c r="D424">
        <f>POWER(Table_T07_14062023[[#This Row],[Torque X (N-m)]],2)</f>
        <v>1.0999249104063027</v>
      </c>
      <c r="E424">
        <f>POWER(Table_T07_14062023[[#This Row],[Torque Y (N-m)]],2)</f>
        <v>1.7915381893523563E-3</v>
      </c>
      <c r="F424">
        <f>POWER(Table_T07_14062023[[#This Row],[Torque Z (N-m)]],2)</f>
        <v>2.4350464675160998E-3</v>
      </c>
      <c r="G424">
        <f>SQRT(SUM(Table_T07_14062023[[#This Row],[Column1]:[Column3]]))</f>
        <v>1.0507861319332166</v>
      </c>
    </row>
    <row r="425" spans="1:7" x14ac:dyDescent="0.25">
      <c r="A425">
        <v>1.0489860769999999</v>
      </c>
      <c r="B425">
        <v>4.2344953999999997E-2</v>
      </c>
      <c r="C425">
        <v>4.9347289000000003E-2</v>
      </c>
      <c r="D425">
        <f>POWER(Table_T07_14062023[[#This Row],[Torque X (N-m)]],2)</f>
        <v>1.1003717897398497</v>
      </c>
      <c r="E425">
        <f>POWER(Table_T07_14062023[[#This Row],[Torque Y (N-m)]],2)</f>
        <v>1.7930951292621157E-3</v>
      </c>
      <c r="F425">
        <f>POWER(Table_T07_14062023[[#This Row],[Torque Z (N-m)]],2)</f>
        <v>2.4351549316495211E-3</v>
      </c>
      <c r="G425">
        <f>SQRT(SUM(Table_T07_14062023[[#This Row],[Column1]:[Column3]]))</f>
        <v>1.0509995431972183</v>
      </c>
    </row>
    <row r="426" spans="1:7" x14ac:dyDescent="0.25">
      <c r="A426">
        <v>1.049081087</v>
      </c>
      <c r="B426">
        <v>4.2302061000000002E-2</v>
      </c>
      <c r="C426">
        <v>4.9410800999999997E-2</v>
      </c>
      <c r="D426">
        <f>POWER(Table_T07_14062023[[#This Row],[Torque X (N-m)]],2)</f>
        <v>1.1005711271011016</v>
      </c>
      <c r="E426">
        <f>POWER(Table_T07_14062023[[#This Row],[Torque Y (N-m)]],2)</f>
        <v>1.7894643648477212E-3</v>
      </c>
      <c r="F426">
        <f>POWER(Table_T07_14062023[[#This Row],[Torque Z (N-m)]],2)</f>
        <v>2.4414272554616006E-3</v>
      </c>
      <c r="G426">
        <f>SQRT(SUM(Table_T07_14062023[[#This Row],[Column1]:[Column3]]))</f>
        <v>1.0510956277719983</v>
      </c>
    </row>
    <row r="427" spans="1:7" x14ac:dyDescent="0.25">
      <c r="A427">
        <v>1.0490731</v>
      </c>
      <c r="B427">
        <v>4.2199041999999999E-2</v>
      </c>
      <c r="C427">
        <v>4.9557388000000001E-2</v>
      </c>
      <c r="D427">
        <f>POWER(Table_T07_14062023[[#This Row],[Torque X (N-m)]],2)</f>
        <v>1.1005543691436099</v>
      </c>
      <c r="E427">
        <f>POWER(Table_T07_14062023[[#This Row],[Torque Y (N-m)]],2)</f>
        <v>1.7807591457177638E-3</v>
      </c>
      <c r="F427">
        <f>POWER(Table_T07_14062023[[#This Row],[Torque Z (N-m)]],2)</f>
        <v>2.4559347053825439E-3</v>
      </c>
      <c r="G427">
        <f>SQRT(SUM(Table_T07_14062023[[#This Row],[Column1]:[Column3]]))</f>
        <v>1.0510904161844072</v>
      </c>
    </row>
    <row r="428" spans="1:7" x14ac:dyDescent="0.25">
      <c r="A428">
        <v>1.048665881</v>
      </c>
      <c r="B428">
        <v>4.2369269000000001E-2</v>
      </c>
      <c r="C428">
        <v>4.9306344000000002E-2</v>
      </c>
      <c r="D428">
        <f>POWER(Table_T07_14062023[[#This Row],[Torque X (N-m)]],2)</f>
        <v>1.0997001299735063</v>
      </c>
      <c r="E428">
        <f>POWER(Table_T07_14062023[[#This Row],[Torque Y (N-m)]],2)</f>
        <v>1.795154955594361E-3</v>
      </c>
      <c r="F428">
        <f>POWER(Table_T07_14062023[[#This Row],[Torque Z (N-m)]],2)</f>
        <v>2.4311155586463364E-3</v>
      </c>
      <c r="G428">
        <f>SQRT(SUM(Table_T07_14062023[[#This Row],[Column1]:[Column3]]))</f>
        <v>1.0506790187720259</v>
      </c>
    </row>
    <row r="429" spans="1:7" x14ac:dyDescent="0.25">
      <c r="A429">
        <v>1.048659086</v>
      </c>
      <c r="B429">
        <v>4.2325016E-2</v>
      </c>
      <c r="C429">
        <v>4.9378960999999999E-2</v>
      </c>
      <c r="D429">
        <f>POWER(Table_T07_14062023[[#This Row],[Torque X (N-m)]],2)</f>
        <v>1.0996858786503554</v>
      </c>
      <c r="E429">
        <f>POWER(Table_T07_14062023[[#This Row],[Torque Y (N-m)]],2)</f>
        <v>1.7914069794002559E-3</v>
      </c>
      <c r="F429">
        <f>POWER(Table_T07_14062023[[#This Row],[Torque Z (N-m)]],2)</f>
        <v>2.4382817894395207E-3</v>
      </c>
      <c r="G429">
        <f>SQRT(SUM(Table_T07_14062023[[#This Row],[Column1]:[Column3]]))</f>
        <v>1.0506738634891397</v>
      </c>
    </row>
    <row r="430" spans="1:7" x14ac:dyDescent="0.25">
      <c r="A430">
        <v>1.04896462</v>
      </c>
      <c r="B430">
        <v>4.2170434999999999E-2</v>
      </c>
      <c r="C430">
        <v>4.9473688000000002E-2</v>
      </c>
      <c r="D430">
        <f>POWER(Table_T07_14062023[[#This Row],[Torque X (N-m)]],2)</f>
        <v>1.1003267740117444</v>
      </c>
      <c r="E430">
        <f>POWER(Table_T07_14062023[[#This Row],[Torque Y (N-m)]],2)</f>
        <v>1.7783455880892249E-3</v>
      </c>
      <c r="F430">
        <f>POWER(Table_T07_14062023[[#This Row],[Torque Z (N-m)]],2)</f>
        <v>2.4476458043213444E-3</v>
      </c>
      <c r="G430">
        <f>SQRT(SUM(Table_T07_14062023[[#This Row],[Column1]:[Column3]]))</f>
        <v>1.0509770527486102</v>
      </c>
    </row>
    <row r="431" spans="1:7" x14ac:dyDescent="0.25">
      <c r="A431">
        <v>1.0491015910000001</v>
      </c>
      <c r="B431">
        <v>4.2334049999999998E-2</v>
      </c>
      <c r="C431">
        <v>4.9449567E-2</v>
      </c>
      <c r="D431">
        <f>POWER(Table_T07_14062023[[#This Row],[Torque X (N-m)]],2)</f>
        <v>1.1006141482387315</v>
      </c>
      <c r="E431">
        <f>POWER(Table_T07_14062023[[#This Row],[Torque Y (N-m)]],2)</f>
        <v>1.7921717894024999E-3</v>
      </c>
      <c r="F431">
        <f>POWER(Table_T07_14062023[[#This Row],[Torque Z (N-m)]],2)</f>
        <v>2.4452596764874888E-3</v>
      </c>
      <c r="G431">
        <f>SQRT(SUM(Table_T07_14062023[[#This Row],[Column1]:[Column3]]))</f>
        <v>1.0511192033754408</v>
      </c>
    </row>
    <row r="432" spans="1:7" x14ac:dyDescent="0.25">
      <c r="A432">
        <v>1.0486427549999999</v>
      </c>
      <c r="B432">
        <v>4.2409166999999998E-2</v>
      </c>
      <c r="C432">
        <v>4.9344998000000001E-2</v>
      </c>
      <c r="D432">
        <f>POWER(Table_T07_14062023[[#This Row],[Torque X (N-m)]],2)</f>
        <v>1.0996516276139898</v>
      </c>
      <c r="E432">
        <f>POWER(Table_T07_14062023[[#This Row],[Torque Y (N-m)]],2)</f>
        <v>1.7985374456338887E-3</v>
      </c>
      <c r="F432">
        <f>POWER(Table_T07_14062023[[#This Row],[Torque Z (N-m)]],2)</f>
        <v>2.434928827620004E-3</v>
      </c>
      <c r="G432">
        <f>SQRT(SUM(Table_T07_14062023[[#This Row],[Column1]:[Column3]]))</f>
        <v>1.0506593614903186</v>
      </c>
    </row>
    <row r="433" spans="1:7" x14ac:dyDescent="0.25">
      <c r="A433">
        <v>1.048489094</v>
      </c>
      <c r="B433">
        <v>4.2207952999999999E-2</v>
      </c>
      <c r="C433">
        <v>4.9170099000000002E-2</v>
      </c>
      <c r="D433">
        <f>POWER(Table_T07_14062023[[#This Row],[Torque X (N-m)]],2)</f>
        <v>1.0993293802369408</v>
      </c>
      <c r="E433">
        <f>POWER(Table_T07_14062023[[#This Row],[Torque Y (N-m)]],2)</f>
        <v>1.7815112964502089E-3</v>
      </c>
      <c r="F433">
        <f>POWER(Table_T07_14062023[[#This Row],[Torque Z (N-m)]],2)</f>
        <v>2.4176986356698013E-3</v>
      </c>
      <c r="G433">
        <f>SQRT(SUM(Table_T07_14062023[[#This Row],[Column1]:[Column3]]))</f>
        <v>1.0504896906533927</v>
      </c>
    </row>
    <row r="434" spans="1:7" x14ac:dyDescent="0.25">
      <c r="A434">
        <v>1.048693895</v>
      </c>
      <c r="B434">
        <v>4.2260109999999997E-2</v>
      </c>
      <c r="C434">
        <v>4.9371528999999997E-2</v>
      </c>
      <c r="D434">
        <f>POWER(Table_T07_14062023[[#This Row],[Torque X (N-m)]],2)</f>
        <v>1.0997588854102709</v>
      </c>
      <c r="E434">
        <f>POWER(Table_T07_14062023[[#This Row],[Torque Y (N-m)]],2)</f>
        <v>1.7859168972120998E-3</v>
      </c>
      <c r="F434">
        <f>POWER(Table_T07_14062023[[#This Row],[Torque Z (N-m)]],2)</f>
        <v>2.4375478757978409E-3</v>
      </c>
      <c r="G434">
        <f>SQRT(SUM(Table_T07_14062023[[#This Row],[Column1]:[Column3]]))</f>
        <v>1.0507056439285367</v>
      </c>
    </row>
    <row r="435" spans="1:7" x14ac:dyDescent="0.25">
      <c r="A435">
        <v>1.049016476</v>
      </c>
      <c r="B435">
        <v>4.2293786999999999E-2</v>
      </c>
      <c r="C435">
        <v>4.9430683000000003E-2</v>
      </c>
      <c r="D435">
        <f>POWER(Table_T07_14062023[[#This Row],[Torque X (N-m)]],2)</f>
        <v>1.1004355669194585</v>
      </c>
      <c r="E435">
        <f>POWER(Table_T07_14062023[[#This Row],[Torque Y (N-m)]],2)</f>
        <v>1.788764418801369E-3</v>
      </c>
      <c r="F435">
        <f>POWER(Table_T07_14062023[[#This Row],[Torque Z (N-m)]],2)</f>
        <v>2.4433924218464891E-3</v>
      </c>
      <c r="G435">
        <f>SQRT(SUM(Table_T07_14062023[[#This Row],[Column1]:[Column3]]))</f>
        <v>1.0510317425083346</v>
      </c>
    </row>
    <row r="436" spans="1:7" x14ac:dyDescent="0.25">
      <c r="A436">
        <v>1.0489821429999999</v>
      </c>
      <c r="B436">
        <v>4.2142157E-2</v>
      </c>
      <c r="C436">
        <v>4.9404881999999997E-2</v>
      </c>
      <c r="D436">
        <f>POWER(Table_T07_14062023[[#This Row],[Torque X (N-m)]],2)</f>
        <v>1.1003635363328723</v>
      </c>
      <c r="E436">
        <f>POWER(Table_T07_14062023[[#This Row],[Torque Y (N-m)]],2)</f>
        <v>1.7759613966126489E-3</v>
      </c>
      <c r="F436">
        <f>POWER(Table_T07_14062023[[#This Row],[Torque Z (N-m)]],2)</f>
        <v>2.4408423654339239E-3</v>
      </c>
      <c r="G436">
        <f>SQRT(SUM(Table_T07_14062023[[#This Row],[Column1]:[Column3]]))</f>
        <v>1.0509901712646597</v>
      </c>
    </row>
    <row r="437" spans="1:7" x14ac:dyDescent="0.25">
      <c r="A437">
        <v>1.0485136509999999</v>
      </c>
      <c r="B437">
        <v>4.2322457000000001E-2</v>
      </c>
      <c r="C437">
        <v>4.9308926000000003E-2</v>
      </c>
      <c r="D437">
        <f>POWER(Table_T07_14062023[[#This Row],[Torque X (N-m)]],2)</f>
        <v>1.0993808763333497</v>
      </c>
      <c r="E437">
        <f>POWER(Table_T07_14062023[[#This Row],[Torque Y (N-m)]],2)</f>
        <v>1.791190366516849E-3</v>
      </c>
      <c r="F437">
        <f>POWER(Table_T07_14062023[[#This Row],[Torque Z (N-m)]],2)</f>
        <v>2.4313701832734762E-3</v>
      </c>
      <c r="G437">
        <f>SQRT(SUM(Table_T07_14062023[[#This Row],[Column1]:[Column3]]))</f>
        <v>1.0505253147274176</v>
      </c>
    </row>
    <row r="438" spans="1:7" x14ac:dyDescent="0.25">
      <c r="A438">
        <v>1.0484993460000001</v>
      </c>
      <c r="B438">
        <v>4.2333201000000001E-2</v>
      </c>
      <c r="C438">
        <v>4.9396823999999999E-2</v>
      </c>
      <c r="D438">
        <f>POWER(Table_T07_14062023[[#This Row],[Torque X (N-m)]],2)</f>
        <v>1.0993508785624277</v>
      </c>
      <c r="E438">
        <f>POWER(Table_T07_14062023[[#This Row],[Torque Y (N-m)]],2)</f>
        <v>1.792099906906401E-3</v>
      </c>
      <c r="F438">
        <f>POWER(Table_T07_14062023[[#This Row],[Torque Z (N-m)]],2)</f>
        <v>2.4400462212869757E-3</v>
      </c>
      <c r="G438">
        <f>SQRT(SUM(Table_T07_14062023[[#This Row],[Column1]:[Column3]]))</f>
        <v>1.0505155994513462</v>
      </c>
    </row>
    <row r="439" spans="1:7" x14ac:dyDescent="0.25">
      <c r="A439">
        <v>1.048897982</v>
      </c>
      <c r="B439">
        <v>4.2330212999999998E-2</v>
      </c>
      <c r="C439">
        <v>4.9466573E-2</v>
      </c>
      <c r="D439">
        <f>POWER(Table_T07_14062023[[#This Row],[Torque X (N-m)]],2)</f>
        <v>1.1001869766436723</v>
      </c>
      <c r="E439">
        <f>POWER(Table_T07_14062023[[#This Row],[Torque Y (N-m)]],2)</f>
        <v>1.7918469326253688E-3</v>
      </c>
      <c r="F439">
        <f>POWER(Table_T07_14062023[[#This Row],[Torque Z (N-m)]],2)</f>
        <v>2.4469418443643291E-3</v>
      </c>
      <c r="G439">
        <f>SQRT(SUM(Table_T07_14062023[[#This Row],[Column1]:[Column3]]))</f>
        <v>1.050916631051513</v>
      </c>
    </row>
    <row r="440" spans="1:7" x14ac:dyDescent="0.25">
      <c r="A440">
        <v>1.0490154030000001</v>
      </c>
      <c r="B440">
        <v>4.2260163000000003E-2</v>
      </c>
      <c r="C440">
        <v>4.9459253000000002E-2</v>
      </c>
      <c r="D440">
        <f>POWER(Table_T07_14062023[[#This Row],[Torque X (N-m)]],2)</f>
        <v>1.1004333157312525</v>
      </c>
      <c r="E440">
        <f>POWER(Table_T07_14062023[[#This Row],[Torque Y (N-m)]],2)</f>
        <v>1.7859213767865694E-3</v>
      </c>
      <c r="F440">
        <f>POWER(Table_T07_14062023[[#This Row],[Torque Z (N-m)]],2)</f>
        <v>2.4462177073180089E-3</v>
      </c>
      <c r="G440">
        <f>SQRT(SUM(Table_T07_14062023[[#This Row],[Column1]:[Column3]]))</f>
        <v>1.0510306631185204</v>
      </c>
    </row>
    <row r="441" spans="1:7" x14ac:dyDescent="0.25">
      <c r="A441">
        <v>1.04868567</v>
      </c>
      <c r="B441">
        <v>4.2306174000000002E-2</v>
      </c>
      <c r="C441">
        <v>4.9418895999999997E-2</v>
      </c>
      <c r="D441">
        <f>POWER(Table_T07_14062023[[#This Row],[Torque X (N-m)]],2)</f>
        <v>1.0997416344633488</v>
      </c>
      <c r="E441">
        <f>POWER(Table_T07_14062023[[#This Row],[Torque Y (N-m)]],2)</f>
        <v>1.7898123585182763E-3</v>
      </c>
      <c r="F441">
        <f>POWER(Table_T07_14062023[[#This Row],[Torque Z (N-m)]],2)</f>
        <v>2.4422272818588157E-3</v>
      </c>
      <c r="G441">
        <f>SQRT(SUM(Table_T07_14062023[[#This Row],[Column1]:[Column3]]))</f>
        <v>1.0507015152286237</v>
      </c>
    </row>
    <row r="442" spans="1:7" x14ac:dyDescent="0.25">
      <c r="A442">
        <v>1.048330784</v>
      </c>
      <c r="B442">
        <v>4.2225536000000001E-2</v>
      </c>
      <c r="C442">
        <v>4.9403582000000001E-2</v>
      </c>
      <c r="D442">
        <f>POWER(Table_T07_14062023[[#This Row],[Torque X (N-m)]],2)</f>
        <v>1.0989974326820546</v>
      </c>
      <c r="E442">
        <f>POWER(Table_T07_14062023[[#This Row],[Torque Y (N-m)]],2)</f>
        <v>1.782995890487296E-3</v>
      </c>
      <c r="F442">
        <f>POWER(Table_T07_14062023[[#This Row],[Torque Z (N-m)]],2)</f>
        <v>2.440713914430724E-3</v>
      </c>
      <c r="G442">
        <f>SQRT(SUM(Table_T07_14062023[[#This Row],[Column1]:[Column3]]))</f>
        <v>1.050343345048167</v>
      </c>
    </row>
    <row r="443" spans="1:7" x14ac:dyDescent="0.25">
      <c r="A443">
        <v>1.0485513209999999</v>
      </c>
      <c r="B443">
        <v>4.2128507000000003E-2</v>
      </c>
      <c r="C443">
        <v>4.947973E-2</v>
      </c>
      <c r="D443">
        <f>POWER(Table_T07_14062023[[#This Row],[Torque X (N-m)]],2)</f>
        <v>1.0994598727708449</v>
      </c>
      <c r="E443">
        <f>POWER(Table_T07_14062023[[#This Row],[Torque Y (N-m)]],2)</f>
        <v>1.7748111020490492E-3</v>
      </c>
      <c r="F443">
        <f>POWER(Table_T07_14062023[[#This Row],[Torque Z (N-m)]],2)</f>
        <v>2.4482436808728998E-3</v>
      </c>
      <c r="G443">
        <f>SQRT(SUM(Table_T07_14062023[[#This Row],[Column1]:[Column3]]))</f>
        <v>1.0505631478182389</v>
      </c>
    </row>
    <row r="444" spans="1:7" x14ac:dyDescent="0.25">
      <c r="A444">
        <v>1.0489103790000001</v>
      </c>
      <c r="B444">
        <v>4.230722E-2</v>
      </c>
      <c r="C444">
        <v>4.9466137E-2</v>
      </c>
      <c r="D444">
        <f>POWER(Table_T07_14062023[[#This Row],[Torque X (N-m)]],2)</f>
        <v>1.1002129831739238</v>
      </c>
      <c r="E444">
        <f>POWER(Table_T07_14062023[[#This Row],[Torque Y (N-m)]],2)</f>
        <v>1.7899008641284E-3</v>
      </c>
      <c r="F444">
        <f>POWER(Table_T07_14062023[[#This Row],[Torque Z (N-m)]],2)</f>
        <v>2.4468987097027691E-3</v>
      </c>
      <c r="G444">
        <f>SQRT(SUM(Table_T07_14062023[[#This Row],[Column1]:[Column3]]))</f>
        <v>1.0509280578363844</v>
      </c>
    </row>
    <row r="445" spans="1:7" x14ac:dyDescent="0.25">
      <c r="A445">
        <v>1.04883492</v>
      </c>
      <c r="B445">
        <v>4.2243759999999998E-2</v>
      </c>
      <c r="C445">
        <v>4.9530039999999997E-2</v>
      </c>
      <c r="D445">
        <f>POWER(Table_T07_14062023[[#This Row],[Torque X (N-m)]],2)</f>
        <v>1.1000546894114065</v>
      </c>
      <c r="E445">
        <f>POWER(Table_T07_14062023[[#This Row],[Torque Y (N-m)]],2)</f>
        <v>1.7845352589375999E-3</v>
      </c>
      <c r="F445">
        <f>POWER(Table_T07_14062023[[#This Row],[Torque Z (N-m)]],2)</f>
        <v>2.4532248624015997E-3</v>
      </c>
      <c r="G445">
        <f>SQRT(SUM(Table_T07_14062023[[#This Row],[Column1]:[Column3]]))</f>
        <v>1.0508532007529623</v>
      </c>
    </row>
    <row r="446" spans="1:7" x14ac:dyDescent="0.25">
      <c r="A446">
        <v>1.048367858</v>
      </c>
      <c r="B446">
        <v>4.2312570000000001E-2</v>
      </c>
      <c r="C446">
        <v>4.9442738E-2</v>
      </c>
      <c r="D446">
        <f>POWER(Table_T07_14062023[[#This Row],[Torque X (N-m)]],2)</f>
        <v>1.0990751656875082</v>
      </c>
      <c r="E446">
        <f>POWER(Table_T07_14062023[[#This Row],[Torque Y (N-m)]],2)</f>
        <v>1.7903535800049E-3</v>
      </c>
      <c r="F446">
        <f>POWER(Table_T07_14062023[[#This Row],[Torque Z (N-m)]],2)</f>
        <v>2.444584340936644E-3</v>
      </c>
      <c r="G446">
        <f>SQRT(SUM(Table_T07_14062023[[#This Row],[Column1]:[Column3]]))</f>
        <v>1.0503856927854882</v>
      </c>
    </row>
    <row r="447" spans="1:7" x14ac:dyDescent="0.25">
      <c r="A447">
        <v>1.0484019520000001</v>
      </c>
      <c r="B447">
        <v>4.2349133999999997E-2</v>
      </c>
      <c r="C447">
        <v>4.9353857000000001E-2</v>
      </c>
      <c r="D447">
        <f>POWER(Table_T07_14062023[[#This Row],[Torque X (N-m)]],2)</f>
        <v>1.0991466529574105</v>
      </c>
      <c r="E447">
        <f>POWER(Table_T07_14062023[[#This Row],[Torque Y (N-m)]],2)</f>
        <v>1.7934491505499557E-3</v>
      </c>
      <c r="F447">
        <f>POWER(Table_T07_14062023[[#This Row],[Torque Z (N-m)]],2)</f>
        <v>2.4358032007764491E-3</v>
      </c>
      <c r="G447">
        <f>SQRT(SUM(Table_T07_14062023[[#This Row],[Column1]:[Column3]]))</f>
        <v>1.0504170149558398</v>
      </c>
    </row>
    <row r="448" spans="1:7" x14ac:dyDescent="0.25">
      <c r="A448">
        <v>1.048631549</v>
      </c>
      <c r="B448">
        <v>4.2352899999999999E-2</v>
      </c>
      <c r="C448">
        <v>4.9390677000000001E-2</v>
      </c>
      <c r="D448">
        <f>POWER(Table_T07_14062023[[#This Row],[Torque X (N-m)]],2)</f>
        <v>1.0996281255581395</v>
      </c>
      <c r="E448">
        <f>POWER(Table_T07_14062023[[#This Row],[Torque Y (N-m)]],2)</f>
        <v>1.7937681384099999E-3</v>
      </c>
      <c r="F448">
        <f>POWER(Table_T07_14062023[[#This Row],[Torque Z (N-m)]],2)</f>
        <v>2.4394389745183293E-3</v>
      </c>
      <c r="G448">
        <f>SQRT(SUM(Table_T07_14062023[[#This Row],[Column1]:[Column3]]))</f>
        <v>1.050648053665483</v>
      </c>
    </row>
    <row r="449" spans="1:7" x14ac:dyDescent="0.25">
      <c r="A449">
        <v>1.0487350230000001</v>
      </c>
      <c r="B449">
        <v>4.2155235999999999E-2</v>
      </c>
      <c r="C449">
        <v>4.9417245999999998E-2</v>
      </c>
      <c r="D449">
        <f>POWER(Table_T07_14062023[[#This Row],[Torque X (N-m)]],2)</f>
        <v>1.0998451484668108</v>
      </c>
      <c r="E449">
        <f>POWER(Table_T07_14062023[[#This Row],[Torque Y (N-m)]],2)</f>
        <v>1.7770639222156959E-3</v>
      </c>
      <c r="F449">
        <f>POWER(Table_T07_14062023[[#This Row],[Torque Z (N-m)]],2)</f>
        <v>2.4420642022245156E-3</v>
      </c>
      <c r="G449">
        <f>SQRT(SUM(Table_T07_14062023[[#This Row],[Column1]:[Column3]]))</f>
        <v>1.0507446295800189</v>
      </c>
    </row>
    <row r="450" spans="1:7" x14ac:dyDescent="0.25">
      <c r="A450">
        <v>1.048678875</v>
      </c>
      <c r="B450">
        <v>4.2402378999999997E-2</v>
      </c>
      <c r="C450">
        <v>4.9383610000000001E-2</v>
      </c>
      <c r="D450">
        <f>POWER(Table_T07_14062023[[#This Row],[Torque X (N-m)]],2)</f>
        <v>1.0997273828712657</v>
      </c>
      <c r="E450">
        <f>POWER(Table_T07_14062023[[#This Row],[Torque Y (N-m)]],2)</f>
        <v>1.7979617448596408E-3</v>
      </c>
      <c r="F450">
        <f>POWER(Table_T07_14062023[[#This Row],[Torque Z (N-m)]],2)</f>
        <v>2.4387409366321E-3</v>
      </c>
      <c r="G450">
        <f>SQRT(SUM(Table_T07_14062023[[#This Row],[Column1]:[Column3]]))</f>
        <v>1.0506969522906009</v>
      </c>
    </row>
    <row r="451" spans="1:7" x14ac:dyDescent="0.25">
      <c r="A451">
        <v>1.0482161050000001</v>
      </c>
      <c r="B451">
        <v>4.2277074999999997E-2</v>
      </c>
      <c r="C451">
        <v>4.9311134999999999E-2</v>
      </c>
      <c r="D451">
        <f>POWER(Table_T07_14062023[[#This Row],[Torque X (N-m)]],2)</f>
        <v>1.0987570027813711</v>
      </c>
      <c r="E451">
        <f>POWER(Table_T07_14062023[[#This Row],[Torque Y (N-m)]],2)</f>
        <v>1.7873510705556247E-3</v>
      </c>
      <c r="F451">
        <f>POWER(Table_T07_14062023[[#This Row],[Torque Z (N-m)]],2)</f>
        <v>2.4315880349882247E-3</v>
      </c>
      <c r="G451">
        <f>SQRT(SUM(Table_T07_14062023[[#This Row],[Column1]:[Column3]]))</f>
        <v>1.0502266145394121</v>
      </c>
    </row>
    <row r="452" spans="1:7" x14ac:dyDescent="0.25">
      <c r="A452">
        <v>1.048374653</v>
      </c>
      <c r="B452">
        <v>4.2486198000000003E-2</v>
      </c>
      <c r="C452">
        <v>4.9424134000000002E-2</v>
      </c>
      <c r="D452">
        <f>POWER(Table_T07_14062023[[#This Row],[Torque X (N-m)]],2)</f>
        <v>1.0990894130528703</v>
      </c>
      <c r="E452">
        <f>POWER(Table_T07_14062023[[#This Row],[Torque Y (N-m)]],2)</f>
        <v>1.8050770204952043E-3</v>
      </c>
      <c r="F452">
        <f>POWER(Table_T07_14062023[[#This Row],[Torque Z (N-m)]],2)</f>
        <v>2.4427450216499562E-3</v>
      </c>
      <c r="G452">
        <f>SQRT(SUM(Table_T07_14062023[[#This Row],[Column1]:[Column3]]))</f>
        <v>1.0503986077175729</v>
      </c>
    </row>
    <row r="453" spans="1:7" x14ac:dyDescent="0.25">
      <c r="A453">
        <v>1.048555374</v>
      </c>
      <c r="B453">
        <v>4.2333851999999998E-2</v>
      </c>
      <c r="C453">
        <v>4.9543705E-2</v>
      </c>
      <c r="D453">
        <f>POWER(Table_T07_14062023[[#This Row],[Torque X (N-m)]],2)</f>
        <v>1.0994683723442797</v>
      </c>
      <c r="E453">
        <f>POWER(Table_T07_14062023[[#This Row],[Torque Y (N-m)]],2)</f>
        <v>1.7921550251579039E-3</v>
      </c>
      <c r="F453">
        <f>POWER(Table_T07_14062023[[#This Row],[Torque Z (N-m)]],2)</f>
        <v>2.4545787051270251E-3</v>
      </c>
      <c r="G453">
        <f>SQRT(SUM(Table_T07_14062023[[#This Row],[Column1]:[Column3]]))</f>
        <v>1.0505784625978989</v>
      </c>
    </row>
    <row r="454" spans="1:7" x14ac:dyDescent="0.25">
      <c r="A454">
        <v>1.0486526490000001</v>
      </c>
      <c r="B454">
        <v>4.2287714999999997E-2</v>
      </c>
      <c r="C454">
        <v>4.9374415999999997E-2</v>
      </c>
      <c r="D454">
        <f>POWER(Table_T07_14062023[[#This Row],[Torque X (N-m)]],2)</f>
        <v>1.0996723782547173</v>
      </c>
      <c r="E454">
        <f>POWER(Table_T07_14062023[[#This Row],[Torque Y (N-m)]],2)</f>
        <v>1.7882508399212247E-3</v>
      </c>
      <c r="F454">
        <f>POWER(Table_T07_14062023[[#This Row],[Torque Z (N-m)]],2)</f>
        <v>2.4378329553410558E-3</v>
      </c>
      <c r="G454">
        <f>SQRT(SUM(Table_T07_14062023[[#This Row],[Column1]:[Column3]]))</f>
        <v>1.050665723267862</v>
      </c>
    </row>
    <row r="455" spans="1:7" x14ac:dyDescent="0.25">
      <c r="A455">
        <v>1.0484356880000001</v>
      </c>
      <c r="B455">
        <v>4.2303360999999998E-2</v>
      </c>
      <c r="C455">
        <v>4.9370851E-2</v>
      </c>
      <c r="D455">
        <f>POWER(Table_T07_14062023[[#This Row],[Torque X (N-m)]],2)</f>
        <v>1.0992173918720336</v>
      </c>
      <c r="E455">
        <f>POWER(Table_T07_14062023[[#This Row],[Torque Y (N-m)]],2)</f>
        <v>1.7895743518963208E-3</v>
      </c>
      <c r="F455">
        <f>POWER(Table_T07_14062023[[#This Row],[Torque Z (N-m)]],2)</f>
        <v>2.437480928464201E-3</v>
      </c>
      <c r="G455">
        <f>SQRT(SUM(Table_T07_14062023[[#This Row],[Column1]:[Column3]]))</f>
        <v>1.0504496404646888</v>
      </c>
    </row>
    <row r="456" spans="1:7" x14ac:dyDescent="0.25">
      <c r="A456">
        <v>1.048030019</v>
      </c>
      <c r="B456">
        <v>4.2352341000000002E-2</v>
      </c>
      <c r="C456">
        <v>4.9429676999999998E-2</v>
      </c>
      <c r="D456">
        <f>POWER(Table_T07_14062023[[#This Row],[Torque X (N-m)]],2)</f>
        <v>1.0983669207251405</v>
      </c>
      <c r="E456">
        <f>POWER(Table_T07_14062023[[#This Row],[Torque Y (N-m)]],2)</f>
        <v>1.7937207881802812E-3</v>
      </c>
      <c r="F456">
        <f>POWER(Table_T07_14062023[[#This Row],[Torque Z (N-m)]],2)</f>
        <v>2.4432929683243288E-3</v>
      </c>
      <c r="G456">
        <f>SQRT(SUM(Table_T07_14062023[[#This Row],[Column1]:[Column3]]))</f>
        <v>1.0500494914439247</v>
      </c>
    </row>
    <row r="457" spans="1:7" x14ac:dyDescent="0.25">
      <c r="A457">
        <v>1.0482858420000001</v>
      </c>
      <c r="B457">
        <v>4.2298041000000001E-2</v>
      </c>
      <c r="C457">
        <v>4.9430385E-2</v>
      </c>
      <c r="D457">
        <f>POWER(Table_T07_14062023[[#This Row],[Torque X (N-m)]],2)</f>
        <v>1.0989032065376492</v>
      </c>
      <c r="E457">
        <f>POWER(Table_T07_14062023[[#This Row],[Torque Y (N-m)]],2)</f>
        <v>1.7891242724376811E-3</v>
      </c>
      <c r="F457">
        <f>POWER(Table_T07_14062023[[#This Row],[Torque Z (N-m)]],2)</f>
        <v>2.4433629612482248E-3</v>
      </c>
      <c r="G457">
        <f>SQRT(SUM(Table_T07_14062023[[#This Row],[Column1]:[Column3]]))</f>
        <v>1.0503026676969525</v>
      </c>
    </row>
    <row r="458" spans="1:7" x14ac:dyDescent="0.25">
      <c r="A458">
        <v>1.0486238000000001</v>
      </c>
      <c r="B458">
        <v>4.2123172E-2</v>
      </c>
      <c r="C458">
        <v>4.9392406E-2</v>
      </c>
      <c r="D458">
        <f>POWER(Table_T07_14062023[[#This Row],[Torque X (N-m)]],2)</f>
        <v>1.0996118739264402</v>
      </c>
      <c r="E458">
        <f>POWER(Table_T07_14062023[[#This Row],[Torque Y (N-m)]],2)</f>
        <v>1.774361619341584E-3</v>
      </c>
      <c r="F458">
        <f>POWER(Table_T07_14062023[[#This Row],[Torque Z (N-m)]],2)</f>
        <v>2.439609770468836E-3</v>
      </c>
      <c r="G458">
        <f>SQRT(SUM(Table_T07_14062023[[#This Row],[Column1]:[Column3]]))</f>
        <v>1.050631165212726</v>
      </c>
    </row>
    <row r="459" spans="1:7" x14ac:dyDescent="0.25">
      <c r="A459">
        <v>1.0485472680000001</v>
      </c>
      <c r="B459">
        <v>4.2230538999999997E-2</v>
      </c>
      <c r="C459">
        <v>4.9410831000000002E-2</v>
      </c>
      <c r="D459">
        <f>POWER(Table_T07_14062023[[#This Row],[Torque X (N-m)]],2)</f>
        <v>1.099451373230264</v>
      </c>
      <c r="E459">
        <f>POWER(Table_T07_14062023[[#This Row],[Torque Y (N-m)]],2)</f>
        <v>1.7834184242305209E-3</v>
      </c>
      <c r="F459">
        <f>POWER(Table_T07_14062023[[#This Row],[Torque Z (N-m)]],2)</f>
        <v>2.4414302201105614E-3</v>
      </c>
      <c r="G459">
        <f>SQRT(SUM(Table_T07_14062023[[#This Row],[Column1]:[Column3]]))</f>
        <v>1.0505599563445225</v>
      </c>
    </row>
    <row r="460" spans="1:7" x14ac:dyDescent="0.25">
      <c r="A460">
        <v>1.048110962</v>
      </c>
      <c r="B460">
        <v>4.2430542000000002E-2</v>
      </c>
      <c r="C460">
        <v>4.9396649000000001E-2</v>
      </c>
      <c r="D460">
        <f>POWER(Table_T07_14062023[[#This Row],[Torque X (N-m)]],2)</f>
        <v>1.0985365886645655</v>
      </c>
      <c r="E460">
        <f>POWER(Table_T07_14062023[[#This Row],[Torque Y (N-m)]],2)</f>
        <v>1.8003508944137642E-3</v>
      </c>
      <c r="F460">
        <f>POWER(Table_T07_14062023[[#This Row],[Torque Z (N-m)]],2)</f>
        <v>2.440028932429201E-3</v>
      </c>
      <c r="G460">
        <f>SQRT(SUM(Table_T07_14062023[[#This Row],[Column1]:[Column3]]))</f>
        <v>1.0501318814755642</v>
      </c>
    </row>
    <row r="461" spans="1:7" x14ac:dyDescent="0.25">
      <c r="A461">
        <v>1.0481303930000001</v>
      </c>
      <c r="B461">
        <v>4.2333145000000003E-2</v>
      </c>
      <c r="C461">
        <v>4.9439049999999998E-2</v>
      </c>
      <c r="D461">
        <f>POWER(Table_T07_14062023[[#This Row],[Torque X (N-m)]],2)</f>
        <v>1.0985773207303346</v>
      </c>
      <c r="E461">
        <f>POWER(Table_T07_14062023[[#This Row],[Torque Y (N-m)]],2)</f>
        <v>1.7920951655910253E-3</v>
      </c>
      <c r="F461">
        <f>POWER(Table_T07_14062023[[#This Row],[Torque Z (N-m)]],2)</f>
        <v>2.4442196649024999E-3</v>
      </c>
      <c r="G461">
        <f>SQRT(SUM(Table_T07_14062023[[#This Row],[Column1]:[Column3]]))</f>
        <v>1.0501493396469039</v>
      </c>
    </row>
    <row r="462" spans="1:7" x14ac:dyDescent="0.25">
      <c r="A462">
        <v>1.048336148</v>
      </c>
      <c r="B462">
        <v>4.2206723000000002E-2</v>
      </c>
      <c r="C462">
        <v>4.9423705999999998E-2</v>
      </c>
      <c r="D462">
        <f>POWER(Table_T07_14062023[[#This Row],[Torque X (N-m)]],2)</f>
        <v>1.0990086792034779</v>
      </c>
      <c r="E462">
        <f>POWER(Table_T07_14062023[[#This Row],[Torque Y (N-m)]],2)</f>
        <v>1.7814074663987291E-3</v>
      </c>
      <c r="F462">
        <f>POWER(Table_T07_14062023[[#This Row],[Torque Z (N-m)]],2)</f>
        <v>2.442702714774436E-3</v>
      </c>
      <c r="G462">
        <f>SQRT(SUM(Table_T07_14062023[[#This Row],[Column1]:[Column3]]))</f>
        <v>1.0503488893623161</v>
      </c>
    </row>
    <row r="463" spans="1:7" x14ac:dyDescent="0.25">
      <c r="A463">
        <v>1.048552275</v>
      </c>
      <c r="B463">
        <v>4.2248528E-2</v>
      </c>
      <c r="C463">
        <v>4.9455445000000001E-2</v>
      </c>
      <c r="D463">
        <f>POWER(Table_T07_14062023[[#This Row],[Torque X (N-m)]],2)</f>
        <v>1.0994618734076758</v>
      </c>
      <c r="E463">
        <f>POWER(Table_T07_14062023[[#This Row],[Torque Y (N-m)]],2)</f>
        <v>1.7849381181667841E-3</v>
      </c>
      <c r="F463">
        <f>POWER(Table_T07_14062023[[#This Row],[Torque Z (N-m)]],2)</f>
        <v>2.4458410401480249E-3</v>
      </c>
      <c r="G463">
        <f>SQRT(SUM(Table_T07_14062023[[#This Row],[Column1]:[Column3]]))</f>
        <v>1.0505677762838486</v>
      </c>
    </row>
    <row r="464" spans="1:7" x14ac:dyDescent="0.25">
      <c r="A464">
        <v>1.0482807160000001</v>
      </c>
      <c r="B464">
        <v>4.2298634000000002E-2</v>
      </c>
      <c r="C464">
        <v>4.9378518000000003E-2</v>
      </c>
      <c r="D464">
        <f>POWER(Table_T07_14062023[[#This Row],[Torque X (N-m)]],2)</f>
        <v>1.0988924595374727</v>
      </c>
      <c r="E464">
        <f>POWER(Table_T07_14062023[[#This Row],[Torque Y (N-m)]],2)</f>
        <v>1.7891744382659562E-3</v>
      </c>
      <c r="F464">
        <f>POWER(Table_T07_14062023[[#This Row],[Torque Z (N-m)]],2)</f>
        <v>2.4382380398763242E-3</v>
      </c>
      <c r="G464">
        <f>SQRT(SUM(Table_T07_14062023[[#This Row],[Column1]:[Column3]]))</f>
        <v>1.0502951356716905</v>
      </c>
    </row>
    <row r="465" spans="1:7" x14ac:dyDescent="0.25">
      <c r="A465">
        <v>1.047969699</v>
      </c>
      <c r="B465">
        <v>4.2191277999999999E-2</v>
      </c>
      <c r="C465">
        <v>4.9482408999999998E-2</v>
      </c>
      <c r="D465">
        <f>POWER(Table_T07_14062023[[#This Row],[Torque X (N-m)]],2)</f>
        <v>1.0982404900221507</v>
      </c>
      <c r="E465">
        <f>POWER(Table_T07_14062023[[#This Row],[Torque Y (N-m)]],2)</f>
        <v>1.7801039392732838E-3</v>
      </c>
      <c r="F465">
        <f>POWER(Table_T07_14062023[[#This Row],[Torque Z (N-m)]],2)</f>
        <v>2.4485088004432809E-3</v>
      </c>
      <c r="G465">
        <f>SQRT(SUM(Table_T07_14062023[[#This Row],[Column1]:[Column3]]))</f>
        <v>1.0499852869263775</v>
      </c>
    </row>
    <row r="466" spans="1:7" x14ac:dyDescent="0.25">
      <c r="A466">
        <v>1.0480989220000001</v>
      </c>
      <c r="B466">
        <v>4.2339838999999997E-2</v>
      </c>
      <c r="C466">
        <v>4.9396141999999997E-2</v>
      </c>
      <c r="D466">
        <f>POWER(Table_T07_14062023[[#This Row],[Torque X (N-m)]],2)</f>
        <v>1.0985113502975623</v>
      </c>
      <c r="E466">
        <f>POWER(Table_T07_14062023[[#This Row],[Torque Y (N-m)]],2)</f>
        <v>1.7926619665459209E-3</v>
      </c>
      <c r="F466">
        <f>POWER(Table_T07_14062023[[#This Row],[Torque Z (N-m)]],2)</f>
        <v>2.4399788444841638E-3</v>
      </c>
      <c r="G466">
        <f>SQRT(SUM(Table_T07_14062023[[#This Row],[Column1]:[Column3]]))</f>
        <v>1.0501161798146872</v>
      </c>
    </row>
    <row r="467" spans="1:7" x14ac:dyDescent="0.25">
      <c r="A467">
        <v>1.048356533</v>
      </c>
      <c r="B467">
        <v>4.2386505999999997E-2</v>
      </c>
      <c r="C467">
        <v>4.9307368999999997E-2</v>
      </c>
      <c r="D467">
        <f>POWER(Table_T07_14062023[[#This Row],[Torque X (N-m)]],2)</f>
        <v>1.09905142028378</v>
      </c>
      <c r="E467">
        <f>POWER(Table_T07_14062023[[#This Row],[Torque Y (N-m)]],2)</f>
        <v>1.7966158908880358E-3</v>
      </c>
      <c r="F467">
        <f>POWER(Table_T07_14062023[[#This Row],[Torque Z (N-m)]],2)</f>
        <v>2.4312166377021605E-3</v>
      </c>
      <c r="G467">
        <f>SQRT(SUM(Table_T07_14062023[[#This Row],[Column1]:[Column3]]))</f>
        <v>1.0503710072219101</v>
      </c>
    </row>
    <row r="468" spans="1:7" x14ac:dyDescent="0.25">
      <c r="A468">
        <v>1.0482504370000001</v>
      </c>
      <c r="B468">
        <v>4.2229957999999998E-2</v>
      </c>
      <c r="C468">
        <v>4.9423850999999998E-2</v>
      </c>
      <c r="D468">
        <f>POWER(Table_T07_14062023[[#This Row],[Torque X (N-m)]],2)</f>
        <v>1.0988289786706911</v>
      </c>
      <c r="E468">
        <f>POWER(Table_T07_14062023[[#This Row],[Torque Y (N-m)]],2)</f>
        <v>1.7833693526817639E-3</v>
      </c>
      <c r="F468">
        <f>POWER(Table_T07_14062023[[#This Row],[Torque Z (N-m)]],2)</f>
        <v>2.4427170476702008E-3</v>
      </c>
      <c r="G468">
        <f>SQRT(SUM(Table_T07_14062023[[#This Row],[Column1]:[Column3]]))</f>
        <v>1.0502642834406219</v>
      </c>
    </row>
    <row r="469" spans="1:7" x14ac:dyDescent="0.25">
      <c r="A469">
        <v>1.048030853</v>
      </c>
      <c r="B469">
        <v>4.2088211E-2</v>
      </c>
      <c r="C469">
        <v>4.9331150999999997E-2</v>
      </c>
      <c r="D469">
        <f>POWER(Table_T07_14062023[[#This Row],[Torque X (N-m)]],2)</f>
        <v>1.0983686688399075</v>
      </c>
      <c r="E469">
        <f>POWER(Table_T07_14062023[[#This Row],[Torque Y (N-m)]],2)</f>
        <v>1.7714175051805211E-3</v>
      </c>
      <c r="F469">
        <f>POWER(Table_T07_14062023[[#This Row],[Torque Z (N-m)]],2)</f>
        <v>2.4335624589848005E-3</v>
      </c>
      <c r="G469">
        <f>SQRT(SUM(Table_T07_14062023[[#This Row],[Column1]:[Column3]]))</f>
        <v>1.0500350702734043</v>
      </c>
    </row>
    <row r="470" spans="1:7" x14ac:dyDescent="0.25">
      <c r="A470">
        <v>1.0480103489999999</v>
      </c>
      <c r="B470">
        <v>4.2428612999999997E-2</v>
      </c>
      <c r="C470">
        <v>4.9385670999999999E-2</v>
      </c>
      <c r="D470">
        <f>POWER(Table_T07_14062023[[#This Row],[Torque X (N-m)]],2)</f>
        <v>1.0983256916111015</v>
      </c>
      <c r="E470">
        <f>POWER(Table_T07_14062023[[#This Row],[Torque Y (N-m)]],2)</f>
        <v>1.8001872011037688E-3</v>
      </c>
      <c r="F470">
        <f>POWER(Table_T07_14062023[[#This Row],[Torque Z (N-m)]],2)</f>
        <v>2.438944500120241E-3</v>
      </c>
      <c r="G470">
        <f>SQRT(SUM(Table_T07_14062023[[#This Row],[Column1]:[Column3]]))</f>
        <v>1.0500308677902406</v>
      </c>
    </row>
    <row r="471" spans="1:7" x14ac:dyDescent="0.25">
      <c r="A471">
        <v>1.048082948</v>
      </c>
      <c r="B471">
        <v>4.2285851999999999E-2</v>
      </c>
      <c r="C471">
        <v>4.9350339999999999E-2</v>
      </c>
      <c r="D471">
        <f>POWER(Table_T07_14062023[[#This Row],[Torque X (N-m)]],2)</f>
        <v>1.0984778658883707</v>
      </c>
      <c r="E471">
        <f>POWER(Table_T07_14062023[[#This Row],[Torque Y (N-m)]],2)</f>
        <v>1.7880932793659038E-3</v>
      </c>
      <c r="F471">
        <f>POWER(Table_T07_14062023[[#This Row],[Torque Z (N-m)]],2)</f>
        <v>2.4354560581155999E-3</v>
      </c>
      <c r="G471">
        <f>SQRT(SUM(Table_T07_14062023[[#This Row],[Column1]:[Column3]]))</f>
        <v>1.0500959076321801</v>
      </c>
    </row>
    <row r="472" spans="1:7" x14ac:dyDescent="0.25">
      <c r="A472">
        <v>1.048287988</v>
      </c>
      <c r="B472">
        <v>4.226448E-2</v>
      </c>
      <c r="C472">
        <v>4.9334135000000001E-2</v>
      </c>
      <c r="D472">
        <f>POWER(Table_T07_14062023[[#This Row],[Torque X (N-m)]],2)</f>
        <v>1.0989077057850882</v>
      </c>
      <c r="E472">
        <f>POWER(Table_T07_14062023[[#This Row],[Torque Y (N-m)]],2)</f>
        <v>1.7862862696703999E-3</v>
      </c>
      <c r="F472">
        <f>POWER(Table_T07_14062023[[#This Row],[Torque Z (N-m)]],2)</f>
        <v>2.433856876198225E-3</v>
      </c>
      <c r="G472">
        <f>SQRT(SUM(Table_T07_14062023[[#This Row],[Column1]:[Column3]]))</f>
        <v>1.0502989331285435</v>
      </c>
    </row>
    <row r="473" spans="1:7" x14ac:dyDescent="0.25">
      <c r="A473">
        <v>1.0481371880000001</v>
      </c>
      <c r="B473">
        <v>4.235829E-2</v>
      </c>
      <c r="C473">
        <v>4.9415174999999999E-2</v>
      </c>
      <c r="D473">
        <f>POWER(Table_T07_14062023[[#This Row],[Torque X (N-m)]],2)</f>
        <v>1.0985915648685476</v>
      </c>
      <c r="E473">
        <f>POWER(Table_T07_14062023[[#This Row],[Torque Y (N-m)]],2)</f>
        <v>1.7942247317241E-3</v>
      </c>
      <c r="F473">
        <f>POWER(Table_T07_14062023[[#This Row],[Torque Z (N-m)]],2)</f>
        <v>2.4418595202806248E-3</v>
      </c>
      <c r="G473">
        <f>SQRT(SUM(Table_T07_14062023[[#This Row],[Column1]:[Column3]]))</f>
        <v>1.0501560118004145</v>
      </c>
    </row>
    <row r="474" spans="1:7" x14ac:dyDescent="0.25">
      <c r="A474">
        <v>1.0478006600000001</v>
      </c>
      <c r="B474">
        <v>4.2188227000000002E-2</v>
      </c>
      <c r="C474">
        <v>4.9493268E-2</v>
      </c>
      <c r="D474">
        <f>POWER(Table_T07_14062023[[#This Row],[Torque X (N-m)]],2)</f>
        <v>1.0978862230964357</v>
      </c>
      <c r="E474">
        <f>POWER(Table_T07_14062023[[#This Row],[Torque Y (N-m)]],2)</f>
        <v>1.7798464974035292E-3</v>
      </c>
      <c r="F474">
        <f>POWER(Table_T07_14062023[[#This Row],[Torque Z (N-m)]],2)</f>
        <v>2.4495835773198239E-3</v>
      </c>
      <c r="G474">
        <f>SQRT(SUM(Table_T07_14062023[[#This Row],[Column1]:[Column3]]))</f>
        <v>1.0498169617467412</v>
      </c>
    </row>
    <row r="475" spans="1:7" x14ac:dyDescent="0.25">
      <c r="A475">
        <v>1.0480490920000001</v>
      </c>
      <c r="B475">
        <v>4.2257227000000001E-2</v>
      </c>
      <c r="C475">
        <v>4.9360244999999997E-2</v>
      </c>
      <c r="D475">
        <f>POWER(Table_T07_14062023[[#This Row],[Torque X (N-m)]],2)</f>
        <v>1.0984068992420246</v>
      </c>
      <c r="E475">
        <f>POWER(Table_T07_14062023[[#This Row],[Torque Y (N-m)]],2)</f>
        <v>1.7856732337295292E-3</v>
      </c>
      <c r="F475">
        <f>POWER(Table_T07_14062023[[#This Row],[Torque Z (N-m)]],2)</f>
        <v>2.4364337864600247E-3</v>
      </c>
      <c r="G475">
        <f>SQRT(SUM(Table_T07_14062023[[#This Row],[Column1]:[Column3]]))</f>
        <v>1.0500614297564759</v>
      </c>
    </row>
    <row r="476" spans="1:7" x14ac:dyDescent="0.25">
      <c r="A476">
        <v>1.0481776</v>
      </c>
      <c r="B476">
        <v>4.2271613999999999E-2</v>
      </c>
      <c r="C476">
        <v>4.9387990999999999E-2</v>
      </c>
      <c r="D476">
        <f>POWER(Table_T07_14062023[[#This Row],[Torque X (N-m)]],2)</f>
        <v>1.0986762811417601</v>
      </c>
      <c r="E476">
        <f>POWER(Table_T07_14062023[[#This Row],[Torque Y (N-m)]],2)</f>
        <v>1.786889350164996E-3</v>
      </c>
      <c r="F476">
        <f>POWER(Table_T07_14062023[[#This Row],[Torque Z (N-m)]],2)</f>
        <v>2.4391736550160811E-3</v>
      </c>
      <c r="G476">
        <f>SQRT(SUM(Table_T07_14062023[[#This Row],[Column1]:[Column3]]))</f>
        <v>1.0501915749742716</v>
      </c>
    </row>
    <row r="477" spans="1:7" x14ac:dyDescent="0.25">
      <c r="A477">
        <v>1.048135161</v>
      </c>
      <c r="B477">
        <v>4.2286482E-2</v>
      </c>
      <c r="C477">
        <v>4.9405903000000001E-2</v>
      </c>
      <c r="D477">
        <f>POWER(Table_T07_14062023[[#This Row],[Torque X (N-m)]],2)</f>
        <v>1.0985873157244961</v>
      </c>
      <c r="E477">
        <f>POWER(Table_T07_14062023[[#This Row],[Torque Y (N-m)]],2)</f>
        <v>1.7881465599363241E-3</v>
      </c>
      <c r="F477">
        <f>POWER(Table_T07_14062023[[#This Row],[Torque Z (N-m)]],2)</f>
        <v>2.4409432512454091E-3</v>
      </c>
      <c r="G477">
        <f>SQRT(SUM(Table_T07_14062023[[#This Row],[Column1]:[Column3]]))</f>
        <v>1.0501506584941409</v>
      </c>
    </row>
    <row r="478" spans="1:7" x14ac:dyDescent="0.25">
      <c r="A478">
        <v>1.047990322</v>
      </c>
      <c r="B478">
        <v>4.2244944999999999E-2</v>
      </c>
      <c r="C478">
        <v>4.9503114000000001E-2</v>
      </c>
      <c r="D478">
        <f>POWER(Table_T07_14062023[[#This Row],[Torque X (N-m)]],2)</f>
        <v>1.0982837150056637</v>
      </c>
      <c r="E478">
        <f>POWER(Table_T07_14062023[[#This Row],[Torque Y (N-m)]],2)</f>
        <v>1.784635378053025E-3</v>
      </c>
      <c r="F478">
        <f>POWER(Table_T07_14062023[[#This Row],[Torque Z (N-m)]],2)</f>
        <v>2.4505582956969962E-3</v>
      </c>
      <c r="G478">
        <f>SQRT(SUM(Table_T07_14062023[[#This Row],[Column1]:[Column3]]))</f>
        <v>1.0500090040944476</v>
      </c>
    </row>
    <row r="479" spans="1:7" x14ac:dyDescent="0.25">
      <c r="A479">
        <v>1.047762036</v>
      </c>
      <c r="B479">
        <v>4.2309143E-2</v>
      </c>
      <c r="C479">
        <v>4.9348059999999999E-2</v>
      </c>
      <c r="D479">
        <f>POWER(Table_T07_14062023[[#This Row],[Torque X (N-m)]],2)</f>
        <v>1.0978052840828652</v>
      </c>
      <c r="E479">
        <f>POWER(Table_T07_14062023[[#This Row],[Torque Y (N-m)]],2)</f>
        <v>1.790063581394449E-3</v>
      </c>
      <c r="F479">
        <f>POWER(Table_T07_14062023[[#This Row],[Torque Z (N-m)]],2)</f>
        <v>2.4352310257636E-3</v>
      </c>
      <c r="G479">
        <f>SQRT(SUM(Table_T07_14062023[[#This Row],[Column1]:[Column3]]))</f>
        <v>1.0497764422437872</v>
      </c>
    </row>
    <row r="480" spans="1:7" x14ac:dyDescent="0.25">
      <c r="A480">
        <v>1.0478355880000001</v>
      </c>
      <c r="B480">
        <v>4.2415361999999998E-2</v>
      </c>
      <c r="C480">
        <v>4.9375817000000002E-2</v>
      </c>
      <c r="D480">
        <f>POWER(Table_T07_14062023[[#This Row],[Torque X (N-m)]],2)</f>
        <v>1.0979594194793059</v>
      </c>
      <c r="E480">
        <f>POWER(Table_T07_14062023[[#This Row],[Torque Y (N-m)]],2)</f>
        <v>1.7990629335910438E-3</v>
      </c>
      <c r="F480">
        <f>POWER(Table_T07_14062023[[#This Row],[Torque Z (N-m)]],2)</f>
        <v>2.4379713044174892E-3</v>
      </c>
      <c r="G480">
        <f>SQRT(SUM(Table_T07_14062023[[#This Row],[Column1]:[Column3]]))</f>
        <v>1.0498554442004455</v>
      </c>
    </row>
    <row r="481" spans="1:7" x14ac:dyDescent="0.25">
      <c r="A481">
        <v>1.048148155</v>
      </c>
      <c r="B481">
        <v>4.2232323000000002E-2</v>
      </c>
      <c r="C481">
        <v>4.9444340000000003E-2</v>
      </c>
      <c r="D481">
        <f>POWER(Table_T07_14062023[[#This Row],[Torque X (N-m)]],2)</f>
        <v>1.098614554829904</v>
      </c>
      <c r="E481">
        <f>POWER(Table_T07_14062023[[#This Row],[Torque Y (N-m)]],2)</f>
        <v>1.7835691059763291E-3</v>
      </c>
      <c r="F481">
        <f>POWER(Table_T07_14062023[[#This Row],[Torque Z (N-m)]],2)</f>
        <v>2.4447427580356002E-3</v>
      </c>
      <c r="G481">
        <f>SQRT(SUM(Table_T07_14062023[[#This Row],[Column1]:[Column3]]))</f>
        <v>1.050163257162388</v>
      </c>
    </row>
    <row r="482" spans="1:7" x14ac:dyDescent="0.25">
      <c r="A482">
        <v>1.0479844810000001</v>
      </c>
      <c r="B482">
        <v>4.2248815000000002E-2</v>
      </c>
      <c r="C482">
        <v>4.9486160000000001E-2</v>
      </c>
      <c r="D482">
        <f>POWER(Table_T07_14062023[[#This Row],[Torque X (N-m)]],2)</f>
        <v>1.0982714724168394</v>
      </c>
      <c r="E482">
        <f>POWER(Table_T07_14062023[[#This Row],[Torque Y (N-m)]],2)</f>
        <v>1.7849623689042253E-3</v>
      </c>
      <c r="F482">
        <f>POWER(Table_T07_14062023[[#This Row],[Torque Z (N-m)]],2)</f>
        <v>2.4488800315456E-3</v>
      </c>
      <c r="G482">
        <f>SQRT(SUM(Table_T07_14062023[[#This Row],[Column1]:[Column3]]))</f>
        <v>1.0500025308623258</v>
      </c>
    </row>
    <row r="483" spans="1:7" x14ac:dyDescent="0.25">
      <c r="A483">
        <v>1.047804832</v>
      </c>
      <c r="B483">
        <v>4.2334255000000001E-2</v>
      </c>
      <c r="C483">
        <v>4.9357992000000003E-2</v>
      </c>
      <c r="D483">
        <f>POWER(Table_T07_14062023[[#This Row],[Torque X (N-m)]],2)</f>
        <v>1.0978949659625481</v>
      </c>
      <c r="E483">
        <f>POWER(Table_T07_14062023[[#This Row],[Torque Y (N-m)]],2)</f>
        <v>1.7921891464050251E-3</v>
      </c>
      <c r="F483">
        <f>POWER(Table_T07_14062023[[#This Row],[Torque Z (N-m)]],2)</f>
        <v>2.4362113742720645E-3</v>
      </c>
      <c r="G483">
        <f>SQRT(SUM(Table_T07_14062023[[#This Row],[Column1]:[Column3]]))</f>
        <v>1.0498206353864574</v>
      </c>
    </row>
    <row r="484" spans="1:7" x14ac:dyDescent="0.25">
      <c r="A484">
        <v>1.0476987360000001</v>
      </c>
      <c r="B484">
        <v>4.2221191999999998E-2</v>
      </c>
      <c r="C484">
        <v>4.9409679999999997E-2</v>
      </c>
      <c r="D484">
        <f>POWER(Table_T07_14062023[[#This Row],[Torque X (N-m)]],2)</f>
        <v>1.0976726414159979</v>
      </c>
      <c r="E484">
        <f>POWER(Table_T07_14062023[[#This Row],[Torque Y (N-m)]],2)</f>
        <v>1.7826290539008638E-3</v>
      </c>
      <c r="F484">
        <f>POWER(Table_T07_14062023[[#This Row],[Torque Z (N-m)]],2)</f>
        <v>2.4413164777023996E-3</v>
      </c>
      <c r="G484">
        <f>SQRT(SUM(Table_T07_14062023[[#This Row],[Column1]:[Column3]]))</f>
        <v>1.0497126211242775</v>
      </c>
    </row>
    <row r="485" spans="1:7" x14ac:dyDescent="0.25">
      <c r="A485">
        <v>1.047876477</v>
      </c>
      <c r="B485">
        <v>4.2236611E-2</v>
      </c>
      <c r="C485">
        <v>4.9403608000000002E-2</v>
      </c>
      <c r="D485">
        <f>POWER(Table_T07_14062023[[#This Row],[Torque X (N-m)]],2)</f>
        <v>1.0980451110499314</v>
      </c>
      <c r="E485">
        <f>POWER(Table_T07_14062023[[#This Row],[Torque Y (N-m)]],2)</f>
        <v>1.7839313087653209E-3</v>
      </c>
      <c r="F485">
        <f>POWER(Table_T07_14062023[[#This Row],[Torque Z (N-m)]],2)</f>
        <v>2.4407164834176643E-3</v>
      </c>
      <c r="G485">
        <f>SQRT(SUM(Table_T07_14062023[[#This Row],[Column1]:[Column3]]))</f>
        <v>1.0498903556286792</v>
      </c>
    </row>
    <row r="486" spans="1:7" x14ac:dyDescent="0.25">
      <c r="A486">
        <v>1.0481725930000001</v>
      </c>
      <c r="B486">
        <v>4.2344574000000003E-2</v>
      </c>
      <c r="C486">
        <v>4.9454350000000001E-2</v>
      </c>
      <c r="D486">
        <f>POWER(Table_T07_14062023[[#This Row],[Torque X (N-m)]],2)</f>
        <v>1.0986657847163439</v>
      </c>
      <c r="E486">
        <f>POWER(Table_T07_14062023[[#This Row],[Torque Y (N-m)]],2)</f>
        <v>1.7930629472414762E-3</v>
      </c>
      <c r="F486">
        <f>POWER(Table_T07_14062023[[#This Row],[Torque Z (N-m)]],2)</f>
        <v>2.4457327339225E-3</v>
      </c>
      <c r="G486">
        <f>SQRT(SUM(Table_T07_14062023[[#This Row],[Column1]:[Column3]]))</f>
        <v>1.0501926396606995</v>
      </c>
    </row>
    <row r="487" spans="1:7" x14ac:dyDescent="0.25">
      <c r="A487">
        <v>1.0477817060000001</v>
      </c>
      <c r="B487">
        <v>4.2298004E-2</v>
      </c>
      <c r="C487">
        <v>4.9393877000000003E-2</v>
      </c>
      <c r="D487">
        <f>POWER(Table_T07_14062023[[#This Row],[Torque X (N-m)]],2)</f>
        <v>1.0978465034282707</v>
      </c>
      <c r="E487">
        <f>POWER(Table_T07_14062023[[#This Row],[Torque Y (N-m)]],2)</f>
        <v>1.7891211423840161E-3</v>
      </c>
      <c r="F487">
        <f>POWER(Table_T07_14062023[[#This Row],[Torque Z (N-m)]],2)</f>
        <v>2.4397550850911291E-3</v>
      </c>
      <c r="G487">
        <f>SQRT(SUM(Table_T07_14062023[[#This Row],[Column1]:[Column3]]))</f>
        <v>1.0497977803633163</v>
      </c>
    </row>
    <row r="488" spans="1:7" x14ac:dyDescent="0.25">
      <c r="A488">
        <v>1.047563434</v>
      </c>
      <c r="B488">
        <v>4.2398727999999997E-2</v>
      </c>
      <c r="C488">
        <v>4.9247179000000002E-2</v>
      </c>
      <c r="D488">
        <f>POWER(Table_T07_14062023[[#This Row],[Torque X (N-m)]],2)</f>
        <v>1.0973891482538722</v>
      </c>
      <c r="E488">
        <f>POWER(Table_T07_14062023[[#This Row],[Torque Y (N-m)]],2)</f>
        <v>1.7976521360179836E-3</v>
      </c>
      <c r="F488">
        <f>POWER(Table_T07_14062023[[#This Row],[Torque Z (N-m)]],2)</f>
        <v>2.4252846394580414E-3</v>
      </c>
      <c r="G488">
        <f>SQRT(SUM(Table_T07_14062023[[#This Row],[Column1]:[Column3]]))</f>
        <v>1.0495770981825718</v>
      </c>
    </row>
    <row r="489" spans="1:7" x14ac:dyDescent="0.25">
      <c r="A489">
        <v>1.0475907330000001</v>
      </c>
      <c r="B489">
        <v>4.2312354000000003E-2</v>
      </c>
      <c r="C489">
        <v>4.9436121999999999E-2</v>
      </c>
      <c r="D489">
        <f>POWER(Table_T07_14062023[[#This Row],[Torque X (N-m)]],2)</f>
        <v>1.0974463438674773</v>
      </c>
      <c r="E489">
        <f>POWER(Table_T07_14062023[[#This Row],[Torque Y (N-m)]],2)</f>
        <v>1.7903353010213163E-3</v>
      </c>
      <c r="F489">
        <f>POWER(Table_T07_14062023[[#This Row],[Torque Z (N-m)]],2)</f>
        <v>2.4439301583988838E-3</v>
      </c>
      <c r="G489">
        <f>SQRT(SUM(Table_T07_14062023[[#This Row],[Column1]:[Column3]]))</f>
        <v>1.0496097414405496</v>
      </c>
    </row>
    <row r="490" spans="1:7" x14ac:dyDescent="0.25">
      <c r="A490">
        <v>1.0479570629999999</v>
      </c>
      <c r="B490">
        <v>4.2260109999999997E-2</v>
      </c>
      <c r="C490">
        <v>4.9432166E-2</v>
      </c>
      <c r="D490">
        <f>POWER(Table_T07_14062023[[#This Row],[Torque X (N-m)]],2)</f>
        <v>1.0982140058915857</v>
      </c>
      <c r="E490">
        <f>POWER(Table_T07_14062023[[#This Row],[Torque Y (N-m)]],2)</f>
        <v>1.7859168972120998E-3</v>
      </c>
      <c r="F490">
        <f>POWER(Table_T07_14062023[[#This Row],[Torque Z (N-m)]],2)</f>
        <v>2.443539035451556E-3</v>
      </c>
      <c r="G490">
        <f>SQRT(SUM(Table_T07_14062023[[#This Row],[Column1]:[Column3]]))</f>
        <v>1.0499730767139934</v>
      </c>
    </row>
    <row r="491" spans="1:7" x14ac:dyDescent="0.25">
      <c r="A491">
        <v>1.047913313</v>
      </c>
      <c r="B491">
        <v>4.2284004E-2</v>
      </c>
      <c r="C491">
        <v>4.9398488999999997E-2</v>
      </c>
      <c r="D491">
        <f>POWER(Table_T07_14062023[[#This Row],[Torque X (N-m)]],2)</f>
        <v>1.098122311562636</v>
      </c>
      <c r="E491">
        <f>POWER(Table_T07_14062023[[#This Row],[Torque Y (N-m)]],2)</f>
        <v>1.787936994272016E-3</v>
      </c>
      <c r="F491">
        <f>POWER(Table_T07_14062023[[#This Row],[Torque Z (N-m)]],2)</f>
        <v>2.4402107154831206E-3</v>
      </c>
      <c r="G491">
        <f>SQRT(SUM(Table_T07_14062023[[#This Row],[Column1]:[Column3]]))</f>
        <v>1.0499287877148578</v>
      </c>
    </row>
    <row r="492" spans="1:7" x14ac:dyDescent="0.25">
      <c r="A492">
        <v>1.047670364</v>
      </c>
      <c r="B492">
        <v>4.2455791999999999E-2</v>
      </c>
      <c r="C492">
        <v>4.9412119999999997E-2</v>
      </c>
      <c r="D492">
        <f>POWER(Table_T07_14062023[[#This Row],[Torque X (N-m)]],2)</f>
        <v>1.0976131916038925</v>
      </c>
      <c r="E492">
        <f>POWER(Table_T07_14062023[[#This Row],[Torque Y (N-m)]],2)</f>
        <v>1.8024942743472638E-3</v>
      </c>
      <c r="F492">
        <f>POWER(Table_T07_14062023[[#This Row],[Torque Z (N-m)]],2)</f>
        <v>2.4415576028943998E-3</v>
      </c>
      <c r="G492">
        <f>SQRT(SUM(Table_T07_14062023[[#This Row],[Column1]:[Column3]]))</f>
        <v>1.0496938808439031</v>
      </c>
    </row>
    <row r="493" spans="1:7" x14ac:dyDescent="0.25">
      <c r="A493">
        <v>1.0475354189999999</v>
      </c>
      <c r="B493">
        <v>4.2258479000000002E-2</v>
      </c>
      <c r="C493">
        <v>4.9292008999999998E-2</v>
      </c>
      <c r="D493">
        <f>POWER(Table_T07_14062023[[#This Row],[Torque X (N-m)]],2)</f>
        <v>1.0973304540595055</v>
      </c>
      <c r="E493">
        <f>POWER(Table_T07_14062023[[#This Row],[Torque Y (N-m)]],2)</f>
        <v>1.7857790473934411E-3</v>
      </c>
      <c r="F493">
        <f>POWER(Table_T07_14062023[[#This Row],[Torque Z (N-m)]],2)</f>
        <v>2.4297021512560807E-3</v>
      </c>
      <c r="G493">
        <f>SQRT(SUM(Table_T07_14062023[[#This Row],[Column1]:[Column3]]))</f>
        <v>1.0495455851263227</v>
      </c>
    </row>
    <row r="494" spans="1:7" x14ac:dyDescent="0.25">
      <c r="A494">
        <v>1.0477322339999999</v>
      </c>
      <c r="B494">
        <v>4.2275786000000003E-2</v>
      </c>
      <c r="C494">
        <v>4.9457516999999999E-2</v>
      </c>
      <c r="D494">
        <f>POWER(Table_T07_14062023[[#This Row],[Torque X (N-m)]],2)</f>
        <v>1.0977428341626305</v>
      </c>
      <c r="E494">
        <f>POWER(Table_T07_14062023[[#This Row],[Torque Y (N-m)]],2)</f>
        <v>1.7872420819177962E-3</v>
      </c>
      <c r="F494">
        <f>POWER(Table_T07_14062023[[#This Row],[Torque Z (N-m)]],2)</f>
        <v>2.4460459878052889E-3</v>
      </c>
      <c r="G494">
        <f>SQRT(SUM(Table_T07_14062023[[#This Row],[Column1]:[Column3]]))</f>
        <v>1.0497505047545124</v>
      </c>
    </row>
    <row r="495" spans="1:7" x14ac:dyDescent="0.25">
      <c r="A495">
        <v>1.047885776</v>
      </c>
      <c r="B495">
        <v>4.2132556000000002E-2</v>
      </c>
      <c r="C495">
        <v>4.9504171999999999E-2</v>
      </c>
      <c r="D495">
        <f>POWER(Table_T07_14062023[[#This Row],[Torque X (N-m)]],2)</f>
        <v>1.0980645995431222</v>
      </c>
      <c r="E495">
        <f>POWER(Table_T07_14062023[[#This Row],[Torque Y (N-m)]],2)</f>
        <v>1.7751522750931361E-3</v>
      </c>
      <c r="F495">
        <f>POWER(Table_T07_14062023[[#This Row],[Torque Z (N-m)]],2)</f>
        <v>2.4506630454055839E-3</v>
      </c>
      <c r="G495">
        <f>SQRT(SUM(Table_T07_14062023[[#This Row],[Column1]:[Column3]]))</f>
        <v>1.0499001928105456</v>
      </c>
    </row>
    <row r="496" spans="1:7" x14ac:dyDescent="0.25">
      <c r="A496">
        <v>1.047890306</v>
      </c>
      <c r="B496">
        <v>4.2291846000000001E-2</v>
      </c>
      <c r="C496">
        <v>4.9341666999999999E-2</v>
      </c>
      <c r="D496">
        <f>POWER(Table_T07_14062023[[#This Row],[Torque X (N-m)]],2)</f>
        <v>1.0980740934087736</v>
      </c>
      <c r="E496">
        <f>POWER(Table_T07_14062023[[#This Row],[Torque Y (N-m)]],2)</f>
        <v>1.788600238087716E-3</v>
      </c>
      <c r="F496">
        <f>POWER(Table_T07_14062023[[#This Row],[Torque Z (N-m)]],2)</f>
        <v>2.434600102338889E-3</v>
      </c>
      <c r="G496">
        <f>SQRT(SUM(Table_T07_14062023[[#This Row],[Column1]:[Column3]]))</f>
        <v>1.0499034687766302</v>
      </c>
    </row>
    <row r="497" spans="1:7" x14ac:dyDescent="0.25">
      <c r="A497">
        <v>1.0473613740000001</v>
      </c>
      <c r="B497">
        <v>4.2225268000000003E-2</v>
      </c>
      <c r="C497">
        <v>4.9416531E-2</v>
      </c>
      <c r="D497">
        <f>POWER(Table_T07_14062023[[#This Row],[Torque X (N-m)]],2)</f>
        <v>1.096965847747168</v>
      </c>
      <c r="E497">
        <f>POWER(Table_T07_14062023[[#This Row],[Torque Y (N-m)]],2)</f>
        <v>1.7829732576718242E-3</v>
      </c>
      <c r="F497">
        <f>POWER(Table_T07_14062023[[#This Row],[Torque Z (N-m)]],2)</f>
        <v>2.4419935360739608E-3</v>
      </c>
      <c r="G497">
        <f>SQRT(SUM(Table_T07_14062023[[#This Row],[Column1]:[Column3]]))</f>
        <v>1.0493763931692544</v>
      </c>
    </row>
    <row r="498" spans="1:7" x14ac:dyDescent="0.25">
      <c r="A498">
        <v>1.0475441219999999</v>
      </c>
      <c r="B498">
        <v>4.2160474000000003E-2</v>
      </c>
      <c r="C498">
        <v>4.9300260999999998E-2</v>
      </c>
      <c r="D498">
        <f>POWER(Table_T07_14062023[[#This Row],[Torque X (N-m)]],2)</f>
        <v>1.0973486875367506</v>
      </c>
      <c r="E498">
        <f>POWER(Table_T07_14062023[[#This Row],[Torque Y (N-m)]],2)</f>
        <v>1.7775055679046764E-3</v>
      </c>
      <c r="F498">
        <f>POWER(Table_T07_14062023[[#This Row],[Torque Z (N-m)]],2)</f>
        <v>2.4305157346681209E-3</v>
      </c>
      <c r="G498">
        <f>SQRT(SUM(Table_T07_14062023[[#This Row],[Column1]:[Column3]]))</f>
        <v>1.0495507176117422</v>
      </c>
    </row>
    <row r="499" spans="1:7" x14ac:dyDescent="0.25">
      <c r="A499">
        <v>1.0478100779999999</v>
      </c>
      <c r="B499">
        <v>4.2307083000000002E-2</v>
      </c>
      <c r="C499">
        <v>4.9458884000000002E-2</v>
      </c>
      <c r="D499">
        <f>POWER(Table_T07_14062023[[#This Row],[Torque X (N-m)]],2)</f>
        <v>1.097905959558366</v>
      </c>
      <c r="E499">
        <f>POWER(Table_T07_14062023[[#This Row],[Torque Y (N-m)]],2)</f>
        <v>1.7898892719688893E-3</v>
      </c>
      <c r="F499">
        <f>POWER(Table_T07_14062023[[#This Row],[Torque Z (N-m)]],2)</f>
        <v>2.446181206525456E-3</v>
      </c>
      <c r="G499">
        <f>SQRT(SUM(Table_T07_14062023[[#This Row],[Column1]:[Column3]]))</f>
        <v>1.0498295242737559</v>
      </c>
    </row>
    <row r="500" spans="1:7" x14ac:dyDescent="0.25">
      <c r="A500">
        <v>1.047786951</v>
      </c>
      <c r="B500">
        <v>4.2248784999999997E-2</v>
      </c>
      <c r="C500">
        <v>4.9414544999999997E-2</v>
      </c>
      <c r="D500">
        <f>POWER(Table_T07_14062023[[#This Row],[Torque X (N-m)]],2)</f>
        <v>1.0978574946858763</v>
      </c>
      <c r="E500">
        <f>POWER(Table_T07_14062023[[#This Row],[Torque Y (N-m)]],2)</f>
        <v>1.7849598339762247E-3</v>
      </c>
      <c r="F500">
        <f>POWER(Table_T07_14062023[[#This Row],[Torque Z (N-m)]],2)</f>
        <v>2.4417972575570246E-3</v>
      </c>
      <c r="G500">
        <f>SQRT(SUM(Table_T07_14062023[[#This Row],[Column1]:[Column3]]))</f>
        <v>1.0498020059884672</v>
      </c>
    </row>
    <row r="501" spans="1:7" x14ac:dyDescent="0.25">
      <c r="A501">
        <v>1.047514915</v>
      </c>
      <c r="B501">
        <v>4.2345810999999997E-2</v>
      </c>
      <c r="C501">
        <v>4.9365899999999997E-2</v>
      </c>
      <c r="D501">
        <f>POWER(Table_T07_14062023[[#This Row],[Torque X (N-m)]],2)</f>
        <v>1.0972874971474573</v>
      </c>
      <c r="E501">
        <f>POWER(Table_T07_14062023[[#This Row],[Torque Y (N-m)]],2)</f>
        <v>1.7931677092477207E-3</v>
      </c>
      <c r="F501">
        <f>POWER(Table_T07_14062023[[#This Row],[Torque Z (N-m)]],2)</f>
        <v>2.4369920828099995E-3</v>
      </c>
      <c r="G501">
        <f>SQRT(SUM(Table_T07_14062023[[#This Row],[Column1]:[Column3]]))</f>
        <v>1.0495321133436151</v>
      </c>
    </row>
    <row r="502" spans="1:7" x14ac:dyDescent="0.25">
      <c r="A502">
        <v>1.0473325250000001</v>
      </c>
      <c r="B502">
        <v>4.2260251999999998E-2</v>
      </c>
      <c r="C502">
        <v>4.9282423999999998E-2</v>
      </c>
      <c r="D502">
        <f>POWER(Table_T07_14062023[[#This Row],[Torque X (N-m)]],2)</f>
        <v>1.0969054179228759</v>
      </c>
      <c r="E502">
        <f>POWER(Table_T07_14062023[[#This Row],[Torque Y (N-m)]],2)</f>
        <v>1.7859288991035039E-3</v>
      </c>
      <c r="F502">
        <f>POWER(Table_T07_14062023[[#This Row],[Torque Z (N-m)]],2)</f>
        <v>2.4287573153157758E-3</v>
      </c>
      <c r="G502">
        <f>SQRT(SUM(Table_T07_14062023[[#This Row],[Column1]:[Column3]]))</f>
        <v>1.0493427009977698</v>
      </c>
    </row>
    <row r="503" spans="1:7" x14ac:dyDescent="0.25">
      <c r="A503">
        <v>1.047645092</v>
      </c>
      <c r="B503">
        <v>4.2351693000000003E-2</v>
      </c>
      <c r="C503">
        <v>4.9448743000000003E-2</v>
      </c>
      <c r="D503">
        <f>POWER(Table_T07_14062023[[#This Row],[Torque X (N-m)]],2)</f>
        <v>1.0975602387916885</v>
      </c>
      <c r="E503">
        <f>POWER(Table_T07_14062023[[#This Row],[Torque Y (N-m)]],2)</f>
        <v>1.7936658999662492E-3</v>
      </c>
      <c r="F503">
        <f>POWER(Table_T07_14062023[[#This Row],[Torque Z (N-m)]],2)</f>
        <v>2.4451781842800492E-3</v>
      </c>
      <c r="G503">
        <f>SQRT(SUM(Table_T07_14062023[[#This Row],[Column1]:[Column3]]))</f>
        <v>1.0496661768752649</v>
      </c>
    </row>
    <row r="504" spans="1:7" x14ac:dyDescent="0.25">
      <c r="A504">
        <v>1.0477366450000001</v>
      </c>
      <c r="B504">
        <v>4.2306284999999999E-2</v>
      </c>
      <c r="C504">
        <v>4.9348934999999997E-2</v>
      </c>
      <c r="D504">
        <f>POWER(Table_T07_14062023[[#This Row],[Torque X (N-m)]],2)</f>
        <v>1.0977520772758562</v>
      </c>
      <c r="E504">
        <f>POWER(Table_T07_14062023[[#This Row],[Torque Y (N-m)]],2)</f>
        <v>1.789821750501225E-3</v>
      </c>
      <c r="F504">
        <f>POWER(Table_T07_14062023[[#This Row],[Torque Z (N-m)]],2)</f>
        <v>2.4353173856342249E-3</v>
      </c>
      <c r="G504">
        <f>SQRT(SUM(Table_T07_14062023[[#This Row],[Column1]:[Column3]]))</f>
        <v>1.0497510259161416</v>
      </c>
    </row>
    <row r="505" spans="1:7" x14ac:dyDescent="0.25">
      <c r="A505">
        <v>1.047427535</v>
      </c>
      <c r="B505">
        <v>4.2307316999999997E-2</v>
      </c>
      <c r="C505">
        <v>4.9364156999999999E-2</v>
      </c>
      <c r="D505">
        <f>POWER(Table_T07_14062023[[#This Row],[Torque X (N-m)]],2)</f>
        <v>1.0971044410761761</v>
      </c>
      <c r="E505">
        <f>POWER(Table_T07_14062023[[#This Row],[Torque Y (N-m)]],2)</f>
        <v>1.7899090717384887E-3</v>
      </c>
      <c r="F505">
        <f>POWER(Table_T07_14062023[[#This Row],[Torque Z (N-m)]],2)</f>
        <v>2.436819996320649E-3</v>
      </c>
      <c r="G505">
        <f>SQRT(SUM(Table_T07_14062023[[#This Row],[Column1]:[Column3]]))</f>
        <v>1.0494432667582538</v>
      </c>
    </row>
    <row r="506" spans="1:7" x14ac:dyDescent="0.25">
      <c r="A506">
        <v>1.047353625</v>
      </c>
      <c r="B506">
        <v>4.2354241000000001E-2</v>
      </c>
      <c r="C506">
        <v>4.9408078000000001E-2</v>
      </c>
      <c r="D506">
        <f>POWER(Table_T07_14062023[[#This Row],[Torque X (N-m)]],2)</f>
        <v>1.0969496158006404</v>
      </c>
      <c r="E506">
        <f>POWER(Table_T07_14062023[[#This Row],[Torque Y (N-m)]],2)</f>
        <v>1.7938817306860811E-3</v>
      </c>
      <c r="F506">
        <f>POWER(Table_T07_14062023[[#This Row],[Torque Z (N-m)]],2)</f>
        <v>2.4411581716540843E-3</v>
      </c>
      <c r="G506">
        <f>SQRT(SUM(Table_T07_14062023[[#This Row],[Column1]:[Column3]]))</f>
        <v>1.0493734586423371</v>
      </c>
    </row>
    <row r="507" spans="1:7" x14ac:dyDescent="0.25">
      <c r="A507">
        <v>1.047451138</v>
      </c>
      <c r="B507">
        <v>4.2298026000000002E-2</v>
      </c>
      <c r="C507">
        <v>4.9473143999999997E-2</v>
      </c>
      <c r="D507">
        <f>POWER(Table_T07_14062023[[#This Row],[Torque X (N-m)]],2)</f>
        <v>1.097153886497495</v>
      </c>
      <c r="E507">
        <f>POWER(Table_T07_14062023[[#This Row],[Torque Y (N-m)]],2)</f>
        <v>1.7891230034966761E-3</v>
      </c>
      <c r="F507">
        <f>POWER(Table_T07_14062023[[#This Row],[Torque Z (N-m)]],2)</f>
        <v>2.4475919772447355E-3</v>
      </c>
      <c r="G507">
        <f>SQRT(SUM(Table_T07_14062023[[#This Row],[Column1]:[Column3]]))</f>
        <v>1.0494715820250857</v>
      </c>
    </row>
    <row r="508" spans="1:7" x14ac:dyDescent="0.25">
      <c r="A508">
        <v>1.047483325</v>
      </c>
      <c r="B508">
        <v>4.2300473999999998E-2</v>
      </c>
      <c r="C508">
        <v>4.9391162000000002E-2</v>
      </c>
      <c r="D508">
        <f>POWER(Table_T07_14062023[[#This Row],[Torque X (N-m)]],2)</f>
        <v>1.0972213161530555</v>
      </c>
      <c r="E508">
        <f>POWER(Table_T07_14062023[[#This Row],[Torque Y (N-m)]],2)</f>
        <v>1.7893301006246757E-3</v>
      </c>
      <c r="F508">
        <f>POWER(Table_T07_14062023[[#This Row],[Torque Z (N-m)]],2)</f>
        <v>2.4394868837102441E-3</v>
      </c>
      <c r="G508">
        <f>SQRT(SUM(Table_T07_14062023[[#This Row],[Column1]:[Column3]]))</f>
        <v>1.0494999443246247</v>
      </c>
    </row>
    <row r="509" spans="1:7" x14ac:dyDescent="0.25">
      <c r="A509">
        <v>1.0475778579999999</v>
      </c>
      <c r="B509">
        <v>4.2151634E-2</v>
      </c>
      <c r="C509">
        <v>4.9509897999999997E-2</v>
      </c>
      <c r="D509">
        <f>POWER(Table_T07_14062023[[#This Row],[Torque X (N-m)]],2)</f>
        <v>1.0974193685718681</v>
      </c>
      <c r="E509">
        <f>POWER(Table_T07_14062023[[#This Row],[Torque Y (N-m)]],2)</f>
        <v>1.776760248869956E-3</v>
      </c>
      <c r="F509">
        <f>POWER(Table_T07_14062023[[#This Row],[Torque Z (N-m)]],2)</f>
        <v>2.4512299999704039E-3</v>
      </c>
      <c r="G509">
        <f>SQRT(SUM(Table_T07_14062023[[#This Row],[Column1]:[Column3]]))</f>
        <v>1.0495939018595279</v>
      </c>
    </row>
    <row r="510" spans="1:7" x14ac:dyDescent="0.25">
      <c r="A510">
        <v>1.0473279950000001</v>
      </c>
      <c r="B510">
        <v>4.2228118000000002E-2</v>
      </c>
      <c r="C510">
        <v>4.9426383999999997E-2</v>
      </c>
      <c r="D510">
        <f>POWER(Table_T07_14062023[[#This Row],[Torque X (N-m)]],2)</f>
        <v>1.0968959291107201</v>
      </c>
      <c r="E510">
        <f>POWER(Table_T07_14062023[[#This Row],[Torque Y (N-m)]],2)</f>
        <v>1.7832139498219241E-3</v>
      </c>
      <c r="F510">
        <f>POWER(Table_T07_14062023[[#This Row],[Torque Z (N-m)]],2)</f>
        <v>2.4429674353154559E-3</v>
      </c>
      <c r="G510">
        <f>SQRT(SUM(Table_T07_14062023[[#This Row],[Column1]:[Column3]]))</f>
        <v>1.0493436570046333</v>
      </c>
    </row>
    <row r="511" spans="1:7" x14ac:dyDescent="0.25">
      <c r="A511">
        <v>1.0471918579999999</v>
      </c>
      <c r="B511">
        <v>4.2315117999999999E-2</v>
      </c>
      <c r="C511">
        <v>4.9252044000000002E-2</v>
      </c>
      <c r="D511">
        <f>POWER(Table_T07_14062023[[#This Row],[Torque X (N-m)]],2)</f>
        <v>1.0966107874614921</v>
      </c>
      <c r="E511">
        <f>POWER(Table_T07_14062023[[#This Row],[Torque Y (N-m)]],2)</f>
        <v>1.7905692113539238E-3</v>
      </c>
      <c r="F511">
        <f>POWER(Table_T07_14062023[[#This Row],[Torque Z (N-m)]],2)</f>
        <v>2.425763838177936E-3</v>
      </c>
      <c r="G511">
        <f>SQRT(SUM(Table_T07_14062023[[#This Row],[Column1]:[Column3]]))</f>
        <v>1.0492030883060839</v>
      </c>
    </row>
    <row r="512" spans="1:7" x14ac:dyDescent="0.25">
      <c r="A512">
        <v>1.047387004</v>
      </c>
      <c r="B512">
        <v>4.2362016000000002E-2</v>
      </c>
      <c r="C512">
        <v>4.9310271000000003E-2</v>
      </c>
      <c r="D512">
        <f>POWER(Table_T07_14062023[[#This Row],[Torque X (N-m)]],2)</f>
        <v>1.0970195361480959</v>
      </c>
      <c r="E512">
        <f>POWER(Table_T07_14062023[[#This Row],[Torque Y (N-m)]],2)</f>
        <v>1.7945403995842562E-3</v>
      </c>
      <c r="F512">
        <f>POWER(Table_T07_14062023[[#This Row],[Torque Z (N-m)]],2)</f>
        <v>2.4315028260934414E-3</v>
      </c>
      <c r="G512">
        <f>SQRT(SUM(Table_T07_14062023[[#This Row],[Column1]:[Column3]]))</f>
        <v>1.0494024868341858</v>
      </c>
    </row>
    <row r="513" spans="1:7" x14ac:dyDescent="0.25">
      <c r="A513">
        <v>1.047419071</v>
      </c>
      <c r="B513">
        <v>4.2210795000000002E-2</v>
      </c>
      <c r="C513">
        <v>4.9571581000000003E-2</v>
      </c>
      <c r="D513">
        <f>POWER(Table_T07_14062023[[#This Row],[Torque X (N-m)]],2)</f>
        <v>1.097086710294503</v>
      </c>
      <c r="E513">
        <f>POWER(Table_T07_14062023[[#This Row],[Torque Y (N-m)]],2)</f>
        <v>1.7817512145320252E-3</v>
      </c>
      <c r="F513">
        <f>POWER(Table_T07_14062023[[#This Row],[Torque Z (N-m)]],2)</f>
        <v>2.4573416428395611E-3</v>
      </c>
      <c r="G513">
        <f>SQRT(SUM(Table_T07_14062023[[#This Row],[Column1]:[Column3]]))</f>
        <v>1.0494407096886771</v>
      </c>
    </row>
    <row r="514" spans="1:7" x14ac:dyDescent="0.25">
      <c r="A514">
        <v>1.0475296970000001</v>
      </c>
      <c r="B514">
        <v>4.2229585E-2</v>
      </c>
      <c r="C514">
        <v>4.9431494999999999E-2</v>
      </c>
      <c r="D514">
        <f>POWER(Table_T07_14062023[[#This Row],[Torque X (N-m)]],2)</f>
        <v>1.097318466096912</v>
      </c>
      <c r="E514">
        <f>POWER(Table_T07_14062023[[#This Row],[Torque Y (N-m)]],2)</f>
        <v>1.7833378492722251E-3</v>
      </c>
      <c r="F514">
        <f>POWER(Table_T07_14062023[[#This Row],[Torque Z (N-m)]],2)</f>
        <v>2.4434726979350248E-3</v>
      </c>
      <c r="G514">
        <f>SQRT(SUM(Table_T07_14062023[[#This Row],[Column1]:[Column3]]))</f>
        <v>1.0495452713647559</v>
      </c>
    </row>
    <row r="515" spans="1:7" x14ac:dyDescent="0.25">
      <c r="A515">
        <v>1.0473341940000001</v>
      </c>
      <c r="B515">
        <v>4.228941E-2</v>
      </c>
      <c r="C515">
        <v>4.9419966000000003E-2</v>
      </c>
      <c r="D515">
        <f>POWER(Table_T07_14062023[[#This Row],[Torque X (N-m)]],2)</f>
        <v>1.0969089139216297</v>
      </c>
      <c r="E515">
        <f>POWER(Table_T07_14062023[[#This Row],[Torque Y (N-m)]],2)</f>
        <v>1.7883941981480999E-3</v>
      </c>
      <c r="F515">
        <f>POWER(Table_T07_14062023[[#This Row],[Torque Z (N-m)]],2)</f>
        <v>2.4423330394411562E-3</v>
      </c>
      <c r="G515">
        <f>SQRT(SUM(Table_T07_14062023[[#This Row],[Column1]:[Column3]]))</f>
        <v>1.0493520101277831</v>
      </c>
    </row>
    <row r="516" spans="1:7" x14ac:dyDescent="0.25">
      <c r="A516">
        <v>1.047149777</v>
      </c>
      <c r="B516">
        <v>4.2174603999999997E-2</v>
      </c>
      <c r="C516">
        <v>4.9440827E-2</v>
      </c>
      <c r="D516">
        <f>POWER(Table_T07_14062023[[#This Row],[Torque X (N-m)]],2)</f>
        <v>1.0965226554711498</v>
      </c>
      <c r="E516">
        <f>POWER(Table_T07_14062023[[#This Row],[Torque Y (N-m)]],2)</f>
        <v>1.7786972225568157E-3</v>
      </c>
      <c r="F516">
        <f>POWER(Table_T07_14062023[[#This Row],[Torque Z (N-m)]],2)</f>
        <v>2.4443953744439288E-3</v>
      </c>
      <c r="G516">
        <f>SQRT(SUM(Table_T07_14062023[[#This Row],[Column1]:[Column3]]))</f>
        <v>1.049164309375872</v>
      </c>
    </row>
    <row r="517" spans="1:7" x14ac:dyDescent="0.25">
      <c r="A517">
        <v>1.0474421979999999</v>
      </c>
      <c r="B517">
        <v>4.2161013999999997E-2</v>
      </c>
      <c r="C517">
        <v>4.9510709999999999E-2</v>
      </c>
      <c r="D517">
        <f>POWER(Table_T07_14062023[[#This Row],[Torque X (N-m)]],2)</f>
        <v>1.0971351581510711</v>
      </c>
      <c r="E517">
        <f>POWER(Table_T07_14062023[[#This Row],[Torque Y (N-m)]],2)</f>
        <v>1.7775511015081958E-3</v>
      </c>
      <c r="F517">
        <f>POWER(Table_T07_14062023[[#This Row],[Torque Z (N-m)]],2)</f>
        <v>2.4513104047041E-3</v>
      </c>
      <c r="G517">
        <f>SQRT(SUM(Table_T07_14062023[[#This Row],[Column1]:[Column3]]))</f>
        <v>1.0494589175652773</v>
      </c>
    </row>
    <row r="518" spans="1:7" x14ac:dyDescent="0.25">
      <c r="A518">
        <v>1.0475002529999999</v>
      </c>
      <c r="B518">
        <v>4.2251121000000003E-2</v>
      </c>
      <c r="C518">
        <v>4.9374394000000002E-2</v>
      </c>
      <c r="D518">
        <f>POWER(Table_T07_14062023[[#This Row],[Torque X (N-m)]],2)</f>
        <v>1.0972567800350639</v>
      </c>
      <c r="E518">
        <f>POWER(Table_T07_14062023[[#This Row],[Torque Y (N-m)]],2)</f>
        <v>1.7851572257566411E-3</v>
      </c>
      <c r="F518">
        <f>POWER(Table_T07_14062023[[#This Row],[Torque Z (N-m)]],2)</f>
        <v>2.4378307828672361E-3</v>
      </c>
      <c r="G518">
        <f>SQRT(SUM(Table_T07_14062023[[#This Row],[Column1]:[Column3]]))</f>
        <v>1.049514062813685</v>
      </c>
    </row>
    <row r="519" spans="1:7" x14ac:dyDescent="0.25">
      <c r="A519">
        <v>1.047356248</v>
      </c>
      <c r="B519">
        <v>4.2253494000000003E-2</v>
      </c>
      <c r="C519">
        <v>4.9443327000000002E-2</v>
      </c>
      <c r="D519">
        <f>POWER(Table_T07_14062023[[#This Row],[Torque X (N-m)]],2)</f>
        <v>1.0969551102246375</v>
      </c>
      <c r="E519">
        <f>POWER(Table_T07_14062023[[#This Row],[Torque Y (N-m)]],2)</f>
        <v>1.7853577552080363E-3</v>
      </c>
      <c r="F519">
        <f>POWER(Table_T07_14062023[[#This Row],[Torque Z (N-m)]],2)</f>
        <v>2.4446425848289291E-3</v>
      </c>
      <c r="G519">
        <f>SQRT(SUM(Table_T07_14062023[[#This Row],[Column1]:[Column3]]))</f>
        <v>1.0493736753724454</v>
      </c>
    </row>
    <row r="520" spans="1:7" x14ac:dyDescent="0.25">
      <c r="A520">
        <v>1.047032118</v>
      </c>
      <c r="B520">
        <v>4.2321574000000001E-2</v>
      </c>
      <c r="C520">
        <v>4.9378537E-2</v>
      </c>
      <c r="D520">
        <f>POWER(Table_T07_14062023[[#This Row],[Torque X (N-m)]],2)</f>
        <v>1.0962762561235659</v>
      </c>
      <c r="E520">
        <f>POWER(Table_T07_14062023[[#This Row],[Torque Y (N-m)]],2)</f>
        <v>1.7911156258374761E-3</v>
      </c>
      <c r="F520">
        <f>POWER(Table_T07_14062023[[#This Row],[Torque Z (N-m)]],2)</f>
        <v>2.4382399162603688E-3</v>
      </c>
      <c r="G520">
        <f>SQRT(SUM(Table_T07_14062023[[#This Row],[Column1]:[Column3]]))</f>
        <v>1.0490498613820336</v>
      </c>
    </row>
    <row r="521" spans="1:7" x14ac:dyDescent="0.25">
      <c r="A521">
        <v>1.0470758680000001</v>
      </c>
      <c r="B521">
        <v>4.2273428000000002E-2</v>
      </c>
      <c r="C521">
        <v>4.9286391999999998E-2</v>
      </c>
      <c r="D521">
        <f>POWER(Table_T07_14062023[[#This Row],[Torque X (N-m)]],2)</f>
        <v>1.0963678733479536</v>
      </c>
      <c r="E521">
        <f>POWER(Table_T07_14062023[[#This Row],[Torque Y (N-m)]],2)</f>
        <v>1.7870427148711841E-3</v>
      </c>
      <c r="F521">
        <f>POWER(Table_T07_14062023[[#This Row],[Torque Z (N-m)]],2)</f>
        <v>2.4291484363776639E-3</v>
      </c>
      <c r="G521">
        <f>SQRT(SUM(Table_T07_14062023[[#This Row],[Column1]:[Column3]]))</f>
        <v>1.049087253043903</v>
      </c>
    </row>
    <row r="522" spans="1:7" x14ac:dyDescent="0.25">
      <c r="A522">
        <v>1.047414541</v>
      </c>
      <c r="B522">
        <v>4.2207342000000002E-2</v>
      </c>
      <c r="C522">
        <v>4.9422200999999999E-2</v>
      </c>
      <c r="D522">
        <f>POWER(Table_T07_14062023[[#This Row],[Torque X (N-m)]],2)</f>
        <v>1.0970772206982407</v>
      </c>
      <c r="E522">
        <f>POWER(Table_T07_14062023[[#This Row],[Torque Y (N-m)]],2)</f>
        <v>1.7814597187049642E-3</v>
      </c>
      <c r="F522">
        <f>POWER(Table_T07_14062023[[#This Row],[Torque Z (N-m)]],2)</f>
        <v>2.4425539516844011E-3</v>
      </c>
      <c r="G522">
        <f>SQRT(SUM(Table_T07_14062023[[#This Row],[Column1]:[Column3]]))</f>
        <v>1.0494290039676957</v>
      </c>
    </row>
    <row r="523" spans="1:7" x14ac:dyDescent="0.25">
      <c r="A523">
        <v>1.0472447869999999</v>
      </c>
      <c r="B523">
        <v>4.2126219999999999E-2</v>
      </c>
      <c r="C523">
        <v>4.9434806999999997E-2</v>
      </c>
      <c r="D523">
        <f>POWER(Table_T07_14062023[[#This Row],[Torque X (N-m)]],2)</f>
        <v>1.0967216438986751</v>
      </c>
      <c r="E523">
        <f>POWER(Table_T07_14062023[[#This Row],[Torque Y (N-m)]],2)</f>
        <v>1.7746184114883999E-3</v>
      </c>
      <c r="F523">
        <f>POWER(Table_T07_14062023[[#This Row],[Torque Z (N-m)]],2)</f>
        <v>2.4438001431272486E-3</v>
      </c>
      <c r="G523">
        <f>SQRT(SUM(Table_T07_14062023[[#This Row],[Column1]:[Column3]]))</f>
        <v>1.0492569096523934</v>
      </c>
    </row>
    <row r="524" spans="1:7" x14ac:dyDescent="0.25">
      <c r="A524">
        <v>1.0471649169999999</v>
      </c>
      <c r="B524">
        <v>4.2317964E-2</v>
      </c>
      <c r="C524">
        <v>4.9310400999999997E-2</v>
      </c>
      <c r="D524">
        <f>POWER(Table_T07_14062023[[#This Row],[Torque X (N-m)]],2)</f>
        <v>1.0965543633956167</v>
      </c>
      <c r="E524">
        <f>POWER(Table_T07_14062023[[#This Row],[Torque Y (N-m)]],2)</f>
        <v>1.790810077105296E-3</v>
      </c>
      <c r="F524">
        <f>POWER(Table_T07_14062023[[#This Row],[Torque Z (N-m)]],2)</f>
        <v>2.4315156467808008E-3</v>
      </c>
      <c r="G524">
        <f>SQRT(SUM(Table_T07_14062023[[#This Row],[Column1]:[Column3]]))</f>
        <v>1.0491790548421671</v>
      </c>
    </row>
    <row r="525" spans="1:7" x14ac:dyDescent="0.25">
      <c r="A525">
        <v>1.0470047</v>
      </c>
      <c r="B525">
        <v>4.2243607000000002E-2</v>
      </c>
      <c r="C525">
        <v>4.9496125000000002E-2</v>
      </c>
      <c r="D525">
        <f>POWER(Table_T07_14062023[[#This Row],[Torque X (N-m)]],2)</f>
        <v>1.09621884182209</v>
      </c>
      <c r="E525">
        <f>POWER(Table_T07_14062023[[#This Row],[Torque Y (N-m)]],2)</f>
        <v>1.7845223323704493E-3</v>
      </c>
      <c r="F525">
        <f>POWER(Table_T07_14062023[[#This Row],[Torque Z (N-m)]],2)</f>
        <v>2.449866390015625E-3</v>
      </c>
      <c r="G525">
        <f>SQRT(SUM(Table_T07_14062023[[#This Row],[Column1]:[Column3]]))</f>
        <v>1.0490248951023402</v>
      </c>
    </row>
    <row r="526" spans="1:7" x14ac:dyDescent="0.25">
      <c r="A526">
        <v>1.047151446</v>
      </c>
      <c r="B526">
        <v>4.2267016999999997E-2</v>
      </c>
      <c r="C526">
        <v>4.9443748000000003E-2</v>
      </c>
      <c r="D526">
        <f>POWER(Table_T07_14062023[[#This Row],[Torque X (N-m)]],2)</f>
        <v>1.0965261508598909</v>
      </c>
      <c r="E526">
        <f>POWER(Table_T07_14062023[[#This Row],[Torque Y (N-m)]],2)</f>
        <v>1.7865007260782887E-3</v>
      </c>
      <c r="F526">
        <f>POWER(Table_T07_14062023[[#This Row],[Torque Z (N-m)]],2)</f>
        <v>2.4446842162875043E-3</v>
      </c>
      <c r="G526">
        <f>SQRT(SUM(Table_T07_14062023[[#This Row],[Column1]:[Column3]]))</f>
        <v>1.0491698317251867</v>
      </c>
    </row>
    <row r="527" spans="1:7" x14ac:dyDescent="0.25">
      <c r="A527">
        <v>1.04735899</v>
      </c>
      <c r="B527">
        <v>4.2306002000000002E-2</v>
      </c>
      <c r="C527">
        <v>4.9492362999999998E-2</v>
      </c>
      <c r="D527">
        <f>POWER(Table_T07_14062023[[#This Row],[Torque X (N-m)]],2)</f>
        <v>1.09696085393382</v>
      </c>
      <c r="E527">
        <f>POWER(Table_T07_14062023[[#This Row],[Torque Y (N-m)]],2)</f>
        <v>1.7897978052240041E-3</v>
      </c>
      <c r="F527">
        <f>POWER(Table_T07_14062023[[#This Row],[Torque Z (N-m)]],2)</f>
        <v>2.4494939953237688E-3</v>
      </c>
      <c r="G527">
        <f>SQRT(SUM(Table_T07_14062023[[#This Row],[Column1]:[Column3]]))</f>
        <v>1.0493808392258588</v>
      </c>
    </row>
    <row r="528" spans="1:7" x14ac:dyDescent="0.25">
      <c r="A528">
        <v>1.0471122260000001</v>
      </c>
      <c r="B528">
        <v>4.2311840000000003E-2</v>
      </c>
      <c r="C528">
        <v>4.9586862000000002E-2</v>
      </c>
      <c r="D528">
        <f>POWER(Table_T07_14062023[[#This Row],[Torque X (N-m)]],2)</f>
        <v>1.0964440138386753</v>
      </c>
      <c r="E528">
        <f>POWER(Table_T07_14062023[[#This Row],[Torque Y (N-m)]],2)</f>
        <v>1.7902918041856003E-3</v>
      </c>
      <c r="F528">
        <f>POWER(Table_T07_14062023[[#This Row],[Torque Z (N-m)]],2)</f>
        <v>2.4588568830070444E-3</v>
      </c>
      <c r="G528">
        <f>SQRT(SUM(Table_T07_14062023[[#This Row],[Column1]:[Column3]]))</f>
        <v>1.0491392483964499</v>
      </c>
    </row>
    <row r="529" spans="1:7" x14ac:dyDescent="0.25">
      <c r="A529">
        <v>1.047014117</v>
      </c>
      <c r="B529">
        <v>4.2159202999999999E-2</v>
      </c>
      <c r="C529">
        <v>4.9459502000000002E-2</v>
      </c>
      <c r="D529">
        <f>POWER(Table_T07_14062023[[#This Row],[Torque X (N-m)]],2)</f>
        <v>1.0962385611972898</v>
      </c>
      <c r="E529">
        <f>POWER(Table_T07_14062023[[#This Row],[Torque Y (N-m)]],2)</f>
        <v>1.7773983975952088E-3</v>
      </c>
      <c r="F529">
        <f>POWER(Table_T07_14062023[[#This Row],[Torque Z (N-m)]],2)</f>
        <v>2.4462423380880042E-3</v>
      </c>
      <c r="G529">
        <f>SQRT(SUM(Table_T07_14062023[[#This Row],[Column1]:[Column3]]))</f>
        <v>1.0490291711544408</v>
      </c>
    </row>
    <row r="530" spans="1:7" x14ac:dyDescent="0.25">
      <c r="A530">
        <v>1.046943307</v>
      </c>
      <c r="B530">
        <v>4.2366907000000002E-2</v>
      </c>
      <c r="C530">
        <v>4.9384378E-2</v>
      </c>
      <c r="D530">
        <f>POWER(Table_T07_14062023[[#This Row],[Torque X (N-m)]],2)</f>
        <v>1.0960902880720964</v>
      </c>
      <c r="E530">
        <f>POWER(Table_T07_14062023[[#This Row],[Torque Y (N-m)]],2)</f>
        <v>1.7949548087466492E-3</v>
      </c>
      <c r="F530">
        <f>POWER(Table_T07_14062023[[#This Row],[Torque Z (N-m)]],2)</f>
        <v>2.4388167904468841E-3</v>
      </c>
      <c r="G530">
        <f>SQRT(SUM(Table_T07_14062023[[#This Row],[Column1]:[Column3]]))</f>
        <v>1.0489633261803244</v>
      </c>
    </row>
    <row r="531" spans="1:7" x14ac:dyDescent="0.25">
      <c r="A531">
        <v>1.047106385</v>
      </c>
      <c r="B531">
        <v>4.2342454000000002E-2</v>
      </c>
      <c r="C531">
        <v>4.9388893000000003E-2</v>
      </c>
      <c r="D531">
        <f>POWER(Table_T07_14062023[[#This Row],[Torque X (N-m)]],2)</f>
        <v>1.0964317815077682</v>
      </c>
      <c r="E531">
        <f>POWER(Table_T07_14062023[[#This Row],[Torque Y (N-m)]],2)</f>
        <v>1.7928834107421162E-3</v>
      </c>
      <c r="F531">
        <f>POWER(Table_T07_14062023[[#This Row],[Torque Z (N-m)]],2)</f>
        <v>2.4392627517654491E-3</v>
      </c>
      <c r="G531">
        <f>SQRT(SUM(Table_T07_14062023[[#This Row],[Column1]:[Column3]]))</f>
        <v>1.0491253155225433</v>
      </c>
    </row>
    <row r="532" spans="1:7" x14ac:dyDescent="0.25">
      <c r="A532">
        <v>1.0471832750000001</v>
      </c>
      <c r="B532">
        <v>4.2222638E-2</v>
      </c>
      <c r="C532">
        <v>4.9443528E-2</v>
      </c>
      <c r="D532">
        <f>POWER(Table_T07_14062023[[#This Row],[Torque X (N-m)]],2)</f>
        <v>1.0965928114397259</v>
      </c>
      <c r="E532">
        <f>POWER(Table_T07_14062023[[#This Row],[Torque Y (N-m)]],2)</f>
        <v>1.782751159679044E-3</v>
      </c>
      <c r="F532">
        <f>POWER(Table_T07_14062023[[#This Row],[Torque Z (N-m)]],2)</f>
        <v>2.444662461086784E-3</v>
      </c>
      <c r="G532">
        <f>SQRT(SUM(Table_T07_14062023[[#This Row],[Column1]:[Column3]]))</f>
        <v>1.0491998022590796</v>
      </c>
    </row>
    <row r="533" spans="1:7" x14ac:dyDescent="0.25">
      <c r="A533">
        <v>1.0469530819999999</v>
      </c>
      <c r="B533">
        <v>4.2166996999999998E-2</v>
      </c>
      <c r="C533">
        <v>4.9467764999999997E-2</v>
      </c>
      <c r="D533">
        <f>POWER(Table_T07_14062023[[#This Row],[Torque X (N-m)]],2)</f>
        <v>1.0961107559092986</v>
      </c>
      <c r="E533">
        <f>POWER(Table_T07_14062023[[#This Row],[Torque Y (N-m)]],2)</f>
        <v>1.7780556359980088E-3</v>
      </c>
      <c r="F533">
        <f>POWER(Table_T07_14062023[[#This Row],[Torque Z (N-m)]],2)</f>
        <v>2.4470597740952247E-3</v>
      </c>
      <c r="G533">
        <f>SQRT(SUM(Table_T07_14062023[[#This Row],[Column1]:[Column3]]))</f>
        <v>1.0489689563182469</v>
      </c>
    </row>
    <row r="534" spans="1:7" x14ac:dyDescent="0.25">
      <c r="A534">
        <v>1.046980381</v>
      </c>
      <c r="B534">
        <v>4.2498630000000003E-2</v>
      </c>
      <c r="C534">
        <v>4.9324068999999998E-2</v>
      </c>
      <c r="D534">
        <f>POWER(Table_T07_14062023[[#This Row],[Torque X (N-m)]],2)</f>
        <v>1.0961679181989052</v>
      </c>
      <c r="E534">
        <f>POWER(Table_T07_14062023[[#This Row],[Torque Y (N-m)]],2)</f>
        <v>1.8061335518769002E-3</v>
      </c>
      <c r="F534">
        <f>POWER(Table_T07_14062023[[#This Row],[Torque Z (N-m)]],2)</f>
        <v>2.4328637827167607E-3</v>
      </c>
      <c r="G534">
        <f>SQRT(SUM(Table_T07_14062023[[#This Row],[Column1]:[Column3]]))</f>
        <v>1.0490028196022634</v>
      </c>
    </row>
    <row r="535" spans="1:7" x14ac:dyDescent="0.25">
      <c r="A535">
        <v>1.047000647</v>
      </c>
      <c r="B535">
        <v>4.2345229999999998E-2</v>
      </c>
      <c r="C535">
        <v>4.9324576000000002E-2</v>
      </c>
      <c r="D535">
        <f>POWER(Table_T07_14062023[[#This Row],[Torque X (N-m)]],2)</f>
        <v>1.0962103548184186</v>
      </c>
      <c r="E535">
        <f>POWER(Table_T07_14062023[[#This Row],[Torque Y (N-m)]],2)</f>
        <v>1.7931185037528999E-3</v>
      </c>
      <c r="F535">
        <f>POWER(Table_T07_14062023[[#This Row],[Torque Z (N-m)]],2)</f>
        <v>2.4329137975797762E-3</v>
      </c>
      <c r="G535">
        <f>SQRT(SUM(Table_T07_14062023[[#This Row],[Column1]:[Column3]]))</f>
        <v>1.0490168669376825</v>
      </c>
    </row>
    <row r="536" spans="1:7" x14ac:dyDescent="0.25">
      <c r="A536">
        <v>1.0470093490000001</v>
      </c>
      <c r="B536">
        <v>4.2320475000000003E-2</v>
      </c>
      <c r="C536">
        <v>4.9378673999999997E-2</v>
      </c>
      <c r="D536">
        <f>POWER(Table_T07_14062023[[#This Row],[Torque X (N-m)]],2)</f>
        <v>1.0962285768934039</v>
      </c>
      <c r="E536">
        <f>POWER(Table_T07_14062023[[#This Row],[Torque Y (N-m)]],2)</f>
        <v>1.7910226042256252E-3</v>
      </c>
      <c r="F536">
        <f>POWER(Table_T07_14062023[[#This Row],[Torque Z (N-m)]],2)</f>
        <v>2.4382534459982757E-3</v>
      </c>
      <c r="G536">
        <f>SQRT(SUM(Table_T07_14062023[[#This Row],[Column1]:[Column3]]))</f>
        <v>1.0490270982885179</v>
      </c>
    </row>
    <row r="537" spans="1:7" x14ac:dyDescent="0.25">
      <c r="A537">
        <v>1.047044039</v>
      </c>
      <c r="B537">
        <v>4.2185172E-2</v>
      </c>
      <c r="C537">
        <v>4.9369704E-2</v>
      </c>
      <c r="D537">
        <f>POWER(Table_T07_14062023[[#This Row],[Torque X (N-m)]],2)</f>
        <v>1.0963012196054336</v>
      </c>
      <c r="E537">
        <f>POWER(Table_T07_14062023[[#This Row],[Torque Y (N-m)]],2)</f>
        <v>1.779588736669584E-3</v>
      </c>
      <c r="F537">
        <f>POWER(Table_T07_14062023[[#This Row],[Torque Z (N-m)]],2)</f>
        <v>2.4373676730476161E-3</v>
      </c>
      <c r="G537">
        <f>SQRT(SUM(Table_T07_14062023[[#This Row],[Column1]:[Column3]]))</f>
        <v>1.0490558498074116</v>
      </c>
    </row>
    <row r="538" spans="1:7" x14ac:dyDescent="0.25">
      <c r="A538">
        <v>1.046959639</v>
      </c>
      <c r="B538">
        <v>4.2155540999999998E-2</v>
      </c>
      <c r="C538">
        <v>4.9469668000000001E-2</v>
      </c>
      <c r="D538">
        <f>POWER(Table_T07_14062023[[#This Row],[Torque X (N-m)]],2)</f>
        <v>1.0961244856950103</v>
      </c>
      <c r="E538">
        <f>POWER(Table_T07_14062023[[#This Row],[Torque Y (N-m)]],2)</f>
        <v>1.7770896370026808E-3</v>
      </c>
      <c r="F538">
        <f>POWER(Table_T07_14062023[[#This Row],[Torque Z (N-m)]],2)</f>
        <v>2.4472480520302243E-3</v>
      </c>
      <c r="G538">
        <f>SQRT(SUM(Table_T07_14062023[[#This Row],[Column1]:[Column3]]))</f>
        <v>1.0489751300121672</v>
      </c>
    </row>
    <row r="539" spans="1:7" x14ac:dyDescent="0.25">
      <c r="A539">
        <v>1.0468403100000001</v>
      </c>
      <c r="B539">
        <v>4.2195394999999997E-2</v>
      </c>
      <c r="C539">
        <v>4.9368071999999999E-2</v>
      </c>
      <c r="D539">
        <f>POWER(Table_T07_14062023[[#This Row],[Torque X (N-m)]],2)</f>
        <v>1.0958746346408963</v>
      </c>
      <c r="E539">
        <f>POWER(Table_T07_14062023[[#This Row],[Torque Y (N-m)]],2)</f>
        <v>1.7804513592060247E-3</v>
      </c>
      <c r="F539">
        <f>POWER(Table_T07_14062023[[#This Row],[Torque Z (N-m)]],2)</f>
        <v>2.4372065329971841E-3</v>
      </c>
      <c r="G539">
        <f>SQRT(SUM(Table_T07_14062023[[#This Row],[Column1]:[Column3]]))</f>
        <v>1.04885284598608</v>
      </c>
    </row>
    <row r="540" spans="1:7" x14ac:dyDescent="0.25">
      <c r="A540">
        <v>1.0470179319999999</v>
      </c>
      <c r="B540">
        <v>4.2452030000000002E-2</v>
      </c>
      <c r="C540">
        <v>4.9432613E-2</v>
      </c>
      <c r="D540">
        <f>POWER(Table_T07_14062023[[#This Row],[Torque X (N-m)]],2)</f>
        <v>1.0962465499295564</v>
      </c>
      <c r="E540">
        <f>POWER(Table_T07_14062023[[#This Row],[Torque Y (N-m)]],2)</f>
        <v>1.8021748511209002E-3</v>
      </c>
      <c r="F540">
        <f>POWER(Table_T07_14062023[[#This Row],[Torque Z (N-m)]],2)</f>
        <v>2.443583228007769E-3</v>
      </c>
      <c r="G540">
        <f>SQRT(SUM(Table_T07_14062023[[#This Row],[Column1]:[Column3]]))</f>
        <v>1.0490435205503561</v>
      </c>
    </row>
    <row r="541" spans="1:7" x14ac:dyDescent="0.25">
      <c r="A541">
        <v>1.0470846890000001</v>
      </c>
      <c r="B541">
        <v>4.2362760999999999E-2</v>
      </c>
      <c r="C541">
        <v>4.9391496999999999E-2</v>
      </c>
      <c r="D541">
        <f>POWER(Table_T07_14062023[[#This Row],[Torque X (N-m)]],2)</f>
        <v>1.0963863459382268</v>
      </c>
      <c r="E541">
        <f>POWER(Table_T07_14062023[[#This Row],[Torque Y (N-m)]],2)</f>
        <v>1.7946035195431208E-3</v>
      </c>
      <c r="F541">
        <f>POWER(Table_T07_14062023[[#This Row],[Torque Z (N-m)]],2)</f>
        <v>2.4395199759010091E-3</v>
      </c>
      <c r="G541">
        <f>SQRT(SUM(Table_T07_14062023[[#This Row],[Column1]:[Column3]]))</f>
        <v>1.0491046036662268</v>
      </c>
    </row>
    <row r="542" spans="1:7" x14ac:dyDescent="0.25">
      <c r="A542">
        <v>1.0467598440000001</v>
      </c>
      <c r="B542">
        <v>4.2349170999999998E-2</v>
      </c>
      <c r="C542">
        <v>4.9455315E-2</v>
      </c>
      <c r="D542">
        <f>POWER(Table_T07_14062023[[#This Row],[Torque X (N-m)]],2)</f>
        <v>1.0957061710109046</v>
      </c>
      <c r="E542">
        <f>POWER(Table_T07_14062023[[#This Row],[Torque Y (N-m)]],2)</f>
        <v>1.7934522843872408E-3</v>
      </c>
      <c r="F542">
        <f>POWER(Table_T07_14062023[[#This Row],[Torque Z (N-m)]],2)</f>
        <v>2.4458281817492248E-3</v>
      </c>
      <c r="G542">
        <f>SQRT(SUM(Table_T07_14062023[[#This Row],[Column1]:[Column3]]))</f>
        <v>1.0487828428597796</v>
      </c>
    </row>
    <row r="543" spans="1:7" x14ac:dyDescent="0.25">
      <c r="A543">
        <v>1.0468746419999999</v>
      </c>
      <c r="B543">
        <v>4.2217261999999998E-2</v>
      </c>
      <c r="C543">
        <v>4.9477667000000003E-2</v>
      </c>
      <c r="D543">
        <f>POWER(Table_T07_14062023[[#This Row],[Torque X (N-m)]],2)</f>
        <v>1.0959465160626281</v>
      </c>
      <c r="E543">
        <f>POWER(Table_T07_14062023[[#This Row],[Torque Y (N-m)]],2)</f>
        <v>1.7822972107766439E-3</v>
      </c>
      <c r="F543">
        <f>POWER(Table_T07_14062023[[#This Row],[Torque Z (N-m)]],2)</f>
        <v>2.4480395317628893E-3</v>
      </c>
      <c r="G543">
        <f>SQRT(SUM(Table_T07_14062023[[#This Row],[Column1]:[Column3]]))</f>
        <v>1.0488931560483974</v>
      </c>
    </row>
    <row r="544" spans="1:7" x14ac:dyDescent="0.25">
      <c r="A544">
        <v>1.0466850999999999</v>
      </c>
      <c r="B544">
        <v>4.2200557999999999E-2</v>
      </c>
      <c r="C544">
        <v>4.9519472000000002E-2</v>
      </c>
      <c r="D544">
        <f>POWER(Table_T07_14062023[[#This Row],[Torque X (N-m)]],2)</f>
        <v>1.0955496985620099</v>
      </c>
      <c r="E544">
        <f>POWER(Table_T07_14062023[[#This Row],[Torque Y (N-m)]],2)</f>
        <v>1.7808870955113639E-3</v>
      </c>
      <c r="F544">
        <f>POWER(Table_T07_14062023[[#This Row],[Torque Z (N-m)]],2)</f>
        <v>2.4521781071587842E-3</v>
      </c>
      <c r="G544">
        <f>SQRT(SUM(Table_T07_14062023[[#This Row],[Column1]:[Column3]]))</f>
        <v>1.0487052797448291</v>
      </c>
    </row>
    <row r="545" spans="1:7" x14ac:dyDescent="0.25">
      <c r="A545">
        <v>1.046897411</v>
      </c>
      <c r="B545">
        <v>4.2235766000000001E-2</v>
      </c>
      <c r="C545">
        <v>4.9604051000000003E-2</v>
      </c>
      <c r="D545">
        <f>POWER(Table_T07_14062023[[#This Row],[Torque X (N-m)]],2)</f>
        <v>1.095994189158503</v>
      </c>
      <c r="E545">
        <f>POWER(Table_T07_14062023[[#This Row],[Torque Y (N-m)]],2)</f>
        <v>1.783859929606756E-3</v>
      </c>
      <c r="F545">
        <f>POWER(Table_T07_14062023[[#This Row],[Torque Z (N-m)]],2)</f>
        <v>2.4605618756106014E-3</v>
      </c>
      <c r="G545">
        <f>SQRT(SUM(Table_T07_14062023[[#This Row],[Column1]:[Column3]]))</f>
        <v>1.0489225953156507</v>
      </c>
    </row>
    <row r="546" spans="1:7" x14ac:dyDescent="0.25">
      <c r="A546">
        <v>1.0468876359999999</v>
      </c>
      <c r="B546">
        <v>4.2327168999999998E-2</v>
      </c>
      <c r="C546">
        <v>4.943173E-2</v>
      </c>
      <c r="D546">
        <f>POWER(Table_T07_14062023[[#This Row],[Torque X (N-m)]],2)</f>
        <v>1.0959737224096684</v>
      </c>
      <c r="E546">
        <f>POWER(Table_T07_14062023[[#This Row],[Torque Y (N-m)]],2)</f>
        <v>1.7915892355545608E-3</v>
      </c>
      <c r="F546">
        <f>POWER(Table_T07_14062023[[#This Row],[Torque Z (N-m)]],2)</f>
        <v>2.4434959307929002E-3</v>
      </c>
      <c r="G546">
        <f>SQRT(SUM(Table_T07_14062023[[#This Row],[Column1]:[Column3]]))</f>
        <v>1.0489083885526018</v>
      </c>
    </row>
    <row r="547" spans="1:7" x14ac:dyDescent="0.25">
      <c r="A547">
        <v>1.0466033219999999</v>
      </c>
      <c r="B547">
        <v>4.2231523E-2</v>
      </c>
      <c r="C547">
        <v>4.9383773999999998E-2</v>
      </c>
      <c r="D547">
        <f>POWER(Table_T07_14062023[[#This Row],[Torque X (N-m)]],2)</f>
        <v>1.0953785136214356</v>
      </c>
      <c r="E547">
        <f>POWER(Table_T07_14062023[[#This Row],[Torque Y (N-m)]],2)</f>
        <v>1.783501534899529E-3</v>
      </c>
      <c r="F547">
        <f>POWER(Table_T07_14062023[[#This Row],[Torque Z (N-m)]],2)</f>
        <v>2.4387571344830759E-3</v>
      </c>
      <c r="G547">
        <f>SQRT(SUM(Table_T07_14062023[[#This Row],[Column1]:[Column3]]))</f>
        <v>1.0486185065555624</v>
      </c>
    </row>
    <row r="548" spans="1:7" x14ac:dyDescent="0.25">
      <c r="A548">
        <v>1.046764493</v>
      </c>
      <c r="B548">
        <v>4.2237273999999998E-2</v>
      </c>
      <c r="C548">
        <v>4.9422807999999999E-2</v>
      </c>
      <c r="D548">
        <f>POWER(Table_T07_14062023[[#This Row],[Torque X (N-m)]],2)</f>
        <v>1.0957159038055471</v>
      </c>
      <c r="E548">
        <f>POWER(Table_T07_14062023[[#This Row],[Torque Y (N-m)]],2)</f>
        <v>1.7839873149510758E-3</v>
      </c>
      <c r="F548">
        <f>POWER(Table_T07_14062023[[#This Row],[Torque Z (N-m)]],2)</f>
        <v>2.4426139506048637E-3</v>
      </c>
      <c r="G548">
        <f>SQRT(SUM(Table_T07_14062023[[#This Row],[Column1]:[Column3]]))</f>
        <v>1.0487814381800924</v>
      </c>
    </row>
    <row r="549" spans="1:7" x14ac:dyDescent="0.25">
      <c r="A549">
        <v>1.046645284</v>
      </c>
      <c r="B549">
        <v>4.2207781E-2</v>
      </c>
      <c r="C549">
        <v>4.9517076E-2</v>
      </c>
      <c r="D549">
        <f>POWER(Table_T07_14062023[[#This Row],[Torque X (N-m)]],2)</f>
        <v>1.0954663505194406</v>
      </c>
      <c r="E549">
        <f>POWER(Table_T07_14062023[[#This Row],[Torque Y (N-m)]],2)</f>
        <v>1.781496776943961E-3</v>
      </c>
      <c r="F549">
        <f>POWER(Table_T07_14062023[[#This Row],[Torque Z (N-m)]],2)</f>
        <v>2.4519408155897759E-3</v>
      </c>
      <c r="G549">
        <f>SQRT(SUM(Table_T07_14062023[[#This Row],[Column1]:[Column3]]))</f>
        <v>1.0486657180016778</v>
      </c>
    </row>
    <row r="550" spans="1:7" x14ac:dyDescent="0.25">
      <c r="A550">
        <v>1.046936154</v>
      </c>
      <c r="B550">
        <v>4.2347482999999998E-2</v>
      </c>
      <c r="C550">
        <v>4.9460296000000001E-2</v>
      </c>
      <c r="D550">
        <f>POWER(Table_T07_14062023[[#This Row],[Torque X (N-m)]],2)</f>
        <v>1.0960753105523116</v>
      </c>
      <c r="E550">
        <f>POWER(Table_T07_14062023[[#This Row],[Torque Y (N-m)]],2)</f>
        <v>1.7933093164352889E-3</v>
      </c>
      <c r="F550">
        <f>POWER(Table_T07_14062023[[#This Row],[Torque Z (N-m)]],2)</f>
        <v>2.4463208804076163E-3</v>
      </c>
      <c r="G550">
        <f>SQRT(SUM(Table_T07_14062023[[#This Row],[Column1]:[Column3]]))</f>
        <v>1.0489589795359753</v>
      </c>
    </row>
    <row r="551" spans="1:7" x14ac:dyDescent="0.25">
      <c r="A551">
        <v>1.046799064</v>
      </c>
      <c r="B551">
        <v>4.2299340999999997E-2</v>
      </c>
      <c r="C551">
        <v>4.9494958999999998E-2</v>
      </c>
      <c r="D551">
        <f>POWER(Table_T07_14062023[[#This Row],[Torque X (N-m)]],2)</f>
        <v>1.0957882803912762</v>
      </c>
      <c r="E551">
        <f>POWER(Table_T07_14062023[[#This Row],[Torque Y (N-m)]],2)</f>
        <v>1.7892342490342808E-3</v>
      </c>
      <c r="F551">
        <f>POWER(Table_T07_14062023[[#This Row],[Torque Z (N-m)]],2)</f>
        <v>2.4497509664116808E-3</v>
      </c>
      <c r="G551">
        <f>SQRT(SUM(Table_T07_14062023[[#This Row],[Column1]:[Column3]]))</f>
        <v>1.0488218464575965</v>
      </c>
    </row>
    <row r="552" spans="1:7" x14ac:dyDescent="0.25">
      <c r="A552">
        <v>1.046702147</v>
      </c>
      <c r="B552">
        <v>4.2423975000000003E-2</v>
      </c>
      <c r="C552">
        <v>4.9521177999999999E-2</v>
      </c>
      <c r="D552">
        <f>POWER(Table_T07_14062023[[#This Row],[Torque X (N-m)]],2)</f>
        <v>1.0955853845344095</v>
      </c>
      <c r="E552">
        <f>POWER(Table_T07_14062023[[#This Row],[Torque Y (N-m)]],2)</f>
        <v>1.7997936548006252E-3</v>
      </c>
      <c r="F552">
        <f>POWER(Table_T07_14062023[[#This Row],[Torque Z (N-m)]],2)</f>
        <v>2.452347070507684E-3</v>
      </c>
      <c r="G552">
        <f>SQRT(SUM(Table_T07_14062023[[#This Row],[Column1]:[Column3]]))</f>
        <v>1.0487313885164866</v>
      </c>
    </row>
    <row r="553" spans="1:7" x14ac:dyDescent="0.25">
      <c r="A553">
        <v>1.046717286</v>
      </c>
      <c r="B553">
        <v>4.2244117999999997E-2</v>
      </c>
      <c r="C553">
        <v>4.9529798E-2</v>
      </c>
      <c r="D553">
        <f>POWER(Table_T07_14062023[[#This Row],[Torque X (N-m)]],2)</f>
        <v>1.0956170768112059</v>
      </c>
      <c r="E553">
        <f>POWER(Table_T07_14062023[[#This Row],[Torque Y (N-m)]],2)</f>
        <v>1.7845655055979237E-3</v>
      </c>
      <c r="F553">
        <f>POWER(Table_T07_14062023[[#This Row],[Torque Z (N-m)]],2)</f>
        <v>2.4532008899208041E-3</v>
      </c>
      <c r="G553">
        <f>SQRT(SUM(Table_T07_14062023[[#This Row],[Column1]:[Column3]]))</f>
        <v>1.0487396451010731</v>
      </c>
    </row>
    <row r="554" spans="1:7" x14ac:dyDescent="0.25">
      <c r="A554">
        <v>1.046907306</v>
      </c>
      <c r="B554">
        <v>4.2423118000000003E-2</v>
      </c>
      <c r="C554">
        <v>4.9560740999999998E-2</v>
      </c>
      <c r="D554">
        <f>POWER(Table_T07_14062023[[#This Row],[Torque X (N-m)]],2)</f>
        <v>1.0960149073561778</v>
      </c>
      <c r="E554">
        <f>POWER(Table_T07_14062023[[#This Row],[Torque Y (N-m)]],2)</f>
        <v>1.7997209408419242E-3</v>
      </c>
      <c r="F554">
        <f>POWER(Table_T07_14062023[[#This Row],[Torque Z (N-m)]],2)</f>
        <v>2.456267048469081E-3</v>
      </c>
      <c r="G554">
        <f>SQRT(SUM(Table_T07_14062023[[#This Row],[Column1]:[Column3]]))</f>
        <v>1.0489379845088502</v>
      </c>
    </row>
    <row r="555" spans="1:7" x14ac:dyDescent="0.25">
      <c r="A555">
        <v>1.0466470720000001</v>
      </c>
      <c r="B555">
        <v>4.2320151E-2</v>
      </c>
      <c r="C555">
        <v>4.9464155000000003E-2</v>
      </c>
      <c r="D555">
        <f>POWER(Table_T07_14062023[[#This Row],[Torque X (N-m)]],2)</f>
        <v>1.0954700933261734</v>
      </c>
      <c r="E555">
        <f>POWER(Table_T07_14062023[[#This Row],[Torque Y (N-m)]],2)</f>
        <v>1.790995180662801E-3</v>
      </c>
      <c r="F555">
        <f>POWER(Table_T07_14062023[[#This Row],[Torque Z (N-m)]],2)</f>
        <v>2.4467026298640253E-3</v>
      </c>
      <c r="G555">
        <f>SQRT(SUM(Table_T07_14062023[[#This Row],[Column1]:[Column3]]))</f>
        <v>1.0486695338078151</v>
      </c>
    </row>
    <row r="556" spans="1:7" x14ac:dyDescent="0.25">
      <c r="A556">
        <v>1.046670556</v>
      </c>
      <c r="B556">
        <v>4.2338333999999998E-2</v>
      </c>
      <c r="C556">
        <v>4.9430377999999997E-2</v>
      </c>
      <c r="D556">
        <f>POWER(Table_T07_14062023[[#This Row],[Torque X (N-m)]],2)</f>
        <v>1.0955192527973492</v>
      </c>
      <c r="E556">
        <f>POWER(Table_T07_14062023[[#This Row],[Torque Y (N-m)]],2)</f>
        <v>1.7925345258955558E-3</v>
      </c>
      <c r="F556">
        <f>POWER(Table_T07_14062023[[#This Row],[Torque Z (N-m)]],2)</f>
        <v>2.4433622692228837E-3</v>
      </c>
      <c r="G556">
        <f>SQRT(SUM(Table_T07_14062023[[#This Row],[Column1]:[Column3]]))</f>
        <v>1.0486921138220062</v>
      </c>
    </row>
    <row r="557" spans="1:7" x14ac:dyDescent="0.25">
      <c r="A557">
        <v>1.0465714930000001</v>
      </c>
      <c r="B557">
        <v>4.2419009000000001E-2</v>
      </c>
      <c r="C557">
        <v>4.950181E-2</v>
      </c>
      <c r="D557">
        <f>POWER(Table_T07_14062023[[#This Row],[Torque X (N-m)]],2)</f>
        <v>1.0953118899602492</v>
      </c>
      <c r="E557">
        <f>POWER(Table_T07_14062023[[#This Row],[Torque Y (N-m)]],2)</f>
        <v>1.799372324542081E-3</v>
      </c>
      <c r="F557">
        <f>POWER(Table_T07_14062023[[#This Row],[Torque Z (N-m)]],2)</f>
        <v>2.4504291932761E-3</v>
      </c>
      <c r="G557">
        <f>SQRT(SUM(Table_T07_14062023[[#This Row],[Column1]:[Column3]]))</f>
        <v>1.0485998719616874</v>
      </c>
    </row>
    <row r="558" spans="1:7" x14ac:dyDescent="0.25">
      <c r="A558">
        <v>1.0465457440000001</v>
      </c>
      <c r="B558">
        <v>4.2328234999999999E-2</v>
      </c>
      <c r="C558">
        <v>4.9502160000000003E-2</v>
      </c>
      <c r="D558">
        <f>POWER(Table_T07_14062023[[#This Row],[Torque X (N-m)]],2)</f>
        <v>1.0952579942845138</v>
      </c>
      <c r="E558">
        <f>POWER(Table_T07_14062023[[#This Row],[Torque Y (N-m)]],2)</f>
        <v>1.7916794782152248E-3</v>
      </c>
      <c r="F558">
        <f>POWER(Table_T07_14062023[[#This Row],[Torque Z (N-m)]],2)</f>
        <v>2.4504638446656004E-3</v>
      </c>
      <c r="G558">
        <f>SQRT(SUM(Table_T07_14062023[[#This Row],[Column1]:[Column3]]))</f>
        <v>1.0485705210463407</v>
      </c>
    </row>
    <row r="559" spans="1:7" x14ac:dyDescent="0.25">
      <c r="A559">
        <v>1.0468820329999999</v>
      </c>
      <c r="B559">
        <v>4.2115025E-2</v>
      </c>
      <c r="C559">
        <v>4.9461428000000002E-2</v>
      </c>
      <c r="D559">
        <f>POWER(Table_T07_14062023[[#This Row],[Torque X (N-m)]],2)</f>
        <v>1.095961991018213</v>
      </c>
      <c r="E559">
        <f>POWER(Table_T07_14062023[[#This Row],[Torque Y (N-m)]],2)</f>
        <v>1.773675330750625E-3</v>
      </c>
      <c r="F559">
        <f>POWER(Table_T07_14062023[[#This Row],[Torque Z (N-m)]],2)</f>
        <v>2.4464328597991842E-3</v>
      </c>
      <c r="G559">
        <f>SQRT(SUM(Table_T07_14062023[[#This Row],[Column1]:[Column3]]))</f>
        <v>1.0488956569691588</v>
      </c>
    </row>
    <row r="560" spans="1:7" x14ac:dyDescent="0.25">
      <c r="A560">
        <v>1.046664357</v>
      </c>
      <c r="B560">
        <v>4.2170516999999998E-2</v>
      </c>
      <c r="C560">
        <v>4.9432061999999999E-2</v>
      </c>
      <c r="D560">
        <f>POWER(Table_T07_14062023[[#This Row],[Torque X (N-m)]],2)</f>
        <v>1.0955062762142236</v>
      </c>
      <c r="E560">
        <f>POWER(Table_T07_14062023[[#This Row],[Torque Y (N-m)]],2)</f>
        <v>1.7783525040472889E-3</v>
      </c>
      <c r="F560">
        <f>POWER(Table_T07_14062023[[#This Row],[Torque Z (N-m)]],2)</f>
        <v>2.4435287535718437E-3</v>
      </c>
      <c r="G560">
        <f>SQRT(SUM(Table_T07_14062023[[#This Row],[Column1]:[Column3]]))</f>
        <v>1.048679244322039</v>
      </c>
    </row>
    <row r="561" spans="1:7" x14ac:dyDescent="0.25">
      <c r="A561">
        <v>1.0464984180000001</v>
      </c>
      <c r="B561">
        <v>4.2319223000000003E-2</v>
      </c>
      <c r="C561">
        <v>4.9448617E-2</v>
      </c>
      <c r="D561">
        <f>POWER(Table_T07_14062023[[#This Row],[Torque X (N-m)]],2)</f>
        <v>1.0951589388765028</v>
      </c>
      <c r="E561">
        <f>POWER(Table_T07_14062023[[#This Row],[Torque Y (N-m)]],2)</f>
        <v>1.7909166353237292E-3</v>
      </c>
      <c r="F561">
        <f>POWER(Table_T07_14062023[[#This Row],[Torque Z (N-m)]],2)</f>
        <v>2.445165723212689E-3</v>
      </c>
      <c r="G561">
        <f>SQRT(SUM(Table_T07_14062023[[#This Row],[Column1]:[Column3]]))</f>
        <v>1.0485203961941034</v>
      </c>
    </row>
    <row r="562" spans="1:7" x14ac:dyDescent="0.25">
      <c r="A562">
        <v>1.046597123</v>
      </c>
      <c r="B562">
        <v>4.2419799000000001E-2</v>
      </c>
      <c r="C562">
        <v>4.9456424999999998E-2</v>
      </c>
      <c r="D562">
        <f>POWER(Table_T07_14062023[[#This Row],[Torque X (N-m)]],2)</f>
        <v>1.095365537871877</v>
      </c>
      <c r="E562">
        <f>POWER(Table_T07_14062023[[#This Row],[Torque Y (N-m)]],2)</f>
        <v>1.7994393472004011E-3</v>
      </c>
      <c r="F562">
        <f>POWER(Table_T07_14062023[[#This Row],[Torque Z (N-m)]],2)</f>
        <v>2.4459379737806247E-3</v>
      </c>
      <c r="G562">
        <f>SQRT(SUM(Table_T07_14062023[[#This Row],[Column1]:[Column3]]))</f>
        <v>1.0486233428609426</v>
      </c>
    </row>
    <row r="563" spans="1:7" x14ac:dyDescent="0.25">
      <c r="A563">
        <v>1.046611905</v>
      </c>
      <c r="B563">
        <v>4.2374215999999999E-2</v>
      </c>
      <c r="C563">
        <v>4.9412726999999997E-2</v>
      </c>
      <c r="D563">
        <f>POWER(Table_T07_14062023[[#This Row],[Torque X (N-m)]],2)</f>
        <v>1.0953964796877291</v>
      </c>
      <c r="E563">
        <f>POWER(Table_T07_14062023[[#This Row],[Torque Y (N-m)]],2)</f>
        <v>1.7955741816146559E-3</v>
      </c>
      <c r="F563">
        <f>POWER(Table_T07_14062023[[#This Row],[Torque Z (N-m)]],2)</f>
        <v>2.4416175895765287E-3</v>
      </c>
      <c r="G563">
        <f>SQRT(SUM(Table_T07_14062023[[#This Row],[Column1]:[Column3]]))</f>
        <v>1.0486341933481476</v>
      </c>
    </row>
    <row r="564" spans="1:7" x14ac:dyDescent="0.25">
      <c r="A564">
        <v>1.0465735199999999</v>
      </c>
      <c r="B564">
        <v>4.2294141E-2</v>
      </c>
      <c r="C564">
        <v>4.9467348000000001E-2</v>
      </c>
      <c r="D564">
        <f>POWER(Table_T07_14062023[[#This Row],[Torque X (N-m)]],2)</f>
        <v>1.0953161327651901</v>
      </c>
      <c r="E564">
        <f>POWER(Table_T07_14062023[[#This Row],[Torque Y (N-m)]],2)</f>
        <v>1.7887943629278811E-3</v>
      </c>
      <c r="F564">
        <f>POWER(Table_T07_14062023[[#This Row],[Torque Z (N-m)]],2)</f>
        <v>2.4470185181531042E-3</v>
      </c>
      <c r="G564">
        <f>SQRT(SUM(Table_T07_14062023[[#This Row],[Column1]:[Column3]]))</f>
        <v>1.0485952248824477</v>
      </c>
    </row>
    <row r="565" spans="1:7" x14ac:dyDescent="0.25">
      <c r="A565">
        <v>1.0464150910000001</v>
      </c>
      <c r="B565">
        <v>4.2335879E-2</v>
      </c>
      <c r="C565">
        <v>4.9480456999999999E-2</v>
      </c>
      <c r="D565">
        <f>POWER(Table_T07_14062023[[#This Row],[Torque X (N-m)]],2)</f>
        <v>1.0949845426725384</v>
      </c>
      <c r="E565">
        <f>POWER(Table_T07_14062023[[#This Row],[Torque Y (N-m)]],2)</f>
        <v>1.792326650702641E-3</v>
      </c>
      <c r="F565">
        <f>POWER(Table_T07_14062023[[#This Row],[Torque Z (N-m)]],2)</f>
        <v>2.4483156249288486E-3</v>
      </c>
      <c r="G565">
        <f>SQRT(SUM(Table_T07_14062023[[#This Row],[Column1]:[Column3]]))</f>
        <v>1.0484394045190071</v>
      </c>
    </row>
    <row r="566" spans="1:7" x14ac:dyDescent="0.25">
      <c r="A566">
        <v>1.0463610889999999</v>
      </c>
      <c r="B566">
        <v>4.2361124999999999E-2</v>
      </c>
      <c r="C566">
        <v>4.9481197999999997E-2</v>
      </c>
      <c r="D566">
        <f>POWER(Table_T07_14062023[[#This Row],[Torque X (N-m)]],2)</f>
        <v>1.0948715285732658</v>
      </c>
      <c r="E566">
        <f>POWER(Table_T07_14062023[[#This Row],[Torque Y (N-m)]],2)</f>
        <v>1.794464911265625E-3</v>
      </c>
      <c r="F566">
        <f>POWER(Table_T07_14062023[[#This Row],[Torque Z (N-m)]],2)</f>
        <v>2.4483889555152035E-3</v>
      </c>
      <c r="G566">
        <f>SQRT(SUM(Table_T07_14062023[[#This Row],[Column1]:[Column3]]))</f>
        <v>1.0483865615506747</v>
      </c>
    </row>
    <row r="567" spans="1:7" x14ac:dyDescent="0.25">
      <c r="A567">
        <v>1.046446443</v>
      </c>
      <c r="B567">
        <v>4.2200960000000003E-2</v>
      </c>
      <c r="C567">
        <v>4.9445808000000001E-2</v>
      </c>
      <c r="D567">
        <f>POWER(Table_T07_14062023[[#This Row],[Torque X (N-m)]],2)</f>
        <v>1.0950501580673522</v>
      </c>
      <c r="E567">
        <f>POWER(Table_T07_14062023[[#This Row],[Torque Y (N-m)]],2)</f>
        <v>1.7809210249216001E-3</v>
      </c>
      <c r="F567">
        <f>POWER(Table_T07_14062023[[#This Row],[Torque Z (N-m)]],2)</f>
        <v>2.4448879287728639E-3</v>
      </c>
      <c r="G567">
        <f>SQRT(SUM(Table_T07_14062023[[#This Row],[Column1]:[Column3]]))</f>
        <v>1.0484636221734385</v>
      </c>
    </row>
    <row r="568" spans="1:7" x14ac:dyDescent="0.25">
      <c r="A568">
        <v>1.046545029</v>
      </c>
      <c r="B568">
        <v>4.2296812000000003E-2</v>
      </c>
      <c r="C568">
        <v>4.9439386000000002E-2</v>
      </c>
      <c r="D568">
        <f>POWER(Table_T07_14062023[[#This Row],[Torque X (N-m)]],2)</f>
        <v>1.0952564977246109</v>
      </c>
      <c r="E568">
        <f>POWER(Table_T07_14062023[[#This Row],[Torque Y (N-m)]],2)</f>
        <v>1.7890203053633443E-3</v>
      </c>
      <c r="F568">
        <f>POWER(Table_T07_14062023[[#This Row],[Torque Z (N-m)]],2)</f>
        <v>2.4442528880569961E-3</v>
      </c>
      <c r="G568">
        <f>SQRT(SUM(Table_T07_14062023[[#This Row],[Column1]:[Column3]]))</f>
        <v>1.0485655777861638</v>
      </c>
    </row>
    <row r="569" spans="1:7" x14ac:dyDescent="0.25">
      <c r="A569">
        <v>1.0415604110000001</v>
      </c>
      <c r="B569">
        <v>4.6341251999999999E-2</v>
      </c>
      <c r="C569">
        <v>5.9860609000000002E-2</v>
      </c>
      <c r="D569">
        <f>POWER(Table_T07_14062023[[#This Row],[Torque X (N-m)]],2)</f>
        <v>1.084848089762489</v>
      </c>
      <c r="E569">
        <f>POWER(Table_T07_14062023[[#This Row],[Torque Y (N-m)]],2)</f>
        <v>2.1475116369275037E-3</v>
      </c>
      <c r="F569">
        <f>POWER(Table_T07_14062023[[#This Row],[Torque Z (N-m)]],2)</f>
        <v>3.5832925098508812E-3</v>
      </c>
      <c r="G569">
        <f>SQRT(SUM(Table_T07_14062023[[#This Row],[Column1]:[Column3]]))</f>
        <v>1.0443078539919479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7048A-F776-4763-9811-A0FFD1A51CC9}">
  <dimension ref="A1:G547"/>
  <sheetViews>
    <sheetView workbookViewId="0">
      <selection activeCell="I7" sqref="I7"/>
    </sheetView>
  </sheetViews>
  <sheetFormatPr defaultRowHeight="15" x14ac:dyDescent="0.25"/>
  <cols>
    <col min="1" max="2" width="17" bestFit="1" customWidth="1"/>
    <col min="3" max="3" width="16.85546875" bestFit="1" customWidth="1"/>
    <col min="4" max="4" width="12" bestFit="1" customWidth="1"/>
    <col min="7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24</v>
      </c>
      <c r="E1" t="s">
        <v>25</v>
      </c>
      <c r="F1" t="s">
        <v>26</v>
      </c>
      <c r="G1" t="s">
        <v>27</v>
      </c>
    </row>
    <row r="2" spans="1:7" x14ac:dyDescent="0.25">
      <c r="A2">
        <v>0.76077610299999998</v>
      </c>
      <c r="B2">
        <v>4.7013215999999997E-2</v>
      </c>
      <c r="C2">
        <v>2.4726084999999998E-2</v>
      </c>
      <c r="D2">
        <f>T05_14062023!D2</f>
        <v>0.34483049352306305</v>
      </c>
      <c r="E2">
        <f>POWER(Table_T06_14062023[[#This Row],[Torque Y (N-m)]],2)</f>
        <v>2.2102424786626558E-3</v>
      </c>
      <c r="F2">
        <f>POWER(Table_T06_14062023[[#This Row],[Torque Z (N-m)]],2)</f>
        <v>6.1137927942722496E-4</v>
      </c>
      <c r="G2" s="1">
        <f>SQRT(SUM(Table_T06_14062023[[#This Row],[Column1]:[Column3]]))</f>
        <v>0.5896203145085428</v>
      </c>
    </row>
    <row r="3" spans="1:7" x14ac:dyDescent="0.25">
      <c r="A3">
        <v>0.76026296599999998</v>
      </c>
      <c r="B3">
        <v>4.6980875999999998E-2</v>
      </c>
      <c r="C3">
        <v>2.4943924999999999E-2</v>
      </c>
      <c r="D3">
        <f>POWER(Table_T06_14062023[[#This Row],[Torque X (N-m)]],2)</f>
        <v>0.57799977747111708</v>
      </c>
      <c r="E3">
        <f>POWER(Table_T08_14062023[[#This Row],[Torque Y (N-m)]],2)</f>
        <v>2.4296862867740103E-4</v>
      </c>
      <c r="F3">
        <f>POWER(Table_T08_14062023[[#This Row],[Torque Z (N-m)]],2)</f>
        <v>1.3572331084121104E-2</v>
      </c>
      <c r="G3">
        <f>SQRT(SUM(Table_T06_14062023[[#This Row],[Column1]:[Column3]]))</f>
        <v>0.76929518208806924</v>
      </c>
    </row>
    <row r="4" spans="1:7" x14ac:dyDescent="0.25">
      <c r="A4">
        <v>0.76016587000000002</v>
      </c>
      <c r="B4">
        <v>4.7082275E-2</v>
      </c>
      <c r="C4">
        <v>2.5135061E-2</v>
      </c>
      <c r="D4">
        <f>POWER(Table_T06_14062023[[#This Row],[Torque X (N-m)]],2)</f>
        <v>0.57785214991285694</v>
      </c>
      <c r="E4">
        <f>POWER(Table_T08_14062023[[#This Row],[Torque Y (N-m)]],2)</f>
        <v>2.43869231713969E-4</v>
      </c>
      <c r="F4">
        <f>POWER(Table_T08_14062023[[#This Row],[Torque Z (N-m)]],2)</f>
        <v>1.3565611942851049E-2</v>
      </c>
      <c r="G4">
        <f>SQRT(SUM(Table_T06_14062023[[#This Row],[Column1]:[Column3]]))</f>
        <v>0.76919544401109263</v>
      </c>
    </row>
    <row r="5" spans="1:7" x14ac:dyDescent="0.25">
      <c r="A5">
        <v>0.75968211900000004</v>
      </c>
      <c r="B5">
        <v>4.6879592999999997E-2</v>
      </c>
      <c r="C5">
        <v>2.5086066000000001E-2</v>
      </c>
      <c r="D5">
        <f>POWER(Table_T06_14062023[[#This Row],[Torque X (N-m)]],2)</f>
        <v>0.5771169219283302</v>
      </c>
      <c r="E5">
        <f>POWER(Table_T08_14062023[[#This Row],[Torque Y (N-m)]],2)</f>
        <v>2.4103096562958401E-4</v>
      </c>
      <c r="F5">
        <f>POWER(Table_T08_14062023[[#This Row],[Torque Z (N-m)]],2)</f>
        <v>1.3561646377888323E-2</v>
      </c>
      <c r="G5">
        <f>SQRT(SUM(Table_T06_14062023[[#This Row],[Column1]:[Column3]]))</f>
        <v>0.76871294985309579</v>
      </c>
    </row>
    <row r="6" spans="1:7" x14ac:dyDescent="0.25">
      <c r="A6">
        <v>0.75956368399999996</v>
      </c>
      <c r="B6">
        <v>4.7008596E-2</v>
      </c>
      <c r="C6">
        <v>2.4977168000000001E-2</v>
      </c>
      <c r="D6">
        <f>POWER(Table_T06_14062023[[#This Row],[Torque X (N-m)]],2)</f>
        <v>0.57693699005165178</v>
      </c>
      <c r="E6">
        <f>POWER(Table_T08_14062023[[#This Row],[Torque Y (N-m)]],2)</f>
        <v>2.4125019983736102E-4</v>
      </c>
      <c r="F6">
        <f>POWER(Table_T08_14062023[[#This Row],[Torque Z (N-m)]],2)</f>
        <v>1.3545401885631225E-2</v>
      </c>
      <c r="G6">
        <f>SQRT(SUM(Table_T06_14062023[[#This Row],[Column1]:[Column3]]))</f>
        <v>0.76858548134681826</v>
      </c>
    </row>
    <row r="7" spans="1:7" x14ac:dyDescent="0.25">
      <c r="A7">
        <v>0.75953424000000003</v>
      </c>
      <c r="B7">
        <v>4.7017198000000003E-2</v>
      </c>
      <c r="C7">
        <v>2.5167312000000001E-2</v>
      </c>
      <c r="D7">
        <f>POWER(Table_T06_14062023[[#This Row],[Torque X (N-m)]],2)</f>
        <v>0.57689226173237762</v>
      </c>
      <c r="E7">
        <f>POWER(Table_T08_14062023[[#This Row],[Torque Y (N-m)]],2)</f>
        <v>2.4021804006296097E-4</v>
      </c>
      <c r="F7">
        <f>POWER(Table_T08_14062023[[#This Row],[Torque Z (N-m)]],2)</f>
        <v>1.3582498808064485E-2</v>
      </c>
      <c r="G7">
        <f>SQRT(SUM(Table_T06_14062023[[#This Row],[Column1]:[Column3]]))</f>
        <v>0.76857984528642498</v>
      </c>
    </row>
    <row r="8" spans="1:7" x14ac:dyDescent="0.25">
      <c r="A8">
        <v>0.759058118</v>
      </c>
      <c r="B8">
        <v>4.7163497999999998E-2</v>
      </c>
      <c r="C8">
        <v>2.5416106000000001E-2</v>
      </c>
      <c r="D8">
        <f>POWER(Table_T06_14062023[[#This Row],[Torque X (N-m)]],2)</f>
        <v>0.57616922650170188</v>
      </c>
      <c r="E8">
        <f>POWER(Table_T08_14062023[[#This Row],[Torque Y (N-m)]],2)</f>
        <v>2.4557569643102504E-4</v>
      </c>
      <c r="F8">
        <f>POWER(Table_T08_14062023[[#This Row],[Torque Z (N-m)]],2)</f>
        <v>1.35664465905081E-2</v>
      </c>
      <c r="G8">
        <f>SQRT(SUM(Table_T06_14062023[[#This Row],[Column1]:[Column3]]))</f>
        <v>0.76810236869094539</v>
      </c>
    </row>
    <row r="9" spans="1:7" x14ac:dyDescent="0.25">
      <c r="A9">
        <v>0.75856417399999998</v>
      </c>
      <c r="B9">
        <v>4.7081325E-2</v>
      </c>
      <c r="C9">
        <v>2.5291010999999999E-2</v>
      </c>
      <c r="D9">
        <f>POWER(Table_T06_14062023[[#This Row],[Torque X (N-m)]],2)</f>
        <v>0.57541960607630227</v>
      </c>
      <c r="E9">
        <f>POWER(Table_T08_14062023[[#This Row],[Torque Y (N-m)]],2)</f>
        <v>2.4306210002160097E-4</v>
      </c>
      <c r="F9">
        <f>POWER(Table_T08_14062023[[#This Row],[Torque Z (N-m)]],2)</f>
        <v>1.3460341766176368E-2</v>
      </c>
      <c r="G9">
        <f>SQRT(SUM(Table_T06_14062023[[#This Row],[Column1]:[Column3]]))</f>
        <v>0.76754349058701565</v>
      </c>
    </row>
    <row r="10" spans="1:7" x14ac:dyDescent="0.25">
      <c r="A10">
        <v>0.75891911999999995</v>
      </c>
      <c r="B10">
        <v>4.7072682999999997E-2</v>
      </c>
      <c r="C10">
        <v>2.5579194999999999E-2</v>
      </c>
      <c r="D10">
        <f>POWER(Table_T06_14062023[[#This Row],[Torque X (N-m)]],2)</f>
        <v>0.57595823070157437</v>
      </c>
      <c r="E10">
        <f>POWER(Table_T08_14062023[[#This Row],[Torque Y (N-m)]],2)</f>
        <v>2.4356964673152401E-4</v>
      </c>
      <c r="F10">
        <f>POWER(Table_T08_14062023[[#This Row],[Torque Z (N-m)]],2)</f>
        <v>1.3390353733156415E-2</v>
      </c>
      <c r="G10">
        <f>SQRT(SUM(Table_T06_14062023[[#This Row],[Column1]:[Column3]]))</f>
        <v>0.76784904381099695</v>
      </c>
    </row>
    <row r="11" spans="1:7" x14ac:dyDescent="0.25">
      <c r="A11">
        <v>0.75870609300000003</v>
      </c>
      <c r="B11">
        <v>4.7117852000000002E-2</v>
      </c>
      <c r="C11">
        <v>2.561391E-2</v>
      </c>
      <c r="D11">
        <f>POWER(Table_T06_14062023[[#This Row],[Torque X (N-m)]],2)</f>
        <v>0.57563493555532463</v>
      </c>
      <c r="E11">
        <f>POWER(Table_T08_14062023[[#This Row],[Torque Y (N-m)]],2)</f>
        <v>2.4282081977868101E-4</v>
      </c>
      <c r="F11">
        <f>POWER(Table_T08_14062023[[#This Row],[Torque Z (N-m)]],2)</f>
        <v>1.3375166753915136E-2</v>
      </c>
      <c r="G11">
        <f>SQRT(SUM(Table_T06_14062023[[#This Row],[Column1]:[Column3]]))</f>
        <v>0.76762811512412599</v>
      </c>
    </row>
    <row r="12" spans="1:7" x14ac:dyDescent="0.25">
      <c r="A12">
        <v>0.75842010999999998</v>
      </c>
      <c r="B12">
        <v>4.7094590999999998E-2</v>
      </c>
      <c r="C12">
        <v>2.5576148E-2</v>
      </c>
      <c r="D12">
        <f>POWER(Table_T06_14062023[[#This Row],[Torque X (N-m)]],2)</f>
        <v>0.57520106325241205</v>
      </c>
      <c r="E12">
        <f>POWER(Table_T08_14062023[[#This Row],[Torque Y (N-m)]],2)</f>
        <v>2.3859065510439998E-4</v>
      </c>
      <c r="F12">
        <f>POWER(Table_T08_14062023[[#This Row],[Torque Z (N-m)]],2)</f>
        <v>1.3317454271625624E-2</v>
      </c>
      <c r="G12">
        <f>SQRT(SUM(Table_T06_14062023[[#This Row],[Column1]:[Column3]]))</f>
        <v>0.76730509458698515</v>
      </c>
    </row>
    <row r="13" spans="1:7" x14ac:dyDescent="0.25">
      <c r="A13">
        <v>0.75784987199999998</v>
      </c>
      <c r="B13">
        <v>4.7178824000000001E-2</v>
      </c>
      <c r="C13">
        <v>2.5650082000000001E-2</v>
      </c>
      <c r="D13">
        <f>POWER(Table_T06_14062023[[#This Row],[Torque X (N-m)]],2)</f>
        <v>0.57433642849041633</v>
      </c>
      <c r="E13">
        <f>POWER(Table_T08_14062023[[#This Row],[Torque Y (N-m)]],2)</f>
        <v>2.3808477656001598E-4</v>
      </c>
      <c r="F13">
        <f>POWER(Table_T08_14062023[[#This Row],[Torque Z (N-m)]],2)</f>
        <v>1.3296014196022334E-2</v>
      </c>
      <c r="G13">
        <f>SQRT(SUM(Table_T06_14062023[[#This Row],[Column1]:[Column3]]))</f>
        <v>0.76672715320575335</v>
      </c>
    </row>
    <row r="14" spans="1:7" x14ac:dyDescent="0.25">
      <c r="A14">
        <v>0.75790876200000001</v>
      </c>
      <c r="B14">
        <v>4.7225330000000003E-2</v>
      </c>
      <c r="C14">
        <v>2.584061E-2</v>
      </c>
      <c r="D14">
        <f>POWER(Table_T06_14062023[[#This Row],[Torque X (N-m)]],2)</f>
        <v>0.57442569151637268</v>
      </c>
      <c r="E14">
        <f>POWER(Table_T08_14062023[[#This Row],[Torque Y (N-m)]],2)</f>
        <v>2.3785609723705599E-4</v>
      </c>
      <c r="F14">
        <f>POWER(Table_T08_14062023[[#This Row],[Torque Z (N-m)]],2)</f>
        <v>1.3369501146180482E-2</v>
      </c>
      <c r="G14">
        <f>SQRT(SUM(Table_T06_14062023[[#This Row],[Column1]:[Column3]]))</f>
        <v>0.76683312967019768</v>
      </c>
    </row>
    <row r="15" spans="1:7" x14ac:dyDescent="0.25">
      <c r="A15">
        <v>0.757907212</v>
      </c>
      <c r="B15">
        <v>4.7189361999999999E-2</v>
      </c>
      <c r="C15">
        <v>2.5932815000000001E-2</v>
      </c>
      <c r="D15">
        <f>POWER(Table_T06_14062023[[#This Row],[Torque X (N-m)]],2)</f>
        <v>0.57442334200161294</v>
      </c>
      <c r="E15">
        <f>POWER(Table_T08_14062023[[#This Row],[Torque Y (N-m)]],2)</f>
        <v>2.3530768462656399E-4</v>
      </c>
      <c r="F15">
        <f>POWER(Table_T08_14062023[[#This Row],[Torque Z (N-m)]],2)</f>
        <v>1.3386729500071224E-2</v>
      </c>
      <c r="G15">
        <f>SQRT(SUM(Table_T06_14062023[[#This Row],[Column1]:[Column3]]))</f>
        <v>0.76684116946490999</v>
      </c>
    </row>
    <row r="16" spans="1:7" x14ac:dyDescent="0.25">
      <c r="A16">
        <v>0.75764036199999996</v>
      </c>
      <c r="B16">
        <v>4.7157332000000003E-2</v>
      </c>
      <c r="C16">
        <v>2.5904040999999999E-2</v>
      </c>
      <c r="D16">
        <f>POWER(Table_T06_14062023[[#This Row],[Torque X (N-m)]],2)</f>
        <v>0.57401891813149097</v>
      </c>
      <c r="E16">
        <f>POWER(Table_T08_14062023[[#This Row],[Torque Y (N-m)]],2)</f>
        <v>2.4005913992096402E-4</v>
      </c>
      <c r="F16">
        <f>POWER(Table_T08_14062023[[#This Row],[Torque Z (N-m)]],2)</f>
        <v>1.3320118097049857E-2</v>
      </c>
      <c r="G16">
        <f>SQRT(SUM(Table_T06_14062023[[#This Row],[Column1]:[Column3]]))</f>
        <v>0.76653708023060552</v>
      </c>
    </row>
    <row r="17" spans="1:7" x14ac:dyDescent="0.25">
      <c r="A17">
        <v>0.75736468999999995</v>
      </c>
      <c r="B17">
        <v>4.7269604999999999E-2</v>
      </c>
      <c r="C17">
        <v>2.5962934E-2</v>
      </c>
      <c r="D17">
        <f>POWER(Table_T06_14062023[[#This Row],[Torque X (N-m)]],2)</f>
        <v>0.57360127365879598</v>
      </c>
      <c r="E17">
        <f>POWER(Table_T08_14062023[[#This Row],[Torque Y (N-m)]],2)</f>
        <v>2.41238581868449E-4</v>
      </c>
      <c r="F17">
        <f>POWER(Table_T08_14062023[[#This Row],[Torque Z (N-m)]],2)</f>
        <v>1.3280008682766398E-2</v>
      </c>
      <c r="G17">
        <f>SQRT(SUM(Table_T06_14062023[[#This Row],[Column1]:[Column3]]))</f>
        <v>0.7662392060730322</v>
      </c>
    </row>
    <row r="18" spans="1:7" x14ac:dyDescent="0.25">
      <c r="A18">
        <v>0.75726521000000002</v>
      </c>
      <c r="B18">
        <v>4.7231466E-2</v>
      </c>
      <c r="C18">
        <v>2.6118558E-2</v>
      </c>
      <c r="D18">
        <f>POWER(Table_T06_14062023[[#This Row],[Torque X (N-m)]],2)</f>
        <v>0.57345059827634415</v>
      </c>
      <c r="E18">
        <f>POWER(Table_T08_14062023[[#This Row],[Torque Y (N-m)]],2)</f>
        <v>2.35369783998756E-4</v>
      </c>
      <c r="F18">
        <f>POWER(Table_T08_14062023[[#This Row],[Torque Z (N-m)]],2)</f>
        <v>1.3258524859166225E-2</v>
      </c>
      <c r="G18">
        <f>SQRT(SUM(Table_T06_14062023[[#This Row],[Column1]:[Column3]]))</f>
        <v>0.76612302727402026</v>
      </c>
    </row>
    <row r="19" spans="1:7" x14ac:dyDescent="0.25">
      <c r="A19">
        <v>0.75698059799999995</v>
      </c>
      <c r="B19">
        <v>4.7290560000000002E-2</v>
      </c>
      <c r="C19">
        <v>2.6024695E-2</v>
      </c>
      <c r="D19">
        <f>POWER(Table_T06_14062023[[#This Row],[Torque X (N-m)]],2)</f>
        <v>0.57301962574843757</v>
      </c>
      <c r="E19">
        <f>POWER(Table_T08_14062023[[#This Row],[Torque Y (N-m)]],2)</f>
        <v>2.3587409222524896E-4</v>
      </c>
      <c r="F19">
        <f>POWER(Table_T08_14062023[[#This Row],[Torque Z (N-m)]],2)</f>
        <v>1.3206479068946914E-2</v>
      </c>
      <c r="G19">
        <f>SQRT(SUM(Table_T06_14062023[[#This Row],[Column1]:[Column3]]))</f>
        <v>0.76580805617962111</v>
      </c>
    </row>
    <row r="20" spans="1:7" x14ac:dyDescent="0.25">
      <c r="A20">
        <v>0.75709682700000003</v>
      </c>
      <c r="B20">
        <v>4.7236219000000003E-2</v>
      </c>
      <c r="C20">
        <v>2.6306316E-2</v>
      </c>
      <c r="D20">
        <f>POWER(Table_T06_14062023[[#This Row],[Torque X (N-m)]],2)</f>
        <v>0.57319560545346793</v>
      </c>
      <c r="E20">
        <f>POWER(Table_T08_14062023[[#This Row],[Torque Y (N-m)]],2)</f>
        <v>2.3656436366120099E-4</v>
      </c>
      <c r="F20">
        <f>POWER(Table_T08_14062023[[#This Row],[Torque Z (N-m)]],2)</f>
        <v>1.3169130031648902E-2</v>
      </c>
      <c r="G20">
        <f>SQRT(SUM(Table_T06_14062023[[#This Row],[Column1]:[Column3]]))</f>
        <v>0.76589901413226658</v>
      </c>
    </row>
    <row r="21" spans="1:7" x14ac:dyDescent="0.25">
      <c r="A21">
        <v>0.75690925099999995</v>
      </c>
      <c r="B21">
        <v>4.7150197999999997E-2</v>
      </c>
      <c r="C21">
        <v>2.6440262999999999E-2</v>
      </c>
      <c r="D21">
        <f>POWER(Table_T06_14062023[[#This Row],[Torque X (N-m)]],2)</f>
        <v>0.57291161424938097</v>
      </c>
      <c r="E21">
        <f>POWER(Table_T08_14062023[[#This Row],[Torque Y (N-m)]],2)</f>
        <v>2.38507313717124E-4</v>
      </c>
      <c r="F21">
        <f>POWER(Table_T08_14062023[[#This Row],[Torque Z (N-m)]],2)</f>
        <v>1.3190477938237636E-2</v>
      </c>
      <c r="G21">
        <f>SQRT(SUM(Table_T06_14062023[[#This Row],[Column1]:[Column3]]))</f>
        <v>0.76572880284166911</v>
      </c>
    </row>
    <row r="22" spans="1:7" x14ac:dyDescent="0.25">
      <c r="A22">
        <v>0.75657051799999997</v>
      </c>
      <c r="B22">
        <v>4.7240455000000001E-2</v>
      </c>
      <c r="C22">
        <v>2.6365298999999998E-2</v>
      </c>
      <c r="D22">
        <f>POWER(Table_T06_14062023[[#This Row],[Torque X (N-m)]],2)</f>
        <v>0.57239894870678831</v>
      </c>
      <c r="E22">
        <f>POWER(Table_T08_14062023[[#This Row],[Torque Y (N-m)]],2)</f>
        <v>2.41168414041604E-4</v>
      </c>
      <c r="F22">
        <f>POWER(Table_T08_14062023[[#This Row],[Torque Z (N-m)]],2)</f>
        <v>1.3181812795429775E-2</v>
      </c>
      <c r="G22">
        <f>SQRT(SUM(Table_T06_14062023[[#This Row],[Column1]:[Column3]]))</f>
        <v>0.76539005083438316</v>
      </c>
    </row>
    <row r="23" spans="1:7" x14ac:dyDescent="0.25">
      <c r="A23">
        <v>0.75627380600000005</v>
      </c>
      <c r="B23">
        <v>4.7276881E-2</v>
      </c>
      <c r="C23">
        <v>2.6272759E-2</v>
      </c>
      <c r="D23">
        <f>POWER(Table_T06_14062023[[#This Row],[Torque X (N-m)]],2)</f>
        <v>0.57195006964172568</v>
      </c>
      <c r="E23">
        <f>POWER(Table_T08_14062023[[#This Row],[Torque Y (N-m)]],2)</f>
        <v>2.3408014690368402E-4</v>
      </c>
      <c r="F23">
        <f>POWER(Table_T08_14062023[[#This Row],[Torque Z (N-m)]],2)</f>
        <v>1.3169509649978255E-2</v>
      </c>
      <c r="G23">
        <f>SQRT(SUM(Table_T06_14062023[[#This Row],[Column1]:[Column3]]))</f>
        <v>0.76508408651507553</v>
      </c>
    </row>
    <row r="24" spans="1:7" x14ac:dyDescent="0.25">
      <c r="A24">
        <v>0.75632876199999999</v>
      </c>
      <c r="B24">
        <v>4.7293898000000001E-2</v>
      </c>
      <c r="C24">
        <v>2.6526310000000001E-2</v>
      </c>
      <c r="D24">
        <f>POWER(Table_T06_14062023[[#This Row],[Torque X (N-m)]],2)</f>
        <v>0.57203319622845261</v>
      </c>
      <c r="E24">
        <f>POWER(Table_T08_14062023[[#This Row],[Torque Y (N-m)]],2)</f>
        <v>2.3474872996614402E-4</v>
      </c>
      <c r="F24">
        <f>POWER(Table_T08_14062023[[#This Row],[Torque Z (N-m)]],2)</f>
        <v>1.3187934826722756E-2</v>
      </c>
      <c r="G24">
        <f>SQRT(SUM(Table_T06_14062023[[#This Row],[Column1]:[Column3]]))</f>
        <v>0.76515088694004763</v>
      </c>
    </row>
    <row r="25" spans="1:7" x14ac:dyDescent="0.25">
      <c r="A25">
        <v>0.75622242699999997</v>
      </c>
      <c r="B25">
        <v>4.7387432E-2</v>
      </c>
      <c r="C25">
        <v>2.6481213E-2</v>
      </c>
      <c r="D25">
        <f>POWER(Table_T06_14062023[[#This Row],[Torque X (N-m)]],2)</f>
        <v>0.57187235909777034</v>
      </c>
      <c r="E25">
        <f>POWER(Table_T08_14062023[[#This Row],[Torque Y (N-m)]],2)</f>
        <v>2.3691701946788098E-4</v>
      </c>
      <c r="F25">
        <f>POWER(Table_T08_14062023[[#This Row],[Torque Z (N-m)]],2)</f>
        <v>1.3154419562227524E-2</v>
      </c>
      <c r="G25">
        <f>SQRT(SUM(Table_T06_14062023[[#This Row],[Column1]:[Column3]]))</f>
        <v>0.7650252908757107</v>
      </c>
    </row>
    <row r="26" spans="1:7" x14ac:dyDescent="0.25">
      <c r="A26">
        <v>0.756034553</v>
      </c>
      <c r="B26">
        <v>4.7198042000000003E-2</v>
      </c>
      <c r="C26">
        <v>2.6651359999999999E-2</v>
      </c>
      <c r="D26">
        <f>POWER(Table_T06_14062023[[#This Row],[Torque X (N-m)]],2)</f>
        <v>0.57158824532990982</v>
      </c>
      <c r="E26">
        <f>POWER(Table_T08_14062023[[#This Row],[Torque Y (N-m)]],2)</f>
        <v>2.3304010045380099E-4</v>
      </c>
      <c r="F26">
        <f>POWER(Table_T08_14062023[[#This Row],[Torque Z (N-m)]],2)</f>
        <v>1.3111579378698026E-2</v>
      </c>
      <c r="G26">
        <f>SQRT(SUM(Table_T06_14062023[[#This Row],[Column1]:[Column3]]))</f>
        <v>0.76480903813243573</v>
      </c>
    </row>
    <row r="27" spans="1:7" x14ac:dyDescent="0.25">
      <c r="A27">
        <v>0.755704284</v>
      </c>
      <c r="B27">
        <v>4.7325539999999999E-2</v>
      </c>
      <c r="C27">
        <v>2.6657572000000001E-2</v>
      </c>
      <c r="D27">
        <f>POWER(Table_T06_14062023[[#This Row],[Torque X (N-m)]],2)</f>
        <v>0.57108896485595262</v>
      </c>
      <c r="E27">
        <f>POWER(Table_T08_14062023[[#This Row],[Torque Y (N-m)]],2)</f>
        <v>2.34436336406596E-4</v>
      </c>
      <c r="F27">
        <f>POWER(Table_T08_14062023[[#This Row],[Torque Z (N-m)]],2)</f>
        <v>1.3079592706406209E-2</v>
      </c>
      <c r="G27">
        <f>SQRT(SUM(Table_T06_14062023[[#This Row],[Column1]:[Column3]]))</f>
        <v>0.76446255231944849</v>
      </c>
    </row>
    <row r="28" spans="1:7" x14ac:dyDescent="0.25">
      <c r="A28">
        <v>0.75583869199999998</v>
      </c>
      <c r="B28">
        <v>4.7358024999999998E-2</v>
      </c>
      <c r="C28">
        <v>2.6694843999999999E-2</v>
      </c>
      <c r="D28">
        <f>POWER(Table_T06_14062023[[#This Row],[Torque X (N-m)]],2)</f>
        <v>0.57129212832427079</v>
      </c>
      <c r="E28">
        <f>POWER(Table_T08_14062023[[#This Row],[Torque Y (N-m)]],2)</f>
        <v>2.32315088836996E-4</v>
      </c>
      <c r="F28">
        <f>POWER(Table_T08_14062023[[#This Row],[Torque Z (N-m)]],2)</f>
        <v>1.3039358840560143E-2</v>
      </c>
      <c r="G28">
        <f>SQRT(SUM(Table_T06_14062023[[#This Row],[Column1]:[Column3]]))</f>
        <v>0.76456772247700078</v>
      </c>
    </row>
    <row r="29" spans="1:7" x14ac:dyDescent="0.25">
      <c r="A29">
        <v>0.75569432999999997</v>
      </c>
      <c r="B29">
        <v>4.7493510000000003E-2</v>
      </c>
      <c r="C29">
        <v>2.672917E-2</v>
      </c>
      <c r="D29">
        <f>POWER(Table_T06_14062023[[#This Row],[Torque X (N-m)]],2)</f>
        <v>0.57107392039414884</v>
      </c>
      <c r="E29">
        <f>POWER(Table_T08_14062023[[#This Row],[Torque Y (N-m)]],2)</f>
        <v>2.3788268651491601E-4</v>
      </c>
      <c r="F29">
        <f>POWER(Table_T08_14062023[[#This Row],[Torque Z (N-m)]],2)</f>
        <v>1.3038140689963684E-2</v>
      </c>
      <c r="G29">
        <f>SQRT(SUM(Table_T06_14062023[[#This Row],[Column1]:[Column3]]))</f>
        <v>0.76442785386890988</v>
      </c>
    </row>
    <row r="30" spans="1:7" x14ac:dyDescent="0.25">
      <c r="A30">
        <v>0.75540924099999995</v>
      </c>
      <c r="B30">
        <v>4.7313373999999998E-2</v>
      </c>
      <c r="C30">
        <v>2.6692644000000001E-2</v>
      </c>
      <c r="D30">
        <f>POWER(Table_T06_14062023[[#This Row],[Torque X (N-m)]],2)</f>
        <v>0.57064312138819606</v>
      </c>
      <c r="E30">
        <f>POWER(Table_T08_14062023[[#This Row],[Torque Y (N-m)]],2)</f>
        <v>2.3480459552222501E-4</v>
      </c>
      <c r="F30">
        <f>POWER(Table_T08_14062023[[#This Row],[Torque Z (N-m)]],2)</f>
        <v>1.302555258538885E-2</v>
      </c>
      <c r="G30">
        <f>SQRT(SUM(Table_T06_14062023[[#This Row],[Column1]:[Column3]]))</f>
        <v>0.76413577233964591</v>
      </c>
    </row>
    <row r="31" spans="1:7" x14ac:dyDescent="0.25">
      <c r="A31">
        <v>0.75511455500000002</v>
      </c>
      <c r="B31">
        <v>4.7264638999999997E-2</v>
      </c>
      <c r="C31">
        <v>2.672654E-2</v>
      </c>
      <c r="D31">
        <f>POWER(Table_T06_14062023[[#This Row],[Torque X (N-m)]],2)</f>
        <v>0.57019799117284808</v>
      </c>
      <c r="E31">
        <f>POWER(Table_T08_14062023[[#This Row],[Torque Y (N-m)]],2)</f>
        <v>2.3359964725708901E-4</v>
      </c>
      <c r="F31">
        <f>POWER(Table_T08_14062023[[#This Row],[Torque Z (N-m)]],2)</f>
        <v>1.3037308525309156E-2</v>
      </c>
      <c r="G31">
        <f>SQRT(SUM(Table_T06_14062023[[#This Row],[Column1]:[Column3]]))</f>
        <v>0.76385135945772487</v>
      </c>
    </row>
    <row r="32" spans="1:7" x14ac:dyDescent="0.25">
      <c r="A32">
        <v>0.75494808000000002</v>
      </c>
      <c r="B32">
        <v>4.7401574000000002E-2</v>
      </c>
      <c r="C32">
        <v>2.6794774E-2</v>
      </c>
      <c r="D32">
        <f>POWER(Table_T06_14062023[[#This Row],[Torque X (N-m)]],2)</f>
        <v>0.56994660349568638</v>
      </c>
      <c r="E32">
        <f>POWER(Table_T08_14062023[[#This Row],[Torque Y (N-m)]],2)</f>
        <v>2.3646535340489998E-4</v>
      </c>
      <c r="F32">
        <f>POWER(Table_T08_14062023[[#This Row],[Torque Z (N-m)]],2)</f>
        <v>1.3072659383304361E-2</v>
      </c>
      <c r="G32">
        <f>SQRT(SUM(Table_T06_14062023[[#This Row],[Column1]:[Column3]]))</f>
        <v>0.76371180967194408</v>
      </c>
    </row>
    <row r="33" spans="1:7" x14ac:dyDescent="0.25">
      <c r="A33">
        <v>0.75516647100000001</v>
      </c>
      <c r="B33">
        <v>4.7333888999999997E-2</v>
      </c>
      <c r="C33">
        <v>2.6897918E-2</v>
      </c>
      <c r="D33">
        <f>POWER(Table_T06_14062023[[#This Row],[Torque X (N-m)]],2)</f>
        <v>0.57027639892259385</v>
      </c>
      <c r="E33">
        <f>POWER(Table_T08_14062023[[#This Row],[Torque Y (N-m)]],2)</f>
        <v>2.3749463676132099E-4</v>
      </c>
      <c r="F33">
        <f>POWER(Table_T08_14062023[[#This Row],[Torque Z (N-m)]],2)</f>
        <v>1.3047827176051397E-2</v>
      </c>
      <c r="G33">
        <f>SQRT(SUM(Table_T06_14062023[[#This Row],[Column1]:[Column3]]))</f>
        <v>0.76391211584540708</v>
      </c>
    </row>
    <row r="34" spans="1:7" x14ac:dyDescent="0.25">
      <c r="A34">
        <v>0.75526529600000003</v>
      </c>
      <c r="B34">
        <v>4.7220486999999998E-2</v>
      </c>
      <c r="C34">
        <v>2.7036587000000001E-2</v>
      </c>
      <c r="D34">
        <f>POWER(Table_T06_14062023[[#This Row],[Torque X (N-m)]],2)</f>
        <v>0.57042566734196765</v>
      </c>
      <c r="E34">
        <f>POWER(Table_T08_14062023[[#This Row],[Torque Y (N-m)]],2)</f>
        <v>2.3710462483280399E-4</v>
      </c>
      <c r="F34">
        <f>POWER(Table_T08_14062023[[#This Row],[Torque Z (N-m)]],2)</f>
        <v>1.2997251978151081E-2</v>
      </c>
      <c r="G34">
        <f>SQRT(SUM(Table_T06_14062023[[#This Row],[Column1]:[Column3]]))</f>
        <v>0.76397645509855305</v>
      </c>
    </row>
    <row r="35" spans="1:7" x14ac:dyDescent="0.25">
      <c r="A35">
        <v>0.75492918499999995</v>
      </c>
      <c r="B35">
        <v>4.7305197E-2</v>
      </c>
      <c r="C35">
        <v>2.6957796999999999E-2</v>
      </c>
      <c r="D35">
        <f>POWER(Table_T06_14062023[[#This Row],[Torque X (N-m)]],2)</f>
        <v>0.56991807436476416</v>
      </c>
      <c r="E35">
        <f>POWER(Table_T08_14062023[[#This Row],[Torque Y (N-m)]],2)</f>
        <v>2.3756710415694403E-4</v>
      </c>
      <c r="F35">
        <f>POWER(Table_T08_14062023[[#This Row],[Torque Z (N-m)]],2)</f>
        <v>1.2972108154796567E-2</v>
      </c>
      <c r="G35">
        <f>SQRT(SUM(Table_T06_14062023[[#This Row],[Column1]:[Column3]]))</f>
        <v>0.76362801783572454</v>
      </c>
    </row>
    <row r="36" spans="1:7" x14ac:dyDescent="0.25">
      <c r="A36">
        <v>0.75460219399999995</v>
      </c>
      <c r="B36">
        <v>4.7344523999999999E-2</v>
      </c>
      <c r="C36">
        <v>2.7057095999999999E-2</v>
      </c>
      <c r="D36">
        <f>POWER(Table_T06_14062023[[#This Row],[Torque X (N-m)]],2)</f>
        <v>0.56942447118961359</v>
      </c>
      <c r="E36">
        <f>POWER(Table_T08_14062023[[#This Row],[Torque Y (N-m)]],2)</f>
        <v>2.3009422268644903E-4</v>
      </c>
      <c r="F36">
        <f>POWER(Table_T08_14062023[[#This Row],[Torque Z (N-m)]],2)</f>
        <v>1.2949118360521249E-2</v>
      </c>
      <c r="G36">
        <f>SQRT(SUM(Table_T06_14062023[[#This Row],[Column1]:[Column3]]))</f>
        <v>0.76328479859933107</v>
      </c>
    </row>
    <row r="37" spans="1:7" x14ac:dyDescent="0.25">
      <c r="A37">
        <v>0.75445115600000001</v>
      </c>
      <c r="B37">
        <v>4.7388945000000002E-2</v>
      </c>
      <c r="C37">
        <v>2.6910597000000001E-2</v>
      </c>
      <c r="D37">
        <f>POWER(Table_T06_14062023[[#This Row],[Torque X (N-m)]],2)</f>
        <v>0.5691965467897363</v>
      </c>
      <c r="E37">
        <f>POWER(Table_T08_14062023[[#This Row],[Torque Y (N-m)]],2)</f>
        <v>2.3269147187598399E-4</v>
      </c>
      <c r="F37">
        <f>POWER(Table_T08_14062023[[#This Row],[Torque Z (N-m)]],2)</f>
        <v>1.2958486909622501E-2</v>
      </c>
      <c r="G37">
        <f>SQRT(SUM(Table_T06_14062023[[#This Row],[Column1]:[Column3]]))</f>
        <v>0.76314331889313869</v>
      </c>
    </row>
    <row r="38" spans="1:7" x14ac:dyDescent="0.25">
      <c r="A38">
        <v>0.75457799400000003</v>
      </c>
      <c r="B38">
        <v>4.7449913000000003E-2</v>
      </c>
      <c r="C38">
        <v>2.7057152000000001E-2</v>
      </c>
      <c r="D38">
        <f>POWER(Table_T06_14062023[[#This Row],[Torque X (N-m)]],2)</f>
        <v>0.56938794902906409</v>
      </c>
      <c r="E38">
        <f>POWER(Table_T08_14062023[[#This Row],[Torque Y (N-m)]],2)</f>
        <v>2.32900654332889E-4</v>
      </c>
      <c r="F38">
        <f>POWER(Table_T08_14062023[[#This Row],[Torque Z (N-m)]],2)</f>
        <v>1.2934214246743968E-2</v>
      </c>
      <c r="G38">
        <f>SQRT(SUM(Table_T06_14062023[[#This Row],[Column1]:[Column3]]))</f>
        <v>0.76325294885125794</v>
      </c>
    </row>
    <row r="39" spans="1:7" x14ac:dyDescent="0.25">
      <c r="A39">
        <v>0.754436255</v>
      </c>
      <c r="B39">
        <v>4.7403496000000003E-2</v>
      </c>
      <c r="C39">
        <v>2.7225870999999999E-2</v>
      </c>
      <c r="D39">
        <f>POWER(Table_T06_14062023[[#This Row],[Torque X (N-m)]],2)</f>
        <v>0.56917406285842498</v>
      </c>
      <c r="E39">
        <f>POWER(Table_T08_14062023[[#This Row],[Torque Y (N-m)]],2)</f>
        <v>2.3490831530496102E-4</v>
      </c>
      <c r="F39">
        <f>POWER(Table_T08_14062023[[#This Row],[Torque Z (N-m)]],2)</f>
        <v>1.2927946281070128E-2</v>
      </c>
      <c r="G39">
        <f>SQRT(SUM(Table_T06_14062023[[#This Row],[Column1]:[Column3]]))</f>
        <v>0.7631100297170782</v>
      </c>
    </row>
    <row r="40" spans="1:7" x14ac:dyDescent="0.25">
      <c r="A40">
        <v>0.75430756799999998</v>
      </c>
      <c r="B40">
        <v>4.7342252000000001E-2</v>
      </c>
      <c r="C40">
        <v>2.7043812E-2</v>
      </c>
      <c r="D40">
        <f>POWER(Table_T06_14062023[[#This Row],[Torque X (N-m)]],2)</f>
        <v>0.56897990714207458</v>
      </c>
      <c r="E40">
        <f>POWER(Table_T08_14062023[[#This Row],[Torque Y (N-m)]],2)</f>
        <v>2.3245545732009998E-4</v>
      </c>
      <c r="F40">
        <f>POWER(Table_T08_14062023[[#This Row],[Torque Z (N-m)]],2)</f>
        <v>1.2947739666778224E-2</v>
      </c>
      <c r="G40">
        <f>SQRT(SUM(Table_T06_14062023[[#This Row],[Column1]:[Column3]]))</f>
        <v>0.76299416922160868</v>
      </c>
    </row>
    <row r="41" spans="1:7" x14ac:dyDescent="0.25">
      <c r="A41">
        <v>0.75398200800000004</v>
      </c>
      <c r="B41">
        <v>4.7332019000000003E-2</v>
      </c>
      <c r="C41">
        <v>2.7331844000000001E-2</v>
      </c>
      <c r="D41">
        <f>POWER(Table_T06_14062023[[#This Row],[Torque X (N-m)]],2)</f>
        <v>0.56848886838771207</v>
      </c>
      <c r="E41">
        <f>POWER(Table_T08_14062023[[#This Row],[Torque Y (N-m)]],2)</f>
        <v>2.34138503512225E-4</v>
      </c>
      <c r="F41">
        <f>POWER(Table_T08_14062023[[#This Row],[Torque Z (N-m)]],2)</f>
        <v>1.292374650257965E-2</v>
      </c>
      <c r="G41">
        <f>SQRT(SUM(Table_T06_14062023[[#This Row],[Column1]:[Column3]]))</f>
        <v>0.76265769083764168</v>
      </c>
    </row>
    <row r="42" spans="1:7" x14ac:dyDescent="0.25">
      <c r="A42">
        <v>0.75411599900000004</v>
      </c>
      <c r="B42">
        <v>4.7430280999999998E-2</v>
      </c>
      <c r="C42">
        <v>2.7170492000000001E-2</v>
      </c>
      <c r="D42">
        <f>POWER(Table_T06_14062023[[#This Row],[Torque X (N-m)]],2)</f>
        <v>0.56869093994776809</v>
      </c>
      <c r="E42">
        <f>POWER(Table_T08_14062023[[#This Row],[Torque Y (N-m)]],2)</f>
        <v>2.3366197943203599E-4</v>
      </c>
      <c r="F42">
        <f>POWER(Table_T08_14062023[[#This Row],[Torque Z (N-m)]],2)</f>
        <v>1.2947509133042885E-2</v>
      </c>
      <c r="G42">
        <f>SQRT(SUM(Table_T06_14062023[[#This Row],[Column1]:[Column3]]))</f>
        <v>0.76280542149374042</v>
      </c>
    </row>
    <row r="43" spans="1:7" x14ac:dyDescent="0.25">
      <c r="A43">
        <v>0.75400960400000006</v>
      </c>
      <c r="B43">
        <v>4.7315828999999997E-2</v>
      </c>
      <c r="C43">
        <v>2.7269683999999999E-2</v>
      </c>
      <c r="D43">
        <f>POWER(Table_T06_14062023[[#This Row],[Torque X (N-m)]],2)</f>
        <v>0.56853048292423691</v>
      </c>
      <c r="E43">
        <f>POWER(Table_T08_14062023[[#This Row],[Torque Y (N-m)]],2)</f>
        <v>2.3013172162864902E-4</v>
      </c>
      <c r="F43">
        <f>POWER(Table_T08_14062023[[#This Row],[Torque Z (N-m)]],2)</f>
        <v>1.2885762837444676E-2</v>
      </c>
      <c r="G43">
        <f>SQRT(SUM(Table_T06_14062023[[#This Row],[Column1]:[Column3]]))</f>
        <v>0.76265744438988481</v>
      </c>
    </row>
    <row r="44" spans="1:7" x14ac:dyDescent="0.25">
      <c r="A44">
        <v>0.75397282799999998</v>
      </c>
      <c r="B44">
        <v>4.7362111999999998E-2</v>
      </c>
      <c r="C44">
        <v>2.7269663E-2</v>
      </c>
      <c r="D44">
        <f>POWER(Table_T06_14062023[[#This Row],[Torque X (N-m)]],2)</f>
        <v>0.56847502536231753</v>
      </c>
      <c r="E44">
        <f>POWER(Table_T08_14062023[[#This Row],[Torque Y (N-m)]],2)</f>
        <v>2.2607708593959998E-4</v>
      </c>
      <c r="F44">
        <f>POWER(Table_T08_14062023[[#This Row],[Torque Z (N-m)]],2)</f>
        <v>1.2872452273648898E-2</v>
      </c>
      <c r="G44">
        <f>SQRT(SUM(Table_T06_14062023[[#This Row],[Column1]:[Column3]]))</f>
        <v>0.76260970012314033</v>
      </c>
    </row>
    <row r="45" spans="1:7" x14ac:dyDescent="0.25">
      <c r="A45">
        <v>0.75383228099999999</v>
      </c>
      <c r="B45">
        <v>4.7334965E-2</v>
      </c>
      <c r="C45">
        <v>2.727481E-2</v>
      </c>
      <c r="D45">
        <f>POWER(Table_T06_14062023[[#This Row],[Torque X (N-m)]],2)</f>
        <v>0.56826310787766299</v>
      </c>
      <c r="E45">
        <f>POWER(Table_T08_14062023[[#This Row],[Torque Y (N-m)]],2)</f>
        <v>2.2835377528164098E-4</v>
      </c>
      <c r="F45">
        <f>POWER(Table_T08_14062023[[#This Row],[Torque Z (N-m)]],2)</f>
        <v>1.2863290676936704E-2</v>
      </c>
      <c r="G45">
        <f>SQRT(SUM(Table_T06_14062023[[#This Row],[Column1]:[Column3]]))</f>
        <v>0.76246623028818883</v>
      </c>
    </row>
    <row r="46" spans="1:7" x14ac:dyDescent="0.25">
      <c r="A46">
        <v>0.75379067700000002</v>
      </c>
      <c r="B46">
        <v>4.7367156000000001E-2</v>
      </c>
      <c r="C46">
        <v>2.7341638000000001E-2</v>
      </c>
      <c r="D46">
        <f>POWER(Table_T06_14062023[[#This Row],[Torque X (N-m)]],2)</f>
        <v>0.56820038473211831</v>
      </c>
      <c r="E46">
        <f>POWER(Table_T08_14062023[[#This Row],[Torque Y (N-m)]],2)</f>
        <v>2.3345633620128401E-4</v>
      </c>
      <c r="F46">
        <f>POWER(Table_T08_14062023[[#This Row],[Torque Z (N-m)]],2)</f>
        <v>1.2847698148249969E-2</v>
      </c>
      <c r="G46">
        <f>SQRT(SUM(Table_T06_14062023[[#This Row],[Column1]:[Column3]]))</f>
        <v>0.7624182180513327</v>
      </c>
    </row>
    <row r="47" spans="1:7" x14ac:dyDescent="0.25">
      <c r="A47">
        <v>0.75357639799999998</v>
      </c>
      <c r="B47">
        <v>4.7314461000000002E-2</v>
      </c>
      <c r="C47">
        <v>2.7320975000000001E-2</v>
      </c>
      <c r="D47">
        <f>POWER(Table_T06_14062023[[#This Row],[Torque X (N-m)]],2)</f>
        <v>0.56787738762265438</v>
      </c>
      <c r="E47">
        <f>POWER(Table_T08_14062023[[#This Row],[Torque Y (N-m)]],2)</f>
        <v>2.3503591223616099E-4</v>
      </c>
      <c r="F47">
        <f>POWER(Table_T08_14062023[[#This Row],[Torque Z (N-m)]],2)</f>
        <v>1.2849160828431322E-2</v>
      </c>
      <c r="G47">
        <f>SQRT(SUM(Table_T06_14062023[[#This Row],[Column1]:[Column3]]))</f>
        <v>0.7622083602029841</v>
      </c>
    </row>
    <row r="48" spans="1:7" x14ac:dyDescent="0.25">
      <c r="A48">
        <v>0.75336748399999998</v>
      </c>
      <c r="B48">
        <v>4.7347341000000001E-2</v>
      </c>
      <c r="C48">
        <v>2.7282409000000001E-2</v>
      </c>
      <c r="D48">
        <f>POWER(Table_T06_14062023[[#This Row],[Torque X (N-m)]],2)</f>
        <v>0.56756256594849019</v>
      </c>
      <c r="E48">
        <f>POWER(Table_T08_14062023[[#This Row],[Torque Y (N-m)]],2)</f>
        <v>2.3466734914873603E-4</v>
      </c>
      <c r="F48">
        <f>POWER(Table_T08_14062023[[#This Row],[Torque Z (N-m)]],2)</f>
        <v>1.2842949092413696E-2</v>
      </c>
      <c r="G48">
        <f>SQRT(SUM(Table_T06_14062023[[#This Row],[Column1]:[Column3]]))</f>
        <v>0.76199749500247882</v>
      </c>
    </row>
    <row r="49" spans="1:7" x14ac:dyDescent="0.25">
      <c r="A49">
        <v>0.75316005900000005</v>
      </c>
      <c r="B49">
        <v>4.7317769000000003E-2</v>
      </c>
      <c r="C49">
        <v>2.7416565E-2</v>
      </c>
      <c r="D49">
        <f>POWER(Table_T06_14062023[[#This Row],[Torque X (N-m)]],2)</f>
        <v>0.56725007447288356</v>
      </c>
      <c r="E49">
        <f>POWER(Table_T08_14062023[[#This Row],[Torque Y (N-m)]],2)</f>
        <v>2.3063485456888897E-4</v>
      </c>
      <c r="F49">
        <f>POWER(Table_T08_14062023[[#This Row],[Torque Z (N-m)]],2)</f>
        <v>1.2877649801751288E-2</v>
      </c>
      <c r="G49">
        <f>SQRT(SUM(Table_T06_14062023[[#This Row],[Column1]:[Column3]]))</f>
        <v>0.76181254855062852</v>
      </c>
    </row>
    <row r="50" spans="1:7" x14ac:dyDescent="0.25">
      <c r="A50">
        <v>0.75307333499999995</v>
      </c>
      <c r="B50">
        <v>4.7412458999999997E-2</v>
      </c>
      <c r="C50">
        <v>2.736208E-2</v>
      </c>
      <c r="D50">
        <f>POWER(Table_T06_14062023[[#This Row],[Torque X (N-m)]],2)</f>
        <v>0.56711944788802215</v>
      </c>
      <c r="E50">
        <f>POWER(Table_T08_14062023[[#This Row],[Torque Y (N-m)]],2)</f>
        <v>2.3491935067224102E-4</v>
      </c>
      <c r="F50">
        <f>POWER(Table_T08_14062023[[#This Row],[Torque Z (N-m)]],2)</f>
        <v>1.2833840145171601E-2</v>
      </c>
      <c r="G50">
        <f>SQRT(SUM(Table_T06_14062023[[#This Row],[Column1]:[Column3]]))</f>
        <v>0.76170086476507692</v>
      </c>
    </row>
    <row r="51" spans="1:7" x14ac:dyDescent="0.25">
      <c r="A51">
        <v>0.75295817899999995</v>
      </c>
      <c r="B51">
        <v>4.7315719999999999E-2</v>
      </c>
      <c r="C51">
        <v>2.7389947000000001E-2</v>
      </c>
      <c r="D51">
        <f>POWER(Table_T06_14062023[[#This Row],[Torque X (N-m)]],2)</f>
        <v>0.56694601932299593</v>
      </c>
      <c r="E51">
        <f>POWER(Table_T08_14062023[[#This Row],[Torque Y (N-m)]],2)</f>
        <v>2.3180674549040103E-4</v>
      </c>
      <c r="F51">
        <f>POWER(Table_T08_14062023[[#This Row],[Torque Z (N-m)]],2)</f>
        <v>1.2815169841667449E-2</v>
      </c>
      <c r="G51">
        <f>SQRT(SUM(Table_T06_14062023[[#This Row],[Column1]:[Column3]]))</f>
        <v>0.76157271216224243</v>
      </c>
    </row>
    <row r="52" spans="1:7" x14ac:dyDescent="0.25">
      <c r="A52">
        <v>0.75323975099999996</v>
      </c>
      <c r="B52">
        <v>4.7390040000000001E-2</v>
      </c>
      <c r="C52">
        <v>2.7492549000000002E-2</v>
      </c>
      <c r="D52">
        <f>POWER(Table_T06_14062023[[#This Row],[Torque X (N-m)]],2)</f>
        <v>0.56737012248654195</v>
      </c>
      <c r="E52">
        <f>POWER(Table_T08_14062023[[#This Row],[Torque Y (N-m)]],2)</f>
        <v>2.2772068523388899E-4</v>
      </c>
      <c r="F52">
        <f>POWER(Table_T08_14062023[[#This Row],[Torque Z (N-m)]],2)</f>
        <v>1.2794267761839E-2</v>
      </c>
      <c r="G52">
        <f>SQRT(SUM(Table_T06_14062023[[#This Row],[Column1]:[Column3]]))</f>
        <v>0.76183470053129954</v>
      </c>
    </row>
    <row r="53" spans="1:7" x14ac:dyDescent="0.25">
      <c r="A53">
        <v>0.75311732300000001</v>
      </c>
      <c r="B53">
        <v>4.7419753000000002E-2</v>
      </c>
      <c r="C53">
        <v>2.7621012E-2</v>
      </c>
      <c r="D53">
        <f>POWER(Table_T06_14062023[[#This Row],[Torque X (N-m)]],2)</f>
        <v>0.56718570220268638</v>
      </c>
      <c r="E53">
        <f>POWER(Table_T08_14062023[[#This Row],[Torque Y (N-m)]],2)</f>
        <v>2.3524206578560901E-4</v>
      </c>
      <c r="F53">
        <f>POWER(Table_T08_14062023[[#This Row],[Torque Z (N-m)]],2)</f>
        <v>1.2782344038422842E-2</v>
      </c>
      <c r="G53">
        <f>SQRT(SUM(Table_T06_14062023[[#This Row],[Column1]:[Column3]]))</f>
        <v>0.76171076420574158</v>
      </c>
    </row>
    <row r="54" spans="1:7" x14ac:dyDescent="0.25">
      <c r="A54">
        <v>0.75285470499999996</v>
      </c>
      <c r="B54">
        <v>4.7514967999999998E-2</v>
      </c>
      <c r="C54">
        <v>2.7577846999999999E-2</v>
      </c>
      <c r="D54">
        <f>POWER(Table_T06_14062023[[#This Row],[Torque X (N-m)]],2)</f>
        <v>0.56679020684063697</v>
      </c>
      <c r="E54">
        <f>POWER(Table_T08_14062023[[#This Row],[Torque Y (N-m)]],2)</f>
        <v>2.35783671852001E-4</v>
      </c>
      <c r="F54">
        <f>POWER(Table_T08_14062023[[#This Row],[Torque Z (N-m)]],2)</f>
        <v>1.2810261328880626E-2</v>
      </c>
      <c r="G54">
        <f>SQRT(SUM(Table_T06_14062023[[#This Row],[Column1]:[Column3]]))</f>
        <v>0.76146979706444662</v>
      </c>
    </row>
    <row r="55" spans="1:7" x14ac:dyDescent="0.25">
      <c r="A55">
        <v>0.75283503500000004</v>
      </c>
      <c r="B55">
        <v>4.7563768999999999E-2</v>
      </c>
      <c r="C55">
        <v>2.7532636999999999E-2</v>
      </c>
      <c r="D55">
        <f>POWER(Table_T06_14062023[[#This Row],[Torque X (N-m)]],2)</f>
        <v>0.56676058992345124</v>
      </c>
      <c r="E55">
        <f>POWER(Table_T08_14062023[[#This Row],[Torque Y (N-m)]],2)</f>
        <v>2.3335593158406402E-4</v>
      </c>
      <c r="F55">
        <f>POWER(Table_T08_14062023[[#This Row],[Torque Z (N-m)]],2)</f>
        <v>1.278681568791281E-2</v>
      </c>
      <c r="G55">
        <f>SQRT(SUM(Table_T06_14062023[[#This Row],[Column1]:[Column3]]))</f>
        <v>0.76143335988315364</v>
      </c>
    </row>
    <row r="56" spans="1:7" x14ac:dyDescent="0.25">
      <c r="A56">
        <v>0.75266778499999998</v>
      </c>
      <c r="B56">
        <v>4.7399323E-2</v>
      </c>
      <c r="C56">
        <v>2.7657247999999999E-2</v>
      </c>
      <c r="D56">
        <f>POWER(Table_T06_14062023[[#This Row],[Torque X (N-m)]],2)</f>
        <v>0.56650879457680614</v>
      </c>
      <c r="E56">
        <f>POWER(Table_T08_14062023[[#This Row],[Torque Y (N-m)]],2)</f>
        <v>2.2755097985284903E-4</v>
      </c>
      <c r="F56">
        <f>POWER(Table_T08_14062023[[#This Row],[Torque Z (N-m)]],2)</f>
        <v>1.2789205154639422E-2</v>
      </c>
      <c r="G56">
        <f>SQRT(SUM(Table_T06_14062023[[#This Row],[Column1]:[Column3]]))</f>
        <v>0.76126575564076071</v>
      </c>
    </row>
    <row r="57" spans="1:7" x14ac:dyDescent="0.25">
      <c r="A57">
        <v>0.75256419200000002</v>
      </c>
      <c r="B57">
        <v>4.7525014999999997E-2</v>
      </c>
      <c r="C57">
        <v>2.7719746999999999E-2</v>
      </c>
      <c r="D57">
        <f>POWER(Table_T06_14062023[[#This Row],[Torque X (N-m)]],2)</f>
        <v>0.56635286308061294</v>
      </c>
      <c r="E57">
        <f>POWER(Table_T08_14062023[[#This Row],[Torque Y (N-m)]],2)</f>
        <v>2.2804479172710399E-4</v>
      </c>
      <c r="F57">
        <f>POWER(Table_T08_14062023[[#This Row],[Torque Z (N-m)]],2)</f>
        <v>1.2796988470250624E-2</v>
      </c>
      <c r="G57">
        <f>SQRT(SUM(Table_T06_14062023[[#This Row],[Column1]:[Column3]]))</f>
        <v>0.7611687699469748</v>
      </c>
    </row>
    <row r="58" spans="1:7" x14ac:dyDescent="0.25">
      <c r="A58">
        <v>0.75258868899999998</v>
      </c>
      <c r="B58">
        <v>4.7471751E-2</v>
      </c>
      <c r="C58">
        <v>2.7576201000000002E-2</v>
      </c>
      <c r="D58">
        <f>POWER(Table_T06_14062023[[#This Row],[Torque X (N-m)]],2)</f>
        <v>0.56638973481073873</v>
      </c>
      <c r="E58">
        <f>POWER(Table_T08_14062023[[#This Row],[Torque Y (N-m)]],2)</f>
        <v>2.3674822889062499E-4</v>
      </c>
      <c r="F58">
        <f>POWER(Table_T08_14062023[[#This Row],[Torque Z (N-m)]],2)</f>
        <v>1.2767997709669226E-2</v>
      </c>
      <c r="G58">
        <f>SQRT(SUM(Table_T06_14062023[[#This Row],[Column1]:[Column3]]))</f>
        <v>0.76117966390944691</v>
      </c>
    </row>
    <row r="59" spans="1:7" x14ac:dyDescent="0.25">
      <c r="A59">
        <v>0.75253879999999995</v>
      </c>
      <c r="B59">
        <v>4.7544735999999997E-2</v>
      </c>
      <c r="C59">
        <v>2.7767122000000002E-2</v>
      </c>
      <c r="D59">
        <f>POWER(Table_T06_14062023[[#This Row],[Torque X (N-m)]],2)</f>
        <v>0.56631464550543997</v>
      </c>
      <c r="E59">
        <f>POWER(Table_T08_14062023[[#This Row],[Torque Y (N-m)]],2)</f>
        <v>2.29520500204356E-4</v>
      </c>
      <c r="F59">
        <f>POWER(Table_T08_14062023[[#This Row],[Torque Z (N-m)]],2)</f>
        <v>1.2761404817766544E-2</v>
      </c>
      <c r="G59">
        <f>SQRT(SUM(Table_T06_14062023[[#This Row],[Column1]:[Column3]]))</f>
        <v>0.76112125894854021</v>
      </c>
    </row>
    <row r="60" spans="1:7" x14ac:dyDescent="0.25">
      <c r="A60">
        <v>0.752193153</v>
      </c>
      <c r="B60">
        <v>4.7338827999999999E-2</v>
      </c>
      <c r="C60">
        <v>2.7659517000000002E-2</v>
      </c>
      <c r="D60">
        <f>POWER(Table_T06_14062023[[#This Row],[Torque X (N-m)]],2)</f>
        <v>0.5657945394200814</v>
      </c>
      <c r="E60">
        <f>POWER(Table_T08_14062023[[#This Row],[Torque Y (N-m)]],2)</f>
        <v>2.35162807730361E-4</v>
      </c>
      <c r="F60">
        <f>POWER(Table_T08_14062023[[#This Row],[Torque Z (N-m)]],2)</f>
        <v>1.2763012606038017E-2</v>
      </c>
      <c r="G60">
        <f>SQRT(SUM(Table_T06_14062023[[#This Row],[Column1]:[Column3]]))</f>
        <v>0.76078427614787747</v>
      </c>
    </row>
    <row r="61" spans="1:7" x14ac:dyDescent="0.25">
      <c r="A61">
        <v>0.75230646099999998</v>
      </c>
      <c r="B61">
        <v>4.729655E-2</v>
      </c>
      <c r="C61">
        <v>2.7718040999999999E-2</v>
      </c>
      <c r="D61">
        <f>POWER(Table_T06_14062023[[#This Row],[Torque X (N-m)]],2)</f>
        <v>0.56596501126234444</v>
      </c>
      <c r="E61">
        <f>POWER(Table_T08_14062023[[#This Row],[Torque Y (N-m)]],2)</f>
        <v>2.3040613934822499E-4</v>
      </c>
      <c r="F61">
        <f>POWER(Table_T08_14062023[[#This Row],[Torque Z (N-m)]],2)</f>
        <v>1.2701881231080129E-2</v>
      </c>
      <c r="G61">
        <f>SQRT(SUM(Table_T06_14062023[[#This Row],[Column1]:[Column3]]))</f>
        <v>0.76085300724435123</v>
      </c>
    </row>
    <row r="62" spans="1:7" x14ac:dyDescent="0.25">
      <c r="A62">
        <v>0.75218647699999996</v>
      </c>
      <c r="B62">
        <v>4.7555557999999998E-2</v>
      </c>
      <c r="C62">
        <v>2.7734015000000001E-2</v>
      </c>
      <c r="D62">
        <f>POWER(Table_T06_14062023[[#This Row],[Torque X (N-m)]],2)</f>
        <v>0.56578449618167148</v>
      </c>
      <c r="E62">
        <f>POWER(Table_T08_14062023[[#This Row],[Torque Y (N-m)]],2)</f>
        <v>2.28253748908761E-4</v>
      </c>
      <c r="F62">
        <f>POWER(Table_T08_14062023[[#This Row],[Torque Z (N-m)]],2)</f>
        <v>1.27654249302724E-2</v>
      </c>
      <c r="G62">
        <f>SQRT(SUM(Table_T06_14062023[[#This Row],[Column1]:[Column3]]))</f>
        <v>0.76077472017730241</v>
      </c>
    </row>
    <row r="63" spans="1:7" x14ac:dyDescent="0.25">
      <c r="A63">
        <v>0.75200176200000002</v>
      </c>
      <c r="B63">
        <v>4.7376296999999998E-2</v>
      </c>
      <c r="C63">
        <v>2.7847542999999999E-2</v>
      </c>
      <c r="D63">
        <f>POWER(Table_T06_14062023[[#This Row],[Torque X (N-m)]],2)</f>
        <v>0.56550665005110468</v>
      </c>
      <c r="E63">
        <f>POWER(Table_T08_14062023[[#This Row],[Torque Y (N-m)]],2)</f>
        <v>2.2958416464122499E-4</v>
      </c>
      <c r="F63">
        <f>POWER(Table_T08_14062023[[#This Row],[Torque Z (N-m)]],2)</f>
        <v>1.27177968937041E-2</v>
      </c>
      <c r="G63">
        <f>SQRT(SUM(Table_T06_14062023[[#This Row],[Column1]:[Column3]]))</f>
        <v>0.76056165503491568</v>
      </c>
    </row>
    <row r="64" spans="1:7" x14ac:dyDescent="0.25">
      <c r="A64">
        <v>0.75212132899999995</v>
      </c>
      <c r="B64">
        <v>4.7453492999999999E-2</v>
      </c>
      <c r="C64">
        <v>2.7879327999999998E-2</v>
      </c>
      <c r="D64">
        <f>POWER(Table_T06_14062023[[#This Row],[Torque X (N-m)]],2)</f>
        <v>0.56568649353672618</v>
      </c>
      <c r="E64">
        <f>POWER(Table_T08_14062023[[#This Row],[Torque Y (N-m)]],2)</f>
        <v>2.2926898934016098E-4</v>
      </c>
      <c r="F64">
        <f>POWER(Table_T08_14062023[[#This Row],[Torque Z (N-m)]],2)</f>
        <v>1.270315435180944E-2</v>
      </c>
      <c r="G64">
        <f>SQRT(SUM(Table_T06_14062023[[#This Row],[Column1]:[Column3]]))</f>
        <v>0.7606700446828939</v>
      </c>
    </row>
    <row r="65" spans="1:7" x14ac:dyDescent="0.25">
      <c r="A65">
        <v>0.751977801</v>
      </c>
      <c r="B65">
        <v>4.7577329000000002E-2</v>
      </c>
      <c r="C65">
        <v>2.7734584999999999E-2</v>
      </c>
      <c r="D65">
        <f>POWER(Table_T06_14062023[[#This Row],[Torque X (N-m)]],2)</f>
        <v>0.56547061319679559</v>
      </c>
      <c r="E65">
        <f>POWER(Table_T08_14062023[[#This Row],[Torque Y (N-m)]],2)</f>
        <v>2.2921720788624103E-4</v>
      </c>
      <c r="F65">
        <f>POWER(Table_T08_14062023[[#This Row],[Torque Z (N-m)]],2)</f>
        <v>1.2715353666690129E-2</v>
      </c>
      <c r="G65">
        <f>SQRT(SUM(Table_T06_14062023[[#This Row],[Column1]:[Column3]]))</f>
        <v>0.76053611621761397</v>
      </c>
    </row>
    <row r="66" spans="1:7" x14ac:dyDescent="0.25">
      <c r="A66">
        <v>0.75185668500000002</v>
      </c>
      <c r="B66">
        <v>4.7398780000000001E-2</v>
      </c>
      <c r="C66">
        <v>2.7742360000000001E-2</v>
      </c>
      <c r="D66">
        <f>POWER(Table_T06_14062023[[#This Row],[Torque X (N-m)]],2)</f>
        <v>0.56528847477918931</v>
      </c>
      <c r="E66">
        <f>POWER(Table_T08_14062023[[#This Row],[Torque Y (N-m)]],2)</f>
        <v>2.3051480440579601E-4</v>
      </c>
      <c r="F66">
        <f>POWER(Table_T08_14062023[[#This Row],[Torque Z (N-m)]],2)</f>
        <v>1.2690571336734095E-2</v>
      </c>
      <c r="G66">
        <f>SQRT(SUM(Table_T06_14062023[[#This Row],[Column1]:[Column3]]))</f>
        <v>0.7604009211727254</v>
      </c>
    </row>
    <row r="67" spans="1:7" x14ac:dyDescent="0.25">
      <c r="A67">
        <v>0.751608253</v>
      </c>
      <c r="B67">
        <v>4.7271628000000003E-2</v>
      </c>
      <c r="C67">
        <v>2.7856387E-2</v>
      </c>
      <c r="D67">
        <f>POWER(Table_T06_14062023[[#This Row],[Torque X (N-m)]],2)</f>
        <v>0.56491496597771207</v>
      </c>
      <c r="E67">
        <f>POWER(Table_T08_14062023[[#This Row],[Torque Y (N-m)]],2)</f>
        <v>2.27879645236489E-4</v>
      </c>
      <c r="F67">
        <f>POWER(Table_T08_14062023[[#This Row],[Torque Z (N-m)]],2)</f>
        <v>1.2689174710260168E-2</v>
      </c>
      <c r="G67">
        <f>SQRT(SUM(Table_T06_14062023[[#This Row],[Column1]:[Column3]]))</f>
        <v>0.76015262962987162</v>
      </c>
    </row>
    <row r="68" spans="1:7" x14ac:dyDescent="0.25">
      <c r="A68">
        <v>0.751629353</v>
      </c>
      <c r="B68">
        <v>4.7476671999999998E-2</v>
      </c>
      <c r="C68">
        <v>2.7921385999999999E-2</v>
      </c>
      <c r="D68">
        <f>POWER(Table_T06_14062023[[#This Row],[Torque X (N-m)]],2)</f>
        <v>0.56494668429119865</v>
      </c>
      <c r="E68">
        <f>POWER(Table_T08_14062023[[#This Row],[Torque Y (N-m)]],2)</f>
        <v>2.3310858719523603E-4</v>
      </c>
      <c r="F68">
        <f>POWER(Table_T08_14062023[[#This Row],[Torque Z (N-m)]],2)</f>
        <v>1.2710570285557226E-2</v>
      </c>
      <c r="G68">
        <f>SQRT(SUM(Table_T06_14062023[[#This Row],[Column1]:[Column3]]))</f>
        <v>0.76019100439557374</v>
      </c>
    </row>
    <row r="69" spans="1:7" x14ac:dyDescent="0.25">
      <c r="A69">
        <v>0.75172811699999997</v>
      </c>
      <c r="B69">
        <v>4.7422666000000002E-2</v>
      </c>
      <c r="C69">
        <v>2.7894980999999999E-2</v>
      </c>
      <c r="D69">
        <f>POWER(Table_T06_14062023[[#This Row],[Torque X (N-m)]],2)</f>
        <v>0.56509516188836562</v>
      </c>
      <c r="E69">
        <f>POWER(Table_T08_14062023[[#This Row],[Torque Y (N-m)]],2)</f>
        <v>2.28868577330409E-4</v>
      </c>
      <c r="F69">
        <f>POWER(Table_T08_14062023[[#This Row],[Torque Z (N-m)]],2)</f>
        <v>1.267362595984E-2</v>
      </c>
      <c r="G69">
        <f>SQRT(SUM(Table_T06_14062023[[#This Row],[Column1]:[Column3]]))</f>
        <v>0.76026157105665682</v>
      </c>
    </row>
    <row r="70" spans="1:7" x14ac:dyDescent="0.25">
      <c r="A70">
        <v>0.75168013600000005</v>
      </c>
      <c r="B70">
        <v>4.7309487999999997E-2</v>
      </c>
      <c r="C70">
        <v>2.7911565999999999E-2</v>
      </c>
      <c r="D70">
        <f>POWER(Table_T06_14062023[[#This Row],[Torque X (N-m)]],2)</f>
        <v>0.56502302685697858</v>
      </c>
      <c r="E70">
        <f>POWER(Table_T08_14062023[[#This Row],[Torque Y (N-m)]],2)</f>
        <v>2.2986607898222499E-4</v>
      </c>
      <c r="F70">
        <f>POWER(Table_T08_14062023[[#This Row],[Torque Z (N-m)]],2)</f>
        <v>1.2694019411372121E-2</v>
      </c>
      <c r="G70">
        <f>SQRT(SUM(Table_T06_14062023[[#This Row],[Column1]:[Column3]]))</f>
        <v>0.76022819754816573</v>
      </c>
    </row>
    <row r="71" spans="1:7" x14ac:dyDescent="0.25">
      <c r="A71">
        <v>0.751502216</v>
      </c>
      <c r="B71">
        <v>4.7552016000000003E-2</v>
      </c>
      <c r="C71">
        <v>2.7974348999999999E-2</v>
      </c>
      <c r="D71">
        <f>POWER(Table_T06_14062023[[#This Row],[Torque X (N-m)]],2)</f>
        <v>0.56475558065291065</v>
      </c>
      <c r="E71">
        <f>POWER(Table_T08_14062023[[#This Row],[Torque Y (N-m)]],2)</f>
        <v>2.32487902982916E-4</v>
      </c>
      <c r="F71">
        <f>POWER(Table_T08_14062023[[#This Row],[Torque Z (N-m)]],2)</f>
        <v>1.2649303403450884E-2</v>
      </c>
      <c r="G71">
        <f>SQRT(SUM(Table_T06_14062023[[#This Row],[Column1]:[Column3]]))</f>
        <v>0.76002458641766613</v>
      </c>
    </row>
    <row r="72" spans="1:7" x14ac:dyDescent="0.25">
      <c r="A72">
        <v>0.75144225399999998</v>
      </c>
      <c r="B72">
        <v>4.7439667999999997E-2</v>
      </c>
      <c r="C72">
        <v>2.7912743E-2</v>
      </c>
      <c r="D72">
        <f>POWER(Table_T06_14062023[[#This Row],[Torque X (N-m)]],2)</f>
        <v>0.56466546109660043</v>
      </c>
      <c r="E72">
        <f>POWER(Table_T08_14062023[[#This Row],[Torque Y (N-m)]],2)</f>
        <v>2.3219441925732902E-4</v>
      </c>
      <c r="F72">
        <f>POWER(Table_T08_14062023[[#This Row],[Torque Z (N-m)]],2)</f>
        <v>1.2658987047962896E-2</v>
      </c>
      <c r="G72">
        <f>SQRT(SUM(Table_T06_14062023[[#This Row],[Column1]:[Column3]]))</f>
        <v>0.75997147483561556</v>
      </c>
    </row>
    <row r="73" spans="1:7" x14ac:dyDescent="0.25">
      <c r="A73">
        <v>0.75125616799999995</v>
      </c>
      <c r="B73">
        <v>4.7372416000000001E-2</v>
      </c>
      <c r="C73">
        <v>2.8043859000000001E-2</v>
      </c>
      <c r="D73">
        <f>POWER(Table_T06_14062023[[#This Row],[Torque X (N-m)]],2)</f>
        <v>0.56438582995804409</v>
      </c>
      <c r="E73">
        <f>POWER(Table_T08_14062023[[#This Row],[Torque Y (N-m)]],2)</f>
        <v>2.2740329353060899E-4</v>
      </c>
      <c r="F73">
        <f>POWER(Table_T08_14062023[[#This Row],[Torque Z (N-m)]],2)</f>
        <v>1.2656628227825763E-2</v>
      </c>
      <c r="G73">
        <f>SQRT(SUM(Table_T06_14062023[[#This Row],[Column1]:[Column3]]))</f>
        <v>0.75978277256028948</v>
      </c>
    </row>
    <row r="74" spans="1:7" x14ac:dyDescent="0.25">
      <c r="A74">
        <v>0.75115096599999998</v>
      </c>
      <c r="B74">
        <v>4.7498911999999997E-2</v>
      </c>
      <c r="C74">
        <v>2.7970057E-2</v>
      </c>
      <c r="D74">
        <f>POWER(Table_T06_14062023[[#This Row],[Torque X (N-m)]],2)</f>
        <v>0.56422777372273314</v>
      </c>
      <c r="E74">
        <f>POWER(Table_T08_14062023[[#This Row],[Torque Y (N-m)]],2)</f>
        <v>2.27854375763716E-4</v>
      </c>
      <c r="F74">
        <f>POWER(Table_T08_14062023[[#This Row],[Torque Z (N-m)]],2)</f>
        <v>1.26766321744836E-2</v>
      </c>
      <c r="G74">
        <f>SQRT(SUM(Table_T06_14062023[[#This Row],[Column1]:[Column3]]))</f>
        <v>0.75969221417162125</v>
      </c>
    </row>
    <row r="75" spans="1:7" x14ac:dyDescent="0.25">
      <c r="A75">
        <v>0.75111299799999998</v>
      </c>
      <c r="B75">
        <v>4.7470164000000002E-2</v>
      </c>
      <c r="C75">
        <v>2.8072145E-2</v>
      </c>
      <c r="D75">
        <f>POWER(Table_T06_14062023[[#This Row],[Torque X (N-m)]],2)</f>
        <v>0.56417073576454801</v>
      </c>
      <c r="E75">
        <f>POWER(Table_T08_14062023[[#This Row],[Torque Y (N-m)]],2)</f>
        <v>2.2945217908704101E-4</v>
      </c>
      <c r="F75">
        <f>POWER(Table_T08_14062023[[#This Row],[Torque Z (N-m)]],2)</f>
        <v>1.2627795411359298E-2</v>
      </c>
      <c r="G75">
        <f>SQRT(SUM(Table_T06_14062023[[#This Row],[Column1]:[Column3]]))</f>
        <v>0.75962358004145336</v>
      </c>
    </row>
    <row r="76" spans="1:7" x14ac:dyDescent="0.25">
      <c r="A76">
        <v>0.75112640900000005</v>
      </c>
      <c r="B76">
        <v>4.7466597999999999E-2</v>
      </c>
      <c r="C76">
        <v>2.8006915E-2</v>
      </c>
      <c r="D76">
        <f>POWER(Table_T06_14062023[[#This Row],[Torque X (N-m)]],2)</f>
        <v>0.56419088229723535</v>
      </c>
      <c r="E76">
        <f>POWER(Table_T08_14062023[[#This Row],[Torque Y (N-m)]],2)</f>
        <v>2.2961443940515598E-4</v>
      </c>
      <c r="F76">
        <f>POWER(Table_T08_14062023[[#This Row],[Torque Z (N-m)]],2)</f>
        <v>1.2633934895005286E-2</v>
      </c>
      <c r="G76">
        <f>SQRT(SUM(Table_T06_14062023[[#This Row],[Column1]:[Column3]]))</f>
        <v>0.75964098864637752</v>
      </c>
    </row>
    <row r="77" spans="1:7" x14ac:dyDescent="0.25">
      <c r="A77">
        <v>0.75114488599999996</v>
      </c>
      <c r="B77">
        <v>4.7342248000000003E-2</v>
      </c>
      <c r="C77">
        <v>2.8098837000000002E-2</v>
      </c>
      <c r="D77">
        <f>POWER(Table_T06_14062023[[#This Row],[Torque X (N-m)]],2)</f>
        <v>0.56421863976395292</v>
      </c>
      <c r="E77">
        <f>POWER(Table_T08_14062023[[#This Row],[Torque Y (N-m)]],2)</f>
        <v>2.26756645350481E-4</v>
      </c>
      <c r="F77">
        <f>POWER(Table_T08_14062023[[#This Row],[Torque Z (N-m)]],2)</f>
        <v>1.2619364089699247E-2</v>
      </c>
      <c r="G77">
        <f>SQRT(SUM(Table_T06_14062023[[#This Row],[Column1]:[Column3]]))</f>
        <v>0.75964778713493442</v>
      </c>
    </row>
    <row r="78" spans="1:7" x14ac:dyDescent="0.25">
      <c r="A78">
        <v>0.751094818</v>
      </c>
      <c r="B78">
        <v>4.7680050000000002E-2</v>
      </c>
      <c r="C78">
        <v>2.8079327000000001E-2</v>
      </c>
      <c r="D78">
        <f>POWER(Table_T06_14062023[[#This Row],[Torque X (N-m)]],2)</f>
        <v>0.56414342562645314</v>
      </c>
      <c r="E78">
        <f>POWER(Table_T08_14062023[[#This Row],[Torque Y (N-m)]],2)</f>
        <v>2.30558623800649E-4</v>
      </c>
      <c r="F78">
        <f>POWER(Table_T08_14062023[[#This Row],[Torque Z (N-m)]],2)</f>
        <v>1.2608206430512898E-2</v>
      </c>
      <c r="G78">
        <f>SQRT(SUM(Table_T06_14062023[[#This Row],[Column1]:[Column3]]))</f>
        <v>0.75959343775520249</v>
      </c>
    </row>
    <row r="79" spans="1:7" x14ac:dyDescent="0.25">
      <c r="A79">
        <v>0.750755489</v>
      </c>
      <c r="B79">
        <v>4.7348916999999997E-2</v>
      </c>
      <c r="C79">
        <v>2.8104113E-2</v>
      </c>
      <c r="D79">
        <f>POWER(Table_T06_14062023[[#This Row],[Torque X (N-m)]],2)</f>
        <v>0.56363380426362908</v>
      </c>
      <c r="E79">
        <f>POWER(Table_T08_14062023[[#This Row],[Torque Y (N-m)]],2)</f>
        <v>2.3216022660802501E-4</v>
      </c>
      <c r="F79">
        <f>POWER(Table_T08_14062023[[#This Row],[Torque Z (N-m)]],2)</f>
        <v>1.2600602877293648E-2</v>
      </c>
      <c r="G79">
        <f>SQRT(SUM(Table_T06_14062023[[#This Row],[Column1]:[Column3]]))</f>
        <v>0.75925395446288635</v>
      </c>
    </row>
    <row r="80" spans="1:7" x14ac:dyDescent="0.25">
      <c r="A80">
        <v>0.75078028399999996</v>
      </c>
      <c r="B80">
        <v>4.7324660999999997E-2</v>
      </c>
      <c r="C80">
        <v>2.8104990999999999E-2</v>
      </c>
      <c r="D80">
        <f>POWER(Table_T06_14062023[[#This Row],[Torque X (N-m)]],2)</f>
        <v>0.56367103484312064</v>
      </c>
      <c r="E80">
        <f>POWER(Table_T08_14062023[[#This Row],[Torque Y (N-m)]],2)</f>
        <v>2.27055231995904E-4</v>
      </c>
      <c r="F80">
        <f>POWER(Table_T08_14062023[[#This Row],[Torque Z (N-m)]],2)</f>
        <v>1.2610687854587762E-2</v>
      </c>
      <c r="G80">
        <f>SQRT(SUM(Table_T06_14062023[[#This Row],[Column1]:[Column3]]))</f>
        <v>0.75928175134774856</v>
      </c>
    </row>
    <row r="81" spans="1:7" x14ac:dyDescent="0.25">
      <c r="A81">
        <v>0.75071483900000002</v>
      </c>
      <c r="B81">
        <v>4.7652475999999999E-2</v>
      </c>
      <c r="C81">
        <v>2.8138206999999998E-2</v>
      </c>
      <c r="D81">
        <f>POWER(Table_T06_14062023[[#This Row],[Torque X (N-m)]],2)</f>
        <v>0.56357276949479596</v>
      </c>
      <c r="E81">
        <f>POWER(Table_T08_14062023[[#This Row],[Torque Y (N-m)]],2)</f>
        <v>2.27849424681124E-4</v>
      </c>
      <c r="F81">
        <f>POWER(Table_T08_14062023[[#This Row],[Torque Z (N-m)]],2)</f>
        <v>1.2604642716160002E-2</v>
      </c>
      <c r="G81">
        <f>SQRT(SUM(Table_T06_14062023[[#This Row],[Column1]:[Column3]]))</f>
        <v>0.75921358104003722</v>
      </c>
    </row>
    <row r="82" spans="1:7" x14ac:dyDescent="0.25">
      <c r="A82">
        <v>0.75080049000000004</v>
      </c>
      <c r="B82">
        <v>4.7275439000000002E-2</v>
      </c>
      <c r="C82">
        <v>2.8239878E-2</v>
      </c>
      <c r="D82">
        <f>POWER(Table_T06_14062023[[#This Row],[Torque X (N-m)]],2)</f>
        <v>0.56370137578424018</v>
      </c>
      <c r="E82">
        <f>POWER(Table_T08_14062023[[#This Row],[Torque Y (N-m)]],2)</f>
        <v>2.2528277879292898E-4</v>
      </c>
      <c r="F82">
        <f>POWER(Table_T08_14062023[[#This Row],[Torque Z (N-m)]],2)</f>
        <v>1.2616856651347524E-2</v>
      </c>
      <c r="G82">
        <f>SQRT(SUM(Table_T06_14062023[[#This Row],[Column1]:[Column3]]))</f>
        <v>0.7593046260983668</v>
      </c>
    </row>
    <row r="83" spans="1:7" x14ac:dyDescent="0.25">
      <c r="A83">
        <v>0.75065666399999997</v>
      </c>
      <c r="B83">
        <v>4.7474649000000001E-2</v>
      </c>
      <c r="C83">
        <v>2.8246674999999999E-2</v>
      </c>
      <c r="D83">
        <f>POWER(Table_T06_14062023[[#This Row],[Torque X (N-m)]],2)</f>
        <v>0.56348542720760886</v>
      </c>
      <c r="E83">
        <f>POWER(Table_T08_14062023[[#This Row],[Torque Y (N-m)]],2)</f>
        <v>2.2971824941868101E-4</v>
      </c>
      <c r="F83">
        <f>POWER(Table_T08_14062023[[#This Row],[Torque Z (N-m)]],2)</f>
        <v>1.2574915120409041E-2</v>
      </c>
      <c r="G83">
        <f>SQRT(SUM(Table_T06_14062023[[#This Row],[Column1]:[Column3]]))</f>
        <v>0.75913770857298124</v>
      </c>
    </row>
    <row r="84" spans="1:7" x14ac:dyDescent="0.25">
      <c r="A84">
        <v>0.75046736000000003</v>
      </c>
      <c r="B84">
        <v>4.7682844000000002E-2</v>
      </c>
      <c r="C84">
        <v>2.8346619E-2</v>
      </c>
      <c r="D84">
        <f>POWER(Table_T06_14062023[[#This Row],[Torque X (N-m)]],2)</f>
        <v>0.56320125842536961</v>
      </c>
      <c r="E84">
        <f>POWER(Table_T08_14062023[[#This Row],[Torque Y (N-m)]],2)</f>
        <v>2.2884419099440897E-4</v>
      </c>
      <c r="F84">
        <f>POWER(Table_T08_14062023[[#This Row],[Torque Z (N-m)]],2)</f>
        <v>1.2599266435574115E-2</v>
      </c>
      <c r="G84">
        <f>SQRT(SUM(Table_T06_14062023[[#This Row],[Column1]:[Column3]]))</f>
        <v>0.7589659867556241</v>
      </c>
    </row>
    <row r="85" spans="1:7" x14ac:dyDescent="0.25">
      <c r="A85">
        <v>0.75054222299999995</v>
      </c>
      <c r="B85">
        <v>4.7521371E-2</v>
      </c>
      <c r="C85">
        <v>2.8339062000000002E-2</v>
      </c>
      <c r="D85">
        <f>POWER(Table_T06_14062023[[#This Row],[Torque X (N-m)]],2)</f>
        <v>0.5633136285057817</v>
      </c>
      <c r="E85">
        <f>POWER(Table_T08_14062023[[#This Row],[Torque Y (N-m)]],2)</f>
        <v>2.2814132850510402E-4</v>
      </c>
      <c r="F85">
        <f>POWER(Table_T08_14062023[[#This Row],[Torque Z (N-m)]],2)</f>
        <v>1.2558983799864384E-2</v>
      </c>
      <c r="G85">
        <f>SQRT(SUM(Table_T06_14062023[[#This Row],[Column1]:[Column3]]))</f>
        <v>0.75901301282267308</v>
      </c>
    </row>
    <row r="86" spans="1:7" x14ac:dyDescent="0.25">
      <c r="A86">
        <v>0.75031977900000002</v>
      </c>
      <c r="B86">
        <v>4.7451884E-2</v>
      </c>
      <c r="C86">
        <v>2.8236766999999999E-2</v>
      </c>
      <c r="D86">
        <f>POWER(Table_T06_14062023[[#This Row],[Torque X (N-m)]],2)</f>
        <v>0.56297977075860883</v>
      </c>
      <c r="E86">
        <f>POWER(Table_T08_14062023[[#This Row],[Torque Y (N-m)]],2)</f>
        <v>2.2615040673680401E-4</v>
      </c>
      <c r="F86">
        <f>POWER(Table_T08_14062023[[#This Row],[Torque Z (N-m)]],2)</f>
        <v>1.2593185432125769E-2</v>
      </c>
      <c r="G86">
        <f>SQRT(SUM(Table_T06_14062023[[#This Row],[Column1]:[Column3]]))</f>
        <v>0.75881427674858049</v>
      </c>
    </row>
    <row r="87" spans="1:7" x14ac:dyDescent="0.25">
      <c r="A87">
        <v>0.75050044100000002</v>
      </c>
      <c r="B87">
        <v>4.7457277999999999E-2</v>
      </c>
      <c r="C87">
        <v>2.8222034E-2</v>
      </c>
      <c r="D87">
        <f>POWER(Table_T06_14062023[[#This Row],[Torque X (N-m)]],2)</f>
        <v>0.56325091194119448</v>
      </c>
      <c r="E87">
        <f>POWER(Table_T08_14062023[[#This Row],[Torque Y (N-m)]],2)</f>
        <v>2.2643011528402501E-4</v>
      </c>
      <c r="F87">
        <f>POWER(Table_T08_14062023[[#This Row],[Torque Z (N-m)]],2)</f>
        <v>1.2558740167666225E-2</v>
      </c>
      <c r="G87">
        <f>SQRT(SUM(Table_T06_14062023[[#This Row],[Column1]:[Column3]]))</f>
        <v>0.75897040932051141</v>
      </c>
    </row>
    <row r="88" spans="1:7" x14ac:dyDescent="0.25">
      <c r="A88">
        <v>0.75028616199999998</v>
      </c>
      <c r="B88">
        <v>4.7447099999999999E-2</v>
      </c>
      <c r="C88">
        <v>2.8274225E-2</v>
      </c>
      <c r="D88">
        <f>POWER(Table_T06_14062023[[#This Row],[Torque X (N-m)]],2)</f>
        <v>0.56292932488869019</v>
      </c>
      <c r="E88">
        <f>POWER(Table_T08_14062023[[#This Row],[Torque Y (N-m)]],2)</f>
        <v>2.2473053073022498E-4</v>
      </c>
      <c r="F88">
        <f>POWER(Table_T08_14062023[[#This Row],[Torque Z (N-m)]],2)</f>
        <v>1.256279996670661E-2</v>
      </c>
      <c r="G88">
        <f>SQRT(SUM(Table_T06_14062023[[#This Row],[Column1]:[Column3]]))</f>
        <v>0.75876007761750819</v>
      </c>
    </row>
    <row r="89" spans="1:7" x14ac:dyDescent="0.25">
      <c r="A89">
        <v>0.75015020399999999</v>
      </c>
      <c r="B89">
        <v>4.7391786999999998E-2</v>
      </c>
      <c r="C89">
        <v>2.8325589000000002E-2</v>
      </c>
      <c r="D89">
        <f>POWER(Table_T06_14062023[[#This Row],[Torque X (N-m)]],2)</f>
        <v>0.56272532856124158</v>
      </c>
      <c r="E89">
        <f>POWER(Table_T08_14062023[[#This Row],[Torque Y (N-m)]],2)</f>
        <v>2.2748156493006399E-4</v>
      </c>
      <c r="F89">
        <f>POWER(Table_T08_14062023[[#This Row],[Torque Z (N-m)]],2)</f>
        <v>1.2568287072490383E-2</v>
      </c>
      <c r="G89">
        <f>SQRT(SUM(Table_T06_14062023[[#This Row],[Column1]:[Column3]]))</f>
        <v>0.75863106791026025</v>
      </c>
    </row>
    <row r="90" spans="1:7" x14ac:dyDescent="0.25">
      <c r="A90">
        <v>0.75023222000000001</v>
      </c>
      <c r="B90">
        <v>4.7580461999999997E-2</v>
      </c>
      <c r="C90">
        <v>2.8337641E-2</v>
      </c>
      <c r="D90">
        <f>POWER(Table_T06_14062023[[#This Row],[Torque X (N-m)]],2)</f>
        <v>0.56284838392612846</v>
      </c>
      <c r="E90">
        <f>POWER(Table_T08_14062023[[#This Row],[Torque Y (N-m)]],2)</f>
        <v>2.2849774896416402E-4</v>
      </c>
      <c r="F90">
        <f>POWER(Table_T08_14062023[[#This Row],[Torque Z (N-m)]],2)</f>
        <v>1.2554340178007103E-2</v>
      </c>
      <c r="G90">
        <f>SQRT(SUM(Table_T06_14062023[[#This Row],[Column1]:[Column3]]))</f>
        <v>0.75870364560419745</v>
      </c>
    </row>
    <row r="91" spans="1:7" x14ac:dyDescent="0.25">
      <c r="A91">
        <v>0.74997055499999998</v>
      </c>
      <c r="B91">
        <v>4.7416959000000002E-2</v>
      </c>
      <c r="C91">
        <v>2.8252988999999999E-2</v>
      </c>
      <c r="D91">
        <f>POWER(Table_T06_14062023[[#This Row],[Torque X (N-m)]],2)</f>
        <v>0.562455833367008</v>
      </c>
      <c r="E91">
        <f>POWER(Table_T08_14062023[[#This Row],[Torque Y (N-m)]],2)</f>
        <v>2.2937299385422498E-4</v>
      </c>
      <c r="F91">
        <f>POWER(Table_T08_14062023[[#This Row],[Torque Z (N-m)]],2)</f>
        <v>1.2555737656502544E-2</v>
      </c>
      <c r="G91">
        <f>SQRT(SUM(Table_T06_14062023[[#This Row],[Column1]:[Column3]]))</f>
        <v>0.75844640154553089</v>
      </c>
    </row>
    <row r="92" spans="1:7" x14ac:dyDescent="0.25">
      <c r="A92">
        <v>0.75011295099999997</v>
      </c>
      <c r="B92">
        <v>4.7493313000000002E-2</v>
      </c>
      <c r="C92">
        <v>2.8382497E-2</v>
      </c>
      <c r="D92">
        <f>POWER(Table_T06_14062023[[#This Row],[Torque X (N-m)]],2)</f>
        <v>0.56266943925792834</v>
      </c>
      <c r="E92">
        <f>POWER(Table_T08_14062023[[#This Row],[Torque Y (N-m)]],2)</f>
        <v>2.2568635262532101E-4</v>
      </c>
      <c r="F92">
        <f>POWER(Table_T08_14062023[[#This Row],[Torque Z (N-m)]],2)</f>
        <v>1.2549565673224336E-2</v>
      </c>
      <c r="G92">
        <f>SQRT(SUM(Table_T06_14062023[[#This Row],[Column1]:[Column3]]))</f>
        <v>0.758580708483796</v>
      </c>
    </row>
    <row r="93" spans="1:7" x14ac:dyDescent="0.25">
      <c r="A93">
        <v>0.75005048500000004</v>
      </c>
      <c r="B93">
        <v>4.7233298E-2</v>
      </c>
      <c r="C93">
        <v>2.8254464E-2</v>
      </c>
      <c r="D93">
        <f>POWER(Table_T06_14062023[[#This Row],[Torque X (N-m)]],2)</f>
        <v>0.56257573004873529</v>
      </c>
      <c r="E93">
        <f>POWER(Table_T08_14062023[[#This Row],[Torque Y (N-m)]],2)</f>
        <v>2.31040182400036E-4</v>
      </c>
      <c r="F93">
        <f>POWER(Table_T08_14062023[[#This Row],[Torque Z (N-m)]],2)</f>
        <v>1.25495289291024E-2</v>
      </c>
      <c r="G93">
        <f>SQRT(SUM(Table_T06_14062023[[#This Row],[Column1]:[Column3]]))</f>
        <v>0.75852244473069996</v>
      </c>
    </row>
    <row r="94" spans="1:7" x14ac:dyDescent="0.25">
      <c r="A94">
        <v>0.74982774299999999</v>
      </c>
      <c r="B94">
        <v>4.7655827999999997E-2</v>
      </c>
      <c r="C94">
        <v>2.8432184999999999E-2</v>
      </c>
      <c r="D94">
        <f>POWER(Table_T06_14062023[[#This Row],[Torque X (N-m)]],2)</f>
        <v>0.56224164417247402</v>
      </c>
      <c r="E94">
        <f>POWER(Table_T08_14062023[[#This Row],[Torque Y (N-m)]],2)</f>
        <v>2.2294243560004899E-4</v>
      </c>
      <c r="F94">
        <f>POWER(Table_T08_14062023[[#This Row],[Torque Z (N-m)]],2)</f>
        <v>1.2534923370518786E-2</v>
      </c>
      <c r="G94">
        <f>SQRT(SUM(Table_T06_14062023[[#This Row],[Column1]:[Column3]]))</f>
        <v>0.75828722129453874</v>
      </c>
    </row>
    <row r="95" spans="1:7" x14ac:dyDescent="0.25">
      <c r="A95">
        <v>0.74988997000000002</v>
      </c>
      <c r="B95">
        <v>4.7514938E-2</v>
      </c>
      <c r="C95">
        <v>2.8523644000000001E-2</v>
      </c>
      <c r="D95">
        <f>POWER(Table_T06_14062023[[#This Row],[Torque X (N-m)]],2)</f>
        <v>0.56233496710660091</v>
      </c>
      <c r="E95">
        <f>POWER(Table_T08_14062023[[#This Row],[Torque Y (N-m)]],2)</f>
        <v>2.2620472833081602E-4</v>
      </c>
      <c r="F95">
        <f>POWER(Table_T08_14062023[[#This Row],[Torque Z (N-m)]],2)</f>
        <v>1.2545591346466815E-2</v>
      </c>
      <c r="G95">
        <f>SQRT(SUM(Table_T06_14062023[[#This Row],[Column1]:[Column3]]))</f>
        <v>0.75835793869478185</v>
      </c>
    </row>
    <row r="96" spans="1:7" x14ac:dyDescent="0.25">
      <c r="A96">
        <v>0.74984479000000004</v>
      </c>
      <c r="B96">
        <v>4.7327448000000001E-2</v>
      </c>
      <c r="C96">
        <v>2.8422027999999998E-2</v>
      </c>
      <c r="D96">
        <f>POWER(Table_T06_14062023[[#This Row],[Torque X (N-m)]],2)</f>
        <v>0.56226720909014416</v>
      </c>
      <c r="E96">
        <f>POWER(Table_T08_14062023[[#This Row],[Torque Y (N-m)]],2)</f>
        <v>2.2932849981121601E-4</v>
      </c>
      <c r="F96">
        <f>POWER(Table_T08_14062023[[#This Row],[Torque Z (N-m)]],2)</f>
        <v>1.2539214696463227E-2</v>
      </c>
      <c r="G96">
        <f>SQRT(SUM(Table_T06_14062023[[#This Row],[Column1]:[Column3]]))</f>
        <v>0.75831111839825915</v>
      </c>
    </row>
    <row r="97" spans="1:7" x14ac:dyDescent="0.25">
      <c r="A97">
        <v>0.74976366800000005</v>
      </c>
      <c r="B97">
        <v>4.754651E-2</v>
      </c>
      <c r="C97">
        <v>2.8496798E-2</v>
      </c>
      <c r="D97">
        <f>POWER(Table_T06_14062023[[#This Row],[Torque X (N-m)]],2)</f>
        <v>0.56214555785281428</v>
      </c>
      <c r="E97">
        <f>POWER(Table_T08_14062023[[#This Row],[Torque Y (N-m)]],2)</f>
        <v>2.2824226692072101E-4</v>
      </c>
      <c r="F97">
        <f>POWER(Table_T08_14062023[[#This Row],[Torque Z (N-m)]],2)</f>
        <v>1.2513642868716026E-2</v>
      </c>
      <c r="G97">
        <f>SQRT(SUM(Table_T06_14062023[[#This Row],[Column1]:[Column3]]))</f>
        <v>0.75821332287717758</v>
      </c>
    </row>
    <row r="98" spans="1:7" x14ac:dyDescent="0.25">
      <c r="A98">
        <v>0.74968695600000002</v>
      </c>
      <c r="B98">
        <v>4.7404103000000003E-2</v>
      </c>
      <c r="C98">
        <v>2.8467352000000001E-2</v>
      </c>
      <c r="D98">
        <f>POWER(Table_T06_14062023[[#This Row],[Torque X (N-m)]],2)</f>
        <v>0.56203053199654596</v>
      </c>
      <c r="E98">
        <f>POWER(Table_T08_14062023[[#This Row],[Torque Y (N-m)]],2)</f>
        <v>2.29039560206809E-4</v>
      </c>
      <c r="F98">
        <f>POWER(Table_T08_14062023[[#This Row],[Torque Z (N-m)]],2)</f>
        <v>1.2528257742089998E-2</v>
      </c>
      <c r="G98">
        <f>SQRT(SUM(Table_T06_14062023[[#This Row],[Column1]:[Column3]]))</f>
        <v>0.75814763027977783</v>
      </c>
    </row>
    <row r="99" spans="1:7" x14ac:dyDescent="0.25">
      <c r="A99">
        <v>0.74941950999999996</v>
      </c>
      <c r="B99">
        <v>4.7389239E-2</v>
      </c>
      <c r="C99">
        <v>2.8353758E-2</v>
      </c>
      <c r="D99">
        <f>POWER(Table_T06_14062023[[#This Row],[Torque X (N-m)]],2)</f>
        <v>0.56162960196863998</v>
      </c>
      <c r="E99">
        <f>POWER(Table_T08_14062023[[#This Row],[Torque Y (N-m)]],2)</f>
        <v>2.2596544342960899E-4</v>
      </c>
      <c r="F99">
        <f>POWER(Table_T08_14062023[[#This Row],[Torque Z (N-m)]],2)</f>
        <v>1.2540291058200481E-2</v>
      </c>
      <c r="G99">
        <f>SQRT(SUM(Table_T06_14062023[[#This Row],[Column1]:[Column3]]))</f>
        <v>0.75788908058519355</v>
      </c>
    </row>
    <row r="100" spans="1:7" x14ac:dyDescent="0.25">
      <c r="A100">
        <v>0.74967455900000002</v>
      </c>
      <c r="B100">
        <v>4.7404263000000002E-2</v>
      </c>
      <c r="C100">
        <v>2.8422723E-2</v>
      </c>
      <c r="D100">
        <f>POWER(Table_T06_14062023[[#This Row],[Torque X (N-m)]],2)</f>
        <v>0.56201194441184454</v>
      </c>
      <c r="E100">
        <f>POWER(Table_T08_14062023[[#This Row],[Torque Y (N-m)]],2)</f>
        <v>2.2784824729744899E-4</v>
      </c>
      <c r="F100">
        <f>POWER(Table_T08_14062023[[#This Row],[Torque Z (N-m)]],2)</f>
        <v>1.2532000726923563E-2</v>
      </c>
      <c r="G100">
        <f>SQRT(SUM(Table_T06_14062023[[#This Row],[Column1]:[Column3]]))</f>
        <v>0.75813705448689528</v>
      </c>
    </row>
    <row r="101" spans="1:7" x14ac:dyDescent="0.25">
      <c r="A101">
        <v>0.74963098800000005</v>
      </c>
      <c r="B101">
        <v>4.7424837999999997E-2</v>
      </c>
      <c r="C101">
        <v>2.8443089000000001E-2</v>
      </c>
      <c r="D101">
        <f>POWER(Table_T06_14062023[[#This Row],[Torque X (N-m)]],2)</f>
        <v>0.56194661816985625</v>
      </c>
      <c r="E101">
        <f>POWER(Table_T08_14062023[[#This Row],[Torque Y (N-m)]],2)</f>
        <v>2.2571898345880899E-4</v>
      </c>
      <c r="F101">
        <f>POWER(Table_T08_14062023[[#This Row],[Torque Z (N-m)]],2)</f>
        <v>1.2519379484741088E-2</v>
      </c>
      <c r="G101">
        <f>SQRT(SUM(Table_T06_14062023[[#This Row],[Column1]:[Column3]]))</f>
        <v>0.75808424112235451</v>
      </c>
    </row>
    <row r="102" spans="1:7" x14ac:dyDescent="0.25">
      <c r="A102">
        <v>0.74960523800000001</v>
      </c>
      <c r="B102">
        <v>4.7580324E-2</v>
      </c>
      <c r="C102">
        <v>2.8566161E-2</v>
      </c>
      <c r="D102">
        <f>POWER(Table_T06_14062023[[#This Row],[Torque X (N-m)]],2)</f>
        <v>0.56190801283703662</v>
      </c>
      <c r="E102">
        <f>POWER(Table_T08_14062023[[#This Row],[Torque Y (N-m)]],2)</f>
        <v>2.2976256904224098E-4</v>
      </c>
      <c r="F102">
        <f>POWER(Table_T08_14062023[[#This Row],[Torque Z (N-m)]],2)</f>
        <v>1.2486813389736921E-2</v>
      </c>
      <c r="G102">
        <f>SQRT(SUM(Table_T06_14062023[[#This Row],[Column1]:[Column3]]))</f>
        <v>0.75803996517058114</v>
      </c>
    </row>
    <row r="103" spans="1:7" x14ac:dyDescent="0.25">
      <c r="A103">
        <v>0.74931120900000003</v>
      </c>
      <c r="B103">
        <v>4.7553681E-2</v>
      </c>
      <c r="C103">
        <v>2.8529408999999999E-2</v>
      </c>
      <c r="D103">
        <f>POWER(Table_T06_14062023[[#This Row],[Torque X (N-m)]],2)</f>
        <v>0.56146728793304168</v>
      </c>
      <c r="E103">
        <f>POWER(Table_T08_14062023[[#This Row],[Torque Y (N-m)]],2)</f>
        <v>2.27753342067001E-4</v>
      </c>
      <c r="F103">
        <f>POWER(Table_T08_14062023[[#This Row],[Torque Z (N-m)]],2)</f>
        <v>1.2505724793684003E-2</v>
      </c>
      <c r="G103">
        <f>SQRT(SUM(Table_T06_14062023[[#This Row],[Column1]:[Column3]]))</f>
        <v>0.75776036190130236</v>
      </c>
    </row>
    <row r="104" spans="1:7" x14ac:dyDescent="0.25">
      <c r="A104">
        <v>0.74925702800000005</v>
      </c>
      <c r="B104">
        <v>4.7517240000000002E-2</v>
      </c>
      <c r="C104">
        <v>2.8598334999999999E-2</v>
      </c>
      <c r="D104">
        <f>POWER(Table_T06_14062023[[#This Row],[Torque X (N-m)]],2)</f>
        <v>0.56138609400739281</v>
      </c>
      <c r="E104">
        <f>POWER(Table_T08_14062023[[#This Row],[Torque Y (N-m)]],2)</f>
        <v>2.2366360031976902E-4</v>
      </c>
      <c r="F104">
        <f>POWER(Table_T08_14062023[[#This Row],[Torque Z (N-m)]],2)</f>
        <v>1.2505541394799684E-2</v>
      </c>
      <c r="G104">
        <f>SQRT(SUM(Table_T06_14062023[[#This Row],[Column1]:[Column3]]))</f>
        <v>0.7577039652809745</v>
      </c>
    </row>
    <row r="105" spans="1:7" x14ac:dyDescent="0.25">
      <c r="A105">
        <v>0.74940365600000003</v>
      </c>
      <c r="B105">
        <v>4.7438830000000001E-2</v>
      </c>
      <c r="C105">
        <v>2.8640121000000001E-2</v>
      </c>
      <c r="D105">
        <f>POWER(Table_T06_14062023[[#This Row],[Torque X (N-m)]],2)</f>
        <v>0.56160583962616639</v>
      </c>
      <c r="E105">
        <f>POWER(Table_T08_14062023[[#This Row],[Torque Y (N-m)]],2)</f>
        <v>2.28430759133476E-4</v>
      </c>
      <c r="F105">
        <f>POWER(Table_T08_14062023[[#This Row],[Torque Z (N-m)]],2)</f>
        <v>1.2496854525427563E-2</v>
      </c>
      <c r="G105">
        <f>SQRT(SUM(Table_T06_14062023[[#This Row],[Column1]:[Column3]]))</f>
        <v>0.75784637289540913</v>
      </c>
    </row>
    <row r="106" spans="1:7" x14ac:dyDescent="0.25">
      <c r="A106">
        <v>0.749309063</v>
      </c>
      <c r="B106">
        <v>4.7587465000000002E-2</v>
      </c>
      <c r="C106">
        <v>2.8701706E-2</v>
      </c>
      <c r="D106">
        <f>POWER(Table_T06_14062023[[#This Row],[Torque X (N-m)]],2)</f>
        <v>0.56146407189393799</v>
      </c>
      <c r="E106">
        <f>POWER(Table_T08_14062023[[#This Row],[Torque Y (N-m)]],2)</f>
        <v>2.2893871797984098E-4</v>
      </c>
      <c r="F106">
        <f>POWER(Table_T08_14062023[[#This Row],[Torque Z (N-m)]],2)</f>
        <v>1.2496444709100003E-2</v>
      </c>
      <c r="G106">
        <f>SQRT(SUM(Table_T06_14062023[[#This Row],[Column1]:[Column3]]))</f>
        <v>0.757752898589651</v>
      </c>
    </row>
    <row r="107" spans="1:7" x14ac:dyDescent="0.25">
      <c r="A107">
        <v>0.74916070700000004</v>
      </c>
      <c r="B107">
        <v>4.7569554E-2</v>
      </c>
      <c r="C107">
        <v>2.8588395999999999E-2</v>
      </c>
      <c r="D107">
        <f>POWER(Table_T06_14062023[[#This Row],[Torque X (N-m)]],2)</f>
        <v>0.56124176491273992</v>
      </c>
      <c r="E107">
        <f>POWER(Table_T08_14062023[[#This Row],[Torque Y (N-m)]],2)</f>
        <v>2.2812117974976102E-4</v>
      </c>
      <c r="F107">
        <f>POWER(Table_T08_14062023[[#This Row],[Torque Z (N-m)]],2)</f>
        <v>1.2483841388756543E-2</v>
      </c>
      <c r="G107">
        <f>SQRT(SUM(Table_T06_14062023[[#This Row],[Column1]:[Column3]]))</f>
        <v>0.75759733861811207</v>
      </c>
    </row>
    <row r="108" spans="1:7" x14ac:dyDescent="0.25">
      <c r="A108">
        <v>0.74932122199999995</v>
      </c>
      <c r="B108">
        <v>4.7519024E-2</v>
      </c>
      <c r="C108">
        <v>2.862083E-2</v>
      </c>
      <c r="D108">
        <f>POWER(Table_T06_14062023[[#This Row],[Torque X (N-m)]],2)</f>
        <v>0.56148229373957326</v>
      </c>
      <c r="E108">
        <f>POWER(Table_T08_14062023[[#This Row],[Torque Y (N-m)]],2)</f>
        <v>2.28310135704225E-4</v>
      </c>
      <c r="F108">
        <f>POWER(Table_T08_14062023[[#This Row],[Torque Z (N-m)]],2)</f>
        <v>1.2498720135405626E-2</v>
      </c>
      <c r="G108">
        <f>SQRT(SUM(Table_T06_14062023[[#This Row],[Column1]:[Column3]]))</f>
        <v>0.7577660087458945</v>
      </c>
    </row>
    <row r="109" spans="1:7" x14ac:dyDescent="0.25">
      <c r="A109">
        <v>0.74907994300000003</v>
      </c>
      <c r="B109">
        <v>4.7429271000000002E-2</v>
      </c>
      <c r="C109">
        <v>2.8590999999999998E-2</v>
      </c>
      <c r="D109">
        <f>POWER(Table_T06_14062023[[#This Row],[Torque X (N-m)]],2)</f>
        <v>0.56112076100488328</v>
      </c>
      <c r="E109">
        <f>POWER(Table_T08_14062023[[#This Row],[Torque Y (N-m)]],2)</f>
        <v>2.2982814688705602E-4</v>
      </c>
      <c r="F109">
        <f>POWER(Table_T08_14062023[[#This Row],[Torque Z (N-m)]],2)</f>
        <v>1.2491695980257535E-2</v>
      </c>
      <c r="G109">
        <f>SQRT(SUM(Table_T06_14062023[[#This Row],[Column1]:[Column3]]))</f>
        <v>0.75752378519227237</v>
      </c>
    </row>
    <row r="110" spans="1:7" x14ac:dyDescent="0.25">
      <c r="A110">
        <v>0.74909990999999998</v>
      </c>
      <c r="B110">
        <v>4.7634127999999998E-2</v>
      </c>
      <c r="C110">
        <v>2.8555065000000001E-2</v>
      </c>
      <c r="D110">
        <f>POWER(Table_T06_14062023[[#This Row],[Torque X (N-m)]],2)</f>
        <v>0.56115067516200812</v>
      </c>
      <c r="E110">
        <f>POWER(Table_T08_14062023[[#This Row],[Torque Y (N-m)]],2)</f>
        <v>2.3056670184292902E-4</v>
      </c>
      <c r="F110">
        <f>POWER(Table_T08_14062023[[#This Row],[Torque Z (N-m)]],2)</f>
        <v>1.2473554190794489E-2</v>
      </c>
      <c r="G110">
        <f>SQRT(SUM(Table_T06_14062023[[#This Row],[Column1]:[Column3]]))</f>
        <v>0.75753204292270415</v>
      </c>
    </row>
    <row r="111" spans="1:7" x14ac:dyDescent="0.25">
      <c r="A111">
        <v>0.74906820100000004</v>
      </c>
      <c r="B111">
        <v>4.7476633999999997E-2</v>
      </c>
      <c r="C111">
        <v>2.8646314999999999E-2</v>
      </c>
      <c r="D111">
        <f>POWER(Table_T06_14062023[[#This Row],[Torque X (N-m)]],2)</f>
        <v>0.56110316974937646</v>
      </c>
      <c r="E111">
        <f>POWER(Table_T08_14062023[[#This Row],[Torque Y (N-m)]],2)</f>
        <v>2.2483023203559999E-4</v>
      </c>
      <c r="F111">
        <f>POWER(Table_T08_14062023[[#This Row],[Torque Z (N-m)]],2)</f>
        <v>1.2485270023625025E-2</v>
      </c>
      <c r="G111">
        <f>SQRT(SUM(Table_T06_14062023[[#This Row],[Column1]:[Column3]]))</f>
        <v>0.75750463365251897</v>
      </c>
    </row>
    <row r="112" spans="1:7" x14ac:dyDescent="0.25">
      <c r="A112">
        <v>0.74900412599999999</v>
      </c>
      <c r="B112">
        <v>4.7489271E-2</v>
      </c>
      <c r="C112">
        <v>2.8687743000000002E-2</v>
      </c>
      <c r="D112">
        <f>POWER(Table_T06_14062023[[#This Row],[Torque X (N-m)]],2)</f>
        <v>0.56100718076502387</v>
      </c>
      <c r="E112">
        <f>POWER(Table_T08_14062023[[#This Row],[Torque Y (N-m)]],2)</f>
        <v>2.2541734334902497E-4</v>
      </c>
      <c r="F112">
        <f>POWER(Table_T08_14062023[[#This Row],[Torque Z (N-m)]],2)</f>
        <v>1.247172709001077E-2</v>
      </c>
      <c r="G112">
        <f>SQRT(SUM(Table_T06_14062023[[#This Row],[Column1]:[Column3]]))</f>
        <v>0.75743271991536232</v>
      </c>
    </row>
    <row r="113" spans="1:7" x14ac:dyDescent="0.25">
      <c r="A113">
        <v>0.74895638200000003</v>
      </c>
      <c r="B113">
        <v>4.7437988E-2</v>
      </c>
      <c r="C113">
        <v>2.8835144E-2</v>
      </c>
      <c r="D113">
        <f>POWER(Table_T06_14062023[[#This Row],[Torque X (N-m)]],2)</f>
        <v>0.56093566213852997</v>
      </c>
      <c r="E113">
        <f>POWER(Table_T08_14062023[[#This Row],[Torque Y (N-m)]],2)</f>
        <v>2.2400183948948101E-4</v>
      </c>
      <c r="F113">
        <f>POWER(Table_T08_14062023[[#This Row],[Torque Z (N-m)]],2)</f>
        <v>1.2491900960411929E-2</v>
      </c>
      <c r="G113">
        <f>SQRT(SUM(Table_T06_14062023[[#This Row],[Column1]:[Column3]]))</f>
        <v>0.75739789076708641</v>
      </c>
    </row>
    <row r="114" spans="1:7" x14ac:dyDescent="0.25">
      <c r="A114">
        <v>0.74881350999999996</v>
      </c>
      <c r="B114">
        <v>4.7336521999999999E-2</v>
      </c>
      <c r="C114">
        <v>2.8721923E-2</v>
      </c>
      <c r="D114">
        <f>POWER(Table_T06_14062023[[#This Row],[Torque X (N-m)]],2)</f>
        <v>0.56072167275852003</v>
      </c>
      <c r="E114">
        <f>POWER(Table_T08_14062023[[#This Row],[Torque Y (N-m)]],2)</f>
        <v>2.3212137438090002E-4</v>
      </c>
      <c r="F114">
        <f>POWER(Table_T08_14062023[[#This Row],[Torque Z (N-m)]],2)</f>
        <v>1.2456820895396641E-2</v>
      </c>
      <c r="G114">
        <f>SQRT(SUM(Table_T06_14062023[[#This Row],[Column1]:[Column3]]))</f>
        <v>0.75723880977423341</v>
      </c>
    </row>
    <row r="115" spans="1:7" x14ac:dyDescent="0.25">
      <c r="A115">
        <v>0.74870628100000003</v>
      </c>
      <c r="B115">
        <v>4.7383357000000001E-2</v>
      </c>
      <c r="C115">
        <v>2.8631185999999999E-2</v>
      </c>
      <c r="D115">
        <f>POWER(Table_T06_14062023[[#This Row],[Torque X (N-m)]],2)</f>
        <v>0.560561095208851</v>
      </c>
      <c r="E115">
        <f>POWER(Table_T08_14062023[[#This Row],[Torque Y (N-m)]],2)</f>
        <v>2.2980249674064401E-4</v>
      </c>
      <c r="F115">
        <f>POWER(Table_T08_14062023[[#This Row],[Torque Z (N-m)]],2)</f>
        <v>1.2461049045806761E-2</v>
      </c>
      <c r="G115">
        <f>SQRT(SUM(Table_T06_14062023[[#This Row],[Column1]:[Column3]]))</f>
        <v>0.75713403486529285</v>
      </c>
    </row>
    <row r="116" spans="1:7" x14ac:dyDescent="0.25">
      <c r="A116">
        <v>0.74853587200000005</v>
      </c>
      <c r="B116">
        <v>4.7468055000000002E-2</v>
      </c>
      <c r="C116">
        <v>2.8649585000000002E-2</v>
      </c>
      <c r="D116">
        <f>POWER(Table_T06_14062023[[#This Row],[Torque X (N-m)]],2)</f>
        <v>0.56030595167080044</v>
      </c>
      <c r="E116">
        <f>POWER(Table_T08_14062023[[#This Row],[Torque Y (N-m)]],2)</f>
        <v>2.2474765079539598E-4</v>
      </c>
      <c r="F116">
        <f>POWER(Table_T08_14062023[[#This Row],[Torque Z (N-m)]],2)</f>
        <v>1.2464805200475663E-2</v>
      </c>
      <c r="G116">
        <f>SQRT(SUM(Table_T06_14062023[[#This Row],[Column1]:[Column3]]))</f>
        <v>0.75696466530616313</v>
      </c>
    </row>
    <row r="117" spans="1:7" x14ac:dyDescent="0.25">
      <c r="A117">
        <v>0.74864620000000004</v>
      </c>
      <c r="B117">
        <v>4.7559794000000002E-2</v>
      </c>
      <c r="C117">
        <v>2.8765153000000002E-2</v>
      </c>
      <c r="D117">
        <f>POWER(Table_T06_14062023[[#This Row],[Torque X (N-m)]],2)</f>
        <v>0.56047113277444005</v>
      </c>
      <c r="E117">
        <f>POWER(Table_T08_14062023[[#This Row],[Torque Y (N-m)]],2)</f>
        <v>2.2961550011876101E-4</v>
      </c>
      <c r="F117">
        <f>POWER(Table_T08_14062023[[#This Row],[Torque Z (N-m)]],2)</f>
        <v>1.2466212648318023E-2</v>
      </c>
      <c r="G117">
        <f>SQRT(SUM(Table_T06_14062023[[#This Row],[Column1]:[Column3]]))</f>
        <v>0.75707790941413478</v>
      </c>
    </row>
    <row r="118" spans="1:7" x14ac:dyDescent="0.25">
      <c r="A118">
        <v>0.74872916899999997</v>
      </c>
      <c r="B118">
        <v>4.7343072E-2</v>
      </c>
      <c r="C118">
        <v>2.8823662999999999E-2</v>
      </c>
      <c r="D118">
        <f>POWER(Table_T06_14062023[[#This Row],[Torque X (N-m)]],2)</f>
        <v>0.56059536851143055</v>
      </c>
      <c r="E118">
        <f>POWER(Table_T08_14062023[[#This Row],[Torque Y (N-m)]],2)</f>
        <v>2.3214069343489599E-4</v>
      </c>
      <c r="F118">
        <f>POWER(Table_T08_14062023[[#This Row],[Torque Z (N-m)]],2)</f>
        <v>1.2448556643609998E-2</v>
      </c>
      <c r="G118">
        <f>SQRT(SUM(Table_T06_14062023[[#This Row],[Column1]:[Column3]]))</f>
        <v>0.75714996258896783</v>
      </c>
    </row>
    <row r="119" spans="1:7" x14ac:dyDescent="0.25">
      <c r="A119">
        <v>0.74879491300000001</v>
      </c>
      <c r="B119">
        <v>4.7631687999999998E-2</v>
      </c>
      <c r="C119">
        <v>2.8863151E-2</v>
      </c>
      <c r="D119">
        <f>POWER(Table_T06_14062023[[#This Row],[Torque X (N-m)]],2)</f>
        <v>0.56069382173467763</v>
      </c>
      <c r="E119">
        <f>POWER(Table_T08_14062023[[#This Row],[Torque Y (N-m)]],2)</f>
        <v>2.2815017973888099E-4</v>
      </c>
      <c r="F119">
        <f>POWER(Table_T08_14062023[[#This Row],[Torque Z (N-m)]],2)</f>
        <v>1.2450149512136643E-2</v>
      </c>
      <c r="G119">
        <f>SQRT(SUM(Table_T06_14062023[[#This Row],[Column1]:[Column3]]))</f>
        <v>0.75721339226571605</v>
      </c>
    </row>
    <row r="120" spans="1:7" x14ac:dyDescent="0.25">
      <c r="A120">
        <v>0.74858379399999997</v>
      </c>
      <c r="B120">
        <v>4.7537061999999998E-2</v>
      </c>
      <c r="C120">
        <v>2.8687478999999998E-2</v>
      </c>
      <c r="D120">
        <f>POWER(Table_T06_14062023[[#This Row],[Torque X (N-m)]],2)</f>
        <v>0.56037769663943438</v>
      </c>
      <c r="E120">
        <f>POWER(Table_T08_14062023[[#This Row],[Torque Y (N-m)]],2)</f>
        <v>2.2616457303536102E-4</v>
      </c>
      <c r="F120">
        <f>POWER(Table_T08_14062023[[#This Row],[Torque Z (N-m)]],2)</f>
        <v>1.2430928091141184E-2</v>
      </c>
      <c r="G120">
        <f>SQRT(SUM(Table_T06_14062023[[#This Row],[Column1]:[Column3]]))</f>
        <v>0.75699061374868515</v>
      </c>
    </row>
    <row r="121" spans="1:7" x14ac:dyDescent="0.25">
      <c r="A121">
        <v>0.748430967</v>
      </c>
      <c r="B121">
        <v>4.7455467000000001E-2</v>
      </c>
      <c r="C121">
        <v>2.8757709999999999E-2</v>
      </c>
      <c r="D121">
        <f>POWER(Table_T06_14062023[[#This Row],[Torque X (N-m)]],2)</f>
        <v>0.56014891236455511</v>
      </c>
      <c r="E121">
        <f>POWER(Table_T08_14062023[[#This Row],[Torque Y (N-m)]],2)</f>
        <v>2.25593761208841E-4</v>
      </c>
      <c r="F121">
        <f>POWER(Table_T08_14062023[[#This Row],[Torque Z (N-m)]],2)</f>
        <v>1.24440249567841E-2</v>
      </c>
      <c r="G121">
        <f>SQRT(SUM(Table_T06_14062023[[#This Row],[Column1]:[Column3]]))</f>
        <v>0.75684775951478378</v>
      </c>
    </row>
    <row r="122" spans="1:7" x14ac:dyDescent="0.25">
      <c r="A122">
        <v>0.748345971</v>
      </c>
      <c r="B122">
        <v>4.7561683E-2</v>
      </c>
      <c r="C122">
        <v>2.8781451E-2</v>
      </c>
      <c r="D122">
        <f>POWER(Table_T06_14062023[[#This Row],[Torque X (N-m)]],2)</f>
        <v>0.56002169231193288</v>
      </c>
      <c r="E122">
        <f>POWER(Table_T08_14062023[[#This Row],[Torque Y (N-m)]],2)</f>
        <v>2.271745287361E-4</v>
      </c>
      <c r="F122">
        <f>POWER(Table_T08_14062023[[#This Row],[Torque Z (N-m)]],2)</f>
        <v>1.2429657091210385E-2</v>
      </c>
      <c r="G122">
        <f>SQRT(SUM(Table_T06_14062023[[#This Row],[Column1]:[Column3]]))</f>
        <v>0.7567552602604618</v>
      </c>
    </row>
    <row r="123" spans="1:7" x14ac:dyDescent="0.25">
      <c r="A123">
        <v>0.74843025200000002</v>
      </c>
      <c r="B123">
        <v>4.7371394999999997E-2</v>
      </c>
      <c r="C123">
        <v>2.8713553999999999E-2</v>
      </c>
      <c r="D123">
        <f>POWER(Table_T06_14062023[[#This Row],[Torque X (N-m)]],2)</f>
        <v>0.56014784210878354</v>
      </c>
      <c r="E123">
        <f>POWER(Table_T08_14062023[[#This Row],[Torque Y (N-m)]],2)</f>
        <v>2.2967860183280102E-4</v>
      </c>
      <c r="F123">
        <f>POWER(Table_T08_14062023[[#This Row],[Torque Z (N-m)]],2)</f>
        <v>1.245589633424417E-2</v>
      </c>
      <c r="G123">
        <f>SQRT(SUM(Table_T06_14062023[[#This Row],[Column1]:[Column3]]))</f>
        <v>0.7568575936362536</v>
      </c>
    </row>
    <row r="124" spans="1:7" x14ac:dyDescent="0.25">
      <c r="A124">
        <v>0.74831962600000002</v>
      </c>
      <c r="B124">
        <v>4.7600202000000001E-2</v>
      </c>
      <c r="C124">
        <v>2.8863877E-2</v>
      </c>
      <c r="D124">
        <f>POWER(Table_T06_14062023[[#This Row],[Torque X (N-m)]],2)</f>
        <v>0.55998226265677986</v>
      </c>
      <c r="E124">
        <f>POWER(Table_T08_14062023[[#This Row],[Torque Y (N-m)]],2)</f>
        <v>2.2586428840352398E-4</v>
      </c>
      <c r="F124">
        <f>POWER(Table_T08_14062023[[#This Row],[Torque Z (N-m)]],2)</f>
        <v>1.2425813046419161E-2</v>
      </c>
      <c r="G124">
        <f>SQRT(SUM(Table_T06_14062023[[#This Row],[Column1]:[Column3]]))</f>
        <v>0.75672580238260845</v>
      </c>
    </row>
    <row r="125" spans="1:7" x14ac:dyDescent="0.25">
      <c r="A125">
        <v>0.74818468100000002</v>
      </c>
      <c r="B125">
        <v>4.7601393999999998E-2</v>
      </c>
      <c r="C125">
        <v>2.8844014000000001E-2</v>
      </c>
      <c r="D125">
        <f>POWER(Table_T06_14062023[[#This Row],[Torque X (N-m)]],2)</f>
        <v>0.55978031688307184</v>
      </c>
      <c r="E125">
        <f>POWER(Table_T08_14062023[[#This Row],[Torque Y (N-m)]],2)</f>
        <v>2.2529157440065597E-4</v>
      </c>
      <c r="F125">
        <f>POWER(Table_T08_14062023[[#This Row],[Torque Z (N-m)]],2)</f>
        <v>1.2412307531807297E-2</v>
      </c>
      <c r="G125">
        <f>SQRT(SUM(Table_T06_14062023[[#This Row],[Column1]:[Column3]]))</f>
        <v>0.75658305293555173</v>
      </c>
    </row>
    <row r="126" spans="1:7" x14ac:dyDescent="0.25">
      <c r="A126">
        <v>0.74826890199999996</v>
      </c>
      <c r="B126">
        <v>4.7391432999999997E-2</v>
      </c>
      <c r="C126">
        <v>2.8801968000000001E-2</v>
      </c>
      <c r="D126">
        <f>POWER(Table_T06_14062023[[#This Row],[Torque X (N-m)]],2)</f>
        <v>0.55990634970028552</v>
      </c>
      <c r="E126">
        <f>POWER(Table_T08_14062023[[#This Row],[Torque Y (N-m)]],2)</f>
        <v>2.3160590770881601E-4</v>
      </c>
      <c r="F126">
        <f>POWER(Table_T08_14062023[[#This Row],[Torque Z (N-m)]],2)</f>
        <v>1.2426949409107983E-2</v>
      </c>
      <c r="G126">
        <f>SQRT(SUM(Table_T06_14062023[[#This Row],[Column1]:[Column3]]))</f>
        <v>0.75668018674807536</v>
      </c>
    </row>
    <row r="127" spans="1:7" x14ac:dyDescent="0.25">
      <c r="A127">
        <v>0.74830055200000001</v>
      </c>
      <c r="B127">
        <v>4.7631659E-2</v>
      </c>
      <c r="C127">
        <v>2.8819177000000001E-2</v>
      </c>
      <c r="D127">
        <f>POWER(Table_T06_14062023[[#This Row],[Torque X (N-m)]],2)</f>
        <v>0.55995371612350475</v>
      </c>
      <c r="E127">
        <f>POWER(Table_T08_14062023[[#This Row],[Torque Y (N-m)]],2)</f>
        <v>2.2803823787422497E-4</v>
      </c>
      <c r="F127">
        <f>POWER(Table_T08_14062023[[#This Row],[Torque Z (N-m)]],2)</f>
        <v>1.2445058849515777E-2</v>
      </c>
      <c r="G127">
        <f>SQRT(SUM(Table_T06_14062023[[#This Row],[Column1]:[Column3]]))</f>
        <v>0.75672109340951688</v>
      </c>
    </row>
    <row r="128" spans="1:7" x14ac:dyDescent="0.25">
      <c r="A128">
        <v>0.74833202399999998</v>
      </c>
      <c r="B128">
        <v>4.7337133000000003E-2</v>
      </c>
      <c r="C128">
        <v>2.8890875999999999E-2</v>
      </c>
      <c r="D128">
        <f>POWER(Table_T06_14062023[[#This Row],[Torque X (N-m)]],2)</f>
        <v>0.56000081814393654</v>
      </c>
      <c r="E128">
        <f>POWER(Table_T08_14062023[[#This Row],[Torque Y (N-m)]],2)</f>
        <v>2.2547674226968903E-4</v>
      </c>
      <c r="F128">
        <f>POWER(Table_T08_14062023[[#This Row],[Torque Z (N-m)]],2)</f>
        <v>1.2445138724759523E-2</v>
      </c>
      <c r="G128">
        <f>SQRT(SUM(Table_T06_14062023[[#This Row],[Column1]:[Column3]]))</f>
        <v>0.75675057556037961</v>
      </c>
    </row>
    <row r="129" spans="1:7" x14ac:dyDescent="0.25">
      <c r="A129">
        <v>0.74808263799999997</v>
      </c>
      <c r="B129">
        <v>4.7568965999999997E-2</v>
      </c>
      <c r="C129">
        <v>2.8772695000000001E-2</v>
      </c>
      <c r="D129">
        <f>POWER(Table_T06_14062023[[#This Row],[Torque X (N-m)]],2)</f>
        <v>0.55962763327703902</v>
      </c>
      <c r="E129">
        <f>POWER(Table_T08_14062023[[#This Row],[Torque Y (N-m)]],2)</f>
        <v>2.2815256627840001E-4</v>
      </c>
      <c r="F129">
        <f>POWER(Table_T08_14062023[[#This Row],[Torque Z (N-m)]],2)</f>
        <v>1.2442803260614595E-2</v>
      </c>
      <c r="G129">
        <f>SQRT(SUM(Table_T06_14062023[[#This Row],[Column1]:[Column3]]))</f>
        <v>0.75650418974644951</v>
      </c>
    </row>
    <row r="130" spans="1:7" x14ac:dyDescent="0.25">
      <c r="A130">
        <v>0.74803364299999997</v>
      </c>
      <c r="B130">
        <v>4.7524977000000003E-2</v>
      </c>
      <c r="C130">
        <v>2.8909776000000002E-2</v>
      </c>
      <c r="D130">
        <f>POWER(Table_T06_14062023[[#This Row],[Torque X (N-m)]],2)</f>
        <v>0.55955433105985142</v>
      </c>
      <c r="E130">
        <f>POWER(Table_T08_14062023[[#This Row],[Torque Y (N-m)]],2)</f>
        <v>2.28042194336356E-4</v>
      </c>
      <c r="F130">
        <f>POWER(Table_T08_14062023[[#This Row],[Torque Z (N-m)]],2)</f>
        <v>1.2439690169822881E-2</v>
      </c>
      <c r="G130">
        <f>SQRT(SUM(Table_T06_14062023[[#This Row],[Column1]:[Column3]]))</f>
        <v>0.75645360956506169</v>
      </c>
    </row>
    <row r="131" spans="1:7" x14ac:dyDescent="0.25">
      <c r="A131">
        <v>0.74789011500000002</v>
      </c>
      <c r="B131">
        <v>4.7395445000000001E-2</v>
      </c>
      <c r="C131">
        <v>2.8852685999999999E-2</v>
      </c>
      <c r="D131">
        <f>POWER(Table_T06_14062023[[#This Row],[Torque X (N-m)]],2)</f>
        <v>0.55933962411471327</v>
      </c>
      <c r="E131">
        <f>POWER(Table_T08_14062023[[#This Row],[Torque Y (N-m)]],2)</f>
        <v>2.2303035950840098E-4</v>
      </c>
      <c r="F131">
        <f>POWER(Table_T08_14062023[[#This Row],[Torque Z (N-m)]],2)</f>
        <v>1.2418409345298888E-2</v>
      </c>
      <c r="G131">
        <f>SQRT(SUM(Table_T06_14062023[[#This Row],[Column1]:[Column3]]))</f>
        <v>0.7562942970957276</v>
      </c>
    </row>
    <row r="132" spans="1:7" x14ac:dyDescent="0.25">
      <c r="A132">
        <v>0.74801170800000005</v>
      </c>
      <c r="B132">
        <v>4.7448888000000002E-2</v>
      </c>
      <c r="C132">
        <v>2.8909563999999999E-2</v>
      </c>
      <c r="D132">
        <f>POWER(Table_T06_14062023[[#This Row],[Torque X (N-m)]],2)</f>
        <v>0.55952151530507732</v>
      </c>
      <c r="E132">
        <f>POWER(Table_T08_14062023[[#This Row],[Torque Y (N-m)]],2)</f>
        <v>2.239006461561E-4</v>
      </c>
      <c r="F132">
        <f>POWER(Table_T08_14062023[[#This Row],[Torque Z (N-m)]],2)</f>
        <v>1.2426535612794384E-2</v>
      </c>
      <c r="G132">
        <f>SQRT(SUM(Table_T06_14062023[[#This Row],[Column1]:[Column3]]))</f>
        <v>0.75642048594946698</v>
      </c>
    </row>
    <row r="133" spans="1:7" x14ac:dyDescent="0.25">
      <c r="A133">
        <v>0.74815458099999999</v>
      </c>
      <c r="B133">
        <v>4.7420482999999999E-2</v>
      </c>
      <c r="C133">
        <v>2.8829236000000001E-2</v>
      </c>
      <c r="D133">
        <f>POWER(Table_T06_14062023[[#This Row],[Torque X (N-m)]],2)</f>
        <v>0.55973527707128556</v>
      </c>
      <c r="E133">
        <f>POWER(Table_T08_14062023[[#This Row],[Torque Y (N-m)]],2)</f>
        <v>2.2747921206739603E-4</v>
      </c>
      <c r="F133">
        <f>POWER(Table_T08_14062023[[#This Row],[Torque Z (N-m)]],2)</f>
        <v>1.2421584414474243E-2</v>
      </c>
      <c r="G133">
        <f>SQRT(SUM(Table_T06_14062023[[#This Row],[Column1]:[Column3]]))</f>
        <v>0.75656086384231325</v>
      </c>
    </row>
    <row r="134" spans="1:7" x14ac:dyDescent="0.25">
      <c r="A134">
        <v>0.74777483899999997</v>
      </c>
      <c r="B134">
        <v>4.7420427000000001E-2</v>
      </c>
      <c r="C134">
        <v>2.8886873E-2</v>
      </c>
      <c r="D134">
        <f>POWER(Table_T06_14062023[[#This Row],[Torque X (N-m)]],2)</f>
        <v>0.55916720984147583</v>
      </c>
      <c r="E134">
        <f>POWER(Table_T08_14062023[[#This Row],[Torque Y (N-m)]],2)</f>
        <v>2.2612499272720897E-4</v>
      </c>
      <c r="F134">
        <f>POWER(Table_T08_14062023[[#This Row],[Torque Z (N-m)]],2)</f>
        <v>1.2413942869515625E-2</v>
      </c>
      <c r="G134">
        <f>SQRT(SUM(Table_T06_14062023[[#This Row],[Column1]:[Column3]]))</f>
        <v>0.75617939518590338</v>
      </c>
    </row>
    <row r="135" spans="1:7" x14ac:dyDescent="0.25">
      <c r="A135">
        <v>0.74765574899999998</v>
      </c>
      <c r="B135">
        <v>4.7386482000000001E-2</v>
      </c>
      <c r="C135">
        <v>2.8894377999999998E-2</v>
      </c>
      <c r="D135">
        <f>POWER(Table_T06_14062023[[#This Row],[Torque X (N-m)]],2)</f>
        <v>0.55898911901275095</v>
      </c>
      <c r="E135">
        <f>POWER(Table_T08_14062023[[#This Row],[Torque Y (N-m)]],2)</f>
        <v>2.2618725206752902E-4</v>
      </c>
      <c r="F135">
        <f>POWER(Table_T08_14062023[[#This Row],[Torque Z (N-m)]],2)</f>
        <v>1.2405450492138563E-2</v>
      </c>
      <c r="G135">
        <f>SQRT(SUM(Table_T06_14062023[[#This Row],[Column1]:[Column3]]))</f>
        <v>0.75605605397811415</v>
      </c>
    </row>
    <row r="136" spans="1:7" x14ac:dyDescent="0.25">
      <c r="A136">
        <v>0.74770122800000005</v>
      </c>
      <c r="B136">
        <v>4.7534931000000002E-2</v>
      </c>
      <c r="C136">
        <v>2.8859612E-2</v>
      </c>
      <c r="D136">
        <f>POWER(Table_T06_14062023[[#This Row],[Torque X (N-m)]],2)</f>
        <v>0.5590571263527081</v>
      </c>
      <c r="E136">
        <f>POWER(Table_T08_14062023[[#This Row],[Torque Y (N-m)]],2)</f>
        <v>2.2590718258368097E-4</v>
      </c>
      <c r="F136">
        <f>POWER(Table_T08_14062023[[#This Row],[Torque Z (N-m)]],2)</f>
        <v>1.2427794859200399E-2</v>
      </c>
      <c r="G136">
        <f>SQRT(SUM(Table_T06_14062023[[#This Row],[Column1]:[Column3]]))</f>
        <v>0.75611561840401909</v>
      </c>
    </row>
    <row r="137" spans="1:7" x14ac:dyDescent="0.25">
      <c r="A137">
        <v>0.74788522700000004</v>
      </c>
      <c r="B137">
        <v>4.7530197000000003E-2</v>
      </c>
      <c r="C137">
        <v>2.8897264999999998E-2</v>
      </c>
      <c r="D137">
        <f>POWER(Table_T06_14062023[[#This Row],[Torque X (N-m)]],2)</f>
        <v>0.55933231276484163</v>
      </c>
      <c r="E137">
        <f>POWER(Table_T08_14062023[[#This Row],[Torque Y (N-m)]],2)</f>
        <v>2.2510129139737602E-4</v>
      </c>
      <c r="F137">
        <f>POWER(Table_T08_14062023[[#This Row],[Torque Z (N-m)]],2)</f>
        <v>1.240754340605741E-2</v>
      </c>
      <c r="G137">
        <f>SQRT(SUM(Table_T06_14062023[[#This Row],[Column1]:[Column3]]))</f>
        <v>0.75628364881325871</v>
      </c>
    </row>
    <row r="138" spans="1:7" x14ac:dyDescent="0.25">
      <c r="A138">
        <v>0.74790865200000001</v>
      </c>
      <c r="B138">
        <v>4.7440566000000003E-2</v>
      </c>
      <c r="C138">
        <v>2.8978120999999999E-2</v>
      </c>
      <c r="D138">
        <f>POWER(Table_T06_14062023[[#This Row],[Torque X (N-m)]],2)</f>
        <v>0.55936735173645713</v>
      </c>
      <c r="E138">
        <f>POWER(Table_T08_14062023[[#This Row],[Torque Y (N-m)]],2)</f>
        <v>2.26648869839044E-4</v>
      </c>
      <c r="F138">
        <f>POWER(Table_T08_14062023[[#This Row],[Torque Z (N-m)]],2)</f>
        <v>1.2414995345069603E-2</v>
      </c>
      <c r="G138">
        <f>SQRT(SUM(Table_T06_14062023[[#This Row],[Column1]:[Column3]]))</f>
        <v>0.75631276331380648</v>
      </c>
    </row>
    <row r="139" spans="1:7" x14ac:dyDescent="0.25">
      <c r="A139">
        <v>0.74772751299999995</v>
      </c>
      <c r="B139">
        <v>4.7345564E-2</v>
      </c>
      <c r="C139">
        <v>2.8886054000000001E-2</v>
      </c>
      <c r="D139">
        <f>POWER(Table_T06_14062023[[#This Row],[Torque X (N-m)]],2)</f>
        <v>0.55909643369716511</v>
      </c>
      <c r="E139">
        <f>POWER(Table_T08_14062023[[#This Row],[Torque Y (N-m)]],2)</f>
        <v>2.2909001991840001E-4</v>
      </c>
      <c r="F139">
        <f>POWER(Table_T08_14062023[[#This Row],[Torque Z (N-m)]],2)</f>
        <v>1.2411316443463744E-2</v>
      </c>
      <c r="G139">
        <f>SQRT(SUM(Table_T06_14062023[[#This Row],[Column1]:[Column3]]))</f>
        <v>0.75613281912673735</v>
      </c>
    </row>
    <row r="140" spans="1:7" x14ac:dyDescent="0.25">
      <c r="A140">
        <v>0.74735230200000002</v>
      </c>
      <c r="B140">
        <v>4.7488224000000002E-2</v>
      </c>
      <c r="C140">
        <v>2.8981528999999999E-2</v>
      </c>
      <c r="D140">
        <f>POWER(Table_T06_14062023[[#This Row],[Torque X (N-m)]],2)</f>
        <v>0.55853546330469928</v>
      </c>
      <c r="E140">
        <f>POWER(Table_T08_14062023[[#This Row],[Torque Y (N-m)]],2)</f>
        <v>2.2774223485916103E-4</v>
      </c>
      <c r="F140">
        <f>POWER(Table_T08_14062023[[#This Row],[Torque Z (N-m)]],2)</f>
        <v>1.2402946133305226E-2</v>
      </c>
      <c r="G140">
        <f>SQRT(SUM(Table_T06_14062023[[#This Row],[Column1]:[Column3]]))</f>
        <v>0.75575535173286312</v>
      </c>
    </row>
    <row r="141" spans="1:7" x14ac:dyDescent="0.25">
      <c r="A141">
        <v>0.74751061200000002</v>
      </c>
      <c r="B141">
        <v>4.7569416000000003E-2</v>
      </c>
      <c r="C141">
        <v>2.8803131999999999E-2</v>
      </c>
      <c r="D141">
        <f>POWER(Table_T06_14062023[[#This Row],[Torque X (N-m)]],2)</f>
        <v>0.55877211505261459</v>
      </c>
      <c r="E141">
        <f>POWER(Table_T08_14062023[[#This Row],[Torque Y (N-m)]],2)</f>
        <v>2.2901640569094399E-4</v>
      </c>
      <c r="F141">
        <f>POWER(Table_T08_14062023[[#This Row],[Torque Z (N-m)]],2)</f>
        <v>1.2399691936041218E-2</v>
      </c>
      <c r="G141">
        <f>SQRT(SUM(Table_T06_14062023[[#This Row],[Column1]:[Column3]]))</f>
        <v>0.7559105921961583</v>
      </c>
    </row>
    <row r="142" spans="1:7" x14ac:dyDescent="0.25">
      <c r="A142">
        <v>0.74757200499999998</v>
      </c>
      <c r="B142">
        <v>4.7424505999999998E-2</v>
      </c>
      <c r="C142">
        <v>2.9021657999999999E-2</v>
      </c>
      <c r="D142">
        <f>POWER(Table_T06_14062023[[#This Row],[Torque X (N-m)]],2)</f>
        <v>0.55886390265971997</v>
      </c>
      <c r="E142">
        <f>POWER(Table_T08_14062023[[#This Row],[Torque Y (N-m)]],2)</f>
        <v>2.2265319157862399E-4</v>
      </c>
      <c r="F142">
        <f>POWER(Table_T08_14062023[[#This Row],[Torque Z (N-m)]],2)</f>
        <v>1.239238886370545E-2</v>
      </c>
      <c r="G142">
        <f>SQRT(SUM(Table_T06_14062023[[#This Row],[Column1]:[Column3]]))</f>
        <v>0.75596226408135214</v>
      </c>
    </row>
    <row r="143" spans="1:7" x14ac:dyDescent="0.25">
      <c r="A143">
        <v>0.74754679199999996</v>
      </c>
      <c r="B143">
        <v>4.7569781999999998E-2</v>
      </c>
      <c r="C143">
        <v>2.8912621999999999E-2</v>
      </c>
      <c r="D143">
        <f>POWER(Table_T06_14062023[[#This Row],[Torque X (N-m)]],2)</f>
        <v>0.5588262062294912</v>
      </c>
      <c r="E143">
        <f>POWER(Table_T08_14062023[[#This Row],[Torque Y (N-m)]],2)</f>
        <v>2.2727009723040001E-4</v>
      </c>
      <c r="F143">
        <f>POWER(Table_T08_14062023[[#This Row],[Torque Z (N-m)]],2)</f>
        <v>1.23955158481928E-2</v>
      </c>
      <c r="G143">
        <f>SQRT(SUM(Table_T06_14062023[[#This Row],[Column1]:[Column3]]))</f>
        <v>0.755942452951886</v>
      </c>
    </row>
    <row r="144" spans="1:7" x14ac:dyDescent="0.25">
      <c r="A144">
        <v>0.74753850700000002</v>
      </c>
      <c r="B144">
        <v>4.7390348999999998E-2</v>
      </c>
      <c r="C144">
        <v>2.8904147000000002E-2</v>
      </c>
      <c r="D144">
        <f>POWER(Table_T06_14062023[[#This Row],[Torque X (N-m)]],2)</f>
        <v>0.55881381944778907</v>
      </c>
      <c r="E144">
        <f>POWER(Table_T08_14062023[[#This Row],[Torque Y (N-m)]],2)</f>
        <v>2.2807816649404898E-4</v>
      </c>
      <c r="F144">
        <f>POWER(Table_T08_14062023[[#This Row],[Torque Z (N-m)]],2)</f>
        <v>1.2404667059290081E-2</v>
      </c>
      <c r="G144">
        <f>SQRT(SUM(Table_T06_14062023[[#This Row],[Column1]:[Column3]]))</f>
        <v>0.75594084733765599</v>
      </c>
    </row>
    <row r="145" spans="1:7" x14ac:dyDescent="0.25">
      <c r="A145">
        <v>0.74724006700000001</v>
      </c>
      <c r="B145">
        <v>4.7601365E-2</v>
      </c>
      <c r="C145">
        <v>2.8954184000000001E-2</v>
      </c>
      <c r="D145">
        <f>POWER(Table_T06_14062023[[#This Row],[Torque X (N-m)]],2)</f>
        <v>0.55836771773016447</v>
      </c>
      <c r="E145">
        <f>POWER(Table_T08_14062023[[#This Row],[Torque Y (N-m)]],2)</f>
        <v>2.2520599712822498E-4</v>
      </c>
      <c r="F145">
        <f>POWER(Table_T08_14062023[[#This Row],[Torque Z (N-m)]],2)</f>
        <v>1.2417715096779204E-2</v>
      </c>
      <c r="G145">
        <f>SQRT(SUM(Table_T06_14062023[[#This Row],[Column1]:[Column3]]))</f>
        <v>0.75565245902072731</v>
      </c>
    </row>
    <row r="146" spans="1:7" x14ac:dyDescent="0.25">
      <c r="A146">
        <v>0.74735248099999996</v>
      </c>
      <c r="B146">
        <v>4.7492421999999999E-2</v>
      </c>
      <c r="C146">
        <v>2.9002439000000001E-2</v>
      </c>
      <c r="D146">
        <f>POWER(Table_T06_14062023[[#This Row],[Torque X (N-m)]],2)</f>
        <v>0.55853573085685526</v>
      </c>
      <c r="E146">
        <f>POWER(Table_T08_14062023[[#This Row],[Torque Y (N-m)]],2)</f>
        <v>2.2537233390883602E-4</v>
      </c>
      <c r="F146">
        <f>POWER(Table_T08_14062023[[#This Row],[Torque Z (N-m)]],2)</f>
        <v>1.2401832473155225E-2</v>
      </c>
      <c r="G146">
        <f>SQRT(SUM(Table_T06_14062023[[#This Row],[Column1]:[Column3]]))</f>
        <v>0.75575322405128997</v>
      </c>
    </row>
    <row r="147" spans="1:7" x14ac:dyDescent="0.25">
      <c r="A147">
        <v>0.74733972500000001</v>
      </c>
      <c r="B147">
        <v>4.7469754000000003E-2</v>
      </c>
      <c r="C147">
        <v>2.9072425999999998E-2</v>
      </c>
      <c r="D147">
        <f>POWER(Table_T06_14062023[[#This Row],[Torque X (N-m)]],2)</f>
        <v>0.55851666456307569</v>
      </c>
      <c r="E147">
        <f>POWER(Table_T08_14062023[[#This Row],[Torque Y (N-m)]],2)</f>
        <v>2.2317043443209999E-4</v>
      </c>
      <c r="F147">
        <f>POWER(Table_T08_14062023[[#This Row],[Torque Z (N-m)]],2)</f>
        <v>1.2400873429105681E-2</v>
      </c>
      <c r="G147">
        <f>SQRT(SUM(Table_T06_14062023[[#This Row],[Column1]:[Column3]]))</f>
        <v>0.75573851855427709</v>
      </c>
    </row>
    <row r="148" spans="1:7" x14ac:dyDescent="0.25">
      <c r="A148">
        <v>0.74718946200000003</v>
      </c>
      <c r="B148">
        <v>4.7326754999999998E-2</v>
      </c>
      <c r="C148">
        <v>2.8970756E-2</v>
      </c>
      <c r="D148">
        <f>POWER(Table_T06_14062023[[#This Row],[Torque X (N-m)]],2)</f>
        <v>0.55829209212384945</v>
      </c>
      <c r="E148">
        <f>POWER(Table_T08_14062023[[#This Row],[Torque Y (N-m)]],2)</f>
        <v>2.2673378721312399E-4</v>
      </c>
      <c r="F148">
        <f>POWER(Table_T08_14062023[[#This Row],[Torque Z (N-m)]],2)</f>
        <v>1.2391642355604518E-2</v>
      </c>
      <c r="G148">
        <f>SQRT(SUM(Table_T06_14062023[[#This Row],[Column1]:[Column3]]))</f>
        <v>0.75558617527497629</v>
      </c>
    </row>
    <row r="149" spans="1:7" x14ac:dyDescent="0.25">
      <c r="A149">
        <v>0.74716788499999998</v>
      </c>
      <c r="B149">
        <v>4.7495790000000003E-2</v>
      </c>
      <c r="C149">
        <v>2.8946883999999999E-2</v>
      </c>
      <c r="D149">
        <f>POWER(Table_T06_14062023[[#This Row],[Torque X (N-m)]],2)</f>
        <v>0.55825984837537324</v>
      </c>
      <c r="E149">
        <f>POWER(Table_T08_14062023[[#This Row],[Torque Y (N-m)]],2)</f>
        <v>2.2073814499308099E-4</v>
      </c>
      <c r="F149">
        <f>POWER(Table_T08_14062023[[#This Row],[Torque Z (N-m)]],2)</f>
        <v>1.2411354544375079E-2</v>
      </c>
      <c r="G149">
        <f>SQRT(SUM(Table_T06_14062023[[#This Row],[Column1]:[Column3]]))</f>
        <v>0.75557391502403082</v>
      </c>
    </row>
    <row r="150" spans="1:7" x14ac:dyDescent="0.25">
      <c r="A150">
        <v>0.74718779300000004</v>
      </c>
      <c r="B150">
        <v>4.7647430999999997E-2</v>
      </c>
      <c r="C150">
        <v>2.9019377999999998E-2</v>
      </c>
      <c r="D150">
        <f>POWER(Table_T06_14062023[[#This Row],[Torque X (N-m)]],2)</f>
        <v>0.55828959800821087</v>
      </c>
      <c r="E150">
        <f>POWER(Table_T08_14062023[[#This Row],[Torque Y (N-m)]],2)</f>
        <v>2.2555903681612899E-4</v>
      </c>
      <c r="F150">
        <f>POWER(Table_T08_14062023[[#This Row],[Torque Z (N-m)]],2)</f>
        <v>1.2380080029892862E-2</v>
      </c>
      <c r="G150">
        <f>SQRT(SUM(Table_T06_14062023[[#This Row],[Column1]:[Column3]]))</f>
        <v>0.75557609615108912</v>
      </c>
    </row>
    <row r="151" spans="1:7" x14ac:dyDescent="0.25">
      <c r="A151">
        <v>0.74728143199999997</v>
      </c>
      <c r="B151">
        <v>4.7394574000000002E-2</v>
      </c>
      <c r="C151">
        <v>2.9110130000000001E-2</v>
      </c>
      <c r="D151">
        <f>POWER(Table_T06_14062023[[#This Row],[Torque X (N-m)]],2)</f>
        <v>0.55842953861197053</v>
      </c>
      <c r="E151">
        <f>POWER(Table_T08_14062023[[#This Row],[Torque Y (N-m)]],2)</f>
        <v>2.2591977807438402E-4</v>
      </c>
      <c r="F151">
        <f>POWER(Table_T08_14062023[[#This Row],[Torque Z (N-m)]],2)</f>
        <v>1.2354927830314728E-2</v>
      </c>
      <c r="G151">
        <f>SQRT(SUM(Table_T06_14062023[[#This Row],[Column1]:[Column3]]))</f>
        <v>0.75565229187792426</v>
      </c>
    </row>
    <row r="152" spans="1:7" x14ac:dyDescent="0.25">
      <c r="A152">
        <v>0.74730551199999995</v>
      </c>
      <c r="B152">
        <v>4.7392248999999997E-2</v>
      </c>
      <c r="C152">
        <v>2.9157516000000001E-2</v>
      </c>
      <c r="D152">
        <f>POWER(Table_T06_14062023[[#This Row],[Torque X (N-m)]],2)</f>
        <v>0.55846552826558205</v>
      </c>
      <c r="E152">
        <f>POWER(Table_T08_14062023[[#This Row],[Torque Y (N-m)]],2)</f>
        <v>2.2810888551907599E-4</v>
      </c>
      <c r="F152">
        <f>POWER(Table_T08_14062023[[#This Row],[Torque Z (N-m)]],2)</f>
        <v>1.23696303709456E-2</v>
      </c>
      <c r="G152">
        <f>SQRT(SUM(Table_T06_14062023[[#This Row],[Column1]:[Column3]]))</f>
        <v>0.75568728156694998</v>
      </c>
    </row>
    <row r="153" spans="1:7" x14ac:dyDescent="0.25">
      <c r="A153">
        <v>0.74699503199999995</v>
      </c>
      <c r="B153">
        <v>4.7495056000000001E-2</v>
      </c>
      <c r="C153">
        <v>2.9025786000000001E-2</v>
      </c>
      <c r="D153">
        <f>POWER(Table_T06_14062023[[#This Row],[Torque X (N-m)]],2)</f>
        <v>0.5580015778326809</v>
      </c>
      <c r="E153">
        <f>POWER(Table_T08_14062023[[#This Row],[Torque Y (N-m)]],2)</f>
        <v>2.26935062724496E-4</v>
      </c>
      <c r="F153">
        <f>POWER(Table_T08_14062023[[#This Row],[Torque Z (N-m)]],2)</f>
        <v>1.2400222877138944E-2</v>
      </c>
      <c r="G153">
        <f>SQRT(SUM(Table_T06_14062023[[#This Row],[Column1]:[Column3]]))</f>
        <v>0.75539971920337934</v>
      </c>
    </row>
    <row r="154" spans="1:7" x14ac:dyDescent="0.25">
      <c r="A154">
        <v>0.74704533799999995</v>
      </c>
      <c r="B154">
        <v>4.7513149999999997E-2</v>
      </c>
      <c r="C154">
        <v>2.9017642E-2</v>
      </c>
      <c r="D154">
        <f>POWER(Table_T06_14062023[[#This Row],[Torque X (N-m)]],2)</f>
        <v>0.55807673702753413</v>
      </c>
      <c r="E154">
        <f>POWER(Table_T08_14062023[[#This Row],[Torque Y (N-m)]],2)</f>
        <v>2.2627806982176402E-4</v>
      </c>
      <c r="F154">
        <f>POWER(Table_T08_14062023[[#This Row],[Torque Z (N-m)]],2)</f>
        <v>1.2349409713898404E-2</v>
      </c>
      <c r="G154">
        <f>SQRT(SUM(Table_T06_14062023[[#This Row],[Column1]:[Column3]]))</f>
        <v>0.75541539884440689</v>
      </c>
    </row>
    <row r="155" spans="1:7" x14ac:dyDescent="0.25">
      <c r="A155">
        <v>0.74700611800000005</v>
      </c>
      <c r="B155">
        <v>4.7390691999999998E-2</v>
      </c>
      <c r="C155">
        <v>2.9045943000000001E-2</v>
      </c>
      <c r="D155">
        <f>POWER(Table_T06_14062023[[#This Row],[Torque X (N-m)]],2)</f>
        <v>0.55801814032942998</v>
      </c>
      <c r="E155">
        <f>POWER(Table_T08_14062023[[#This Row],[Torque Y (N-m)]],2)</f>
        <v>2.2194298485800102E-4</v>
      </c>
      <c r="F155">
        <f>POWER(Table_T08_14062023[[#This Row],[Torque Z (N-m)]],2)</f>
        <v>1.2395480888980038E-2</v>
      </c>
      <c r="G155">
        <f>SQRT(SUM(Table_T06_14062023[[#This Row],[Column1]:[Column3]]))</f>
        <v>0.75540423893652331</v>
      </c>
    </row>
    <row r="156" spans="1:7" x14ac:dyDescent="0.25">
      <c r="A156">
        <v>0.74705743800000002</v>
      </c>
      <c r="B156">
        <v>4.7476592999999997E-2</v>
      </c>
      <c r="C156">
        <v>2.9089995E-2</v>
      </c>
      <c r="D156">
        <f>POWER(Table_T06_14062023[[#This Row],[Torque X (N-m)]],2)</f>
        <v>0.55809481567112385</v>
      </c>
      <c r="E156">
        <f>POWER(Table_T08_14062023[[#This Row],[Torque Y (N-m)]],2)</f>
        <v>2.2915335214734401E-4</v>
      </c>
      <c r="F156">
        <f>POWER(Table_T08_14062023[[#This Row],[Torque Z (N-m)]],2)</f>
        <v>1.2380980409181317E-2</v>
      </c>
      <c r="G156">
        <f>SQRT(SUM(Table_T06_14062023[[#This Row],[Column1]:[Column3]]))</f>
        <v>0.75545016343399685</v>
      </c>
    </row>
    <row r="157" spans="1:7" x14ac:dyDescent="0.25">
      <c r="A157">
        <v>0.74696773299999997</v>
      </c>
      <c r="B157">
        <v>4.7565403999999999E-2</v>
      </c>
      <c r="C157">
        <v>2.9161363999999999E-2</v>
      </c>
      <c r="D157">
        <f>POWER(Table_T06_14062023[[#This Row],[Torque X (N-m)]],2)</f>
        <v>0.55796079414315924</v>
      </c>
      <c r="E157">
        <f>POWER(Table_T08_14062023[[#This Row],[Torque Y (N-m)]],2)</f>
        <v>2.3093036021044902E-4</v>
      </c>
      <c r="F157">
        <f>POWER(Table_T08_14062023[[#This Row],[Torque Z (N-m)]],2)</f>
        <v>1.2350820633988518E-2</v>
      </c>
      <c r="G157">
        <f>SQRT(SUM(Table_T06_14062023[[#This Row],[Column1]:[Column3]]))</f>
        <v>0.75534266736187905</v>
      </c>
    </row>
    <row r="158" spans="1:7" x14ac:dyDescent="0.25">
      <c r="A158">
        <v>0.74671208899999997</v>
      </c>
      <c r="B158">
        <v>4.7467347E-2</v>
      </c>
      <c r="C158">
        <v>2.9068831E-2</v>
      </c>
      <c r="D158">
        <f>POWER(Table_T06_14062023[[#This Row],[Torque X (N-m)]],2)</f>
        <v>0.55757894385874385</v>
      </c>
      <c r="E158">
        <f>POWER(Table_T08_14062023[[#This Row],[Torque Y (N-m)]],2)</f>
        <v>2.2835954786489999E-4</v>
      </c>
      <c r="F158">
        <f>POWER(Table_T08_14062023[[#This Row],[Torque Z (N-m)]],2)</f>
        <v>1.2346212326747121E-2</v>
      </c>
      <c r="G158">
        <f>SQRT(SUM(Table_T06_14062023[[#This Row],[Column1]:[Column3]]))</f>
        <v>0.75508510496059711</v>
      </c>
    </row>
    <row r="159" spans="1:7" x14ac:dyDescent="0.25">
      <c r="A159">
        <v>0.74687314000000005</v>
      </c>
      <c r="B159">
        <v>4.7650404E-2</v>
      </c>
      <c r="C159">
        <v>2.9144614999999999E-2</v>
      </c>
      <c r="D159">
        <f>POWER(Table_T06_14062023[[#This Row],[Torque X (N-m)]],2)</f>
        <v>0.55781948725345964</v>
      </c>
      <c r="E159">
        <f>POWER(Table_T08_14062023[[#This Row],[Torque Y (N-m)]],2)</f>
        <v>2.2193187127488397E-4</v>
      </c>
      <c r="F159">
        <f>POWER(Table_T08_14062023[[#This Row],[Torque Z (N-m)]],2)</f>
        <v>1.2370989280052602E-2</v>
      </c>
      <c r="G159">
        <f>SQRT(SUM(Table_T06_14062023[[#This Row],[Column1]:[Column3]]))</f>
        <v>0.75525651828023777</v>
      </c>
    </row>
    <row r="160" spans="1:7" x14ac:dyDescent="0.25">
      <c r="A160">
        <v>0.74683684100000003</v>
      </c>
      <c r="B160">
        <v>4.7375403000000003E-2</v>
      </c>
      <c r="C160">
        <v>2.90704E-2</v>
      </c>
      <c r="D160">
        <f>POWER(Table_T06_14062023[[#This Row],[Torque X (N-m)]],2)</f>
        <v>0.55776526707485929</v>
      </c>
      <c r="E160">
        <f>POWER(Table_T08_14062023[[#This Row],[Torque Y (N-m)]],2)</f>
        <v>2.2948562638108904E-4</v>
      </c>
      <c r="F160">
        <f>POWER(Table_T08_14062023[[#This Row],[Torque Z (N-m)]],2)</f>
        <v>1.2354394525304974E-2</v>
      </c>
      <c r="G160">
        <f>SQRT(SUM(Table_T06_14062023[[#This Row],[Column1]:[Column3]]))</f>
        <v>0.75521463652828225</v>
      </c>
    </row>
    <row r="161" spans="1:7" x14ac:dyDescent="0.25">
      <c r="A161">
        <v>0.74674779199999997</v>
      </c>
      <c r="B161">
        <v>4.7474123999999999E-2</v>
      </c>
      <c r="C161">
        <v>2.9213559E-2</v>
      </c>
      <c r="D161">
        <f>POWER(Table_T06_14062023[[#This Row],[Torque X (N-m)]],2)</f>
        <v>0.55763226485687523</v>
      </c>
      <c r="E161">
        <f>POWER(Table_T08_14062023[[#This Row],[Torque Y (N-m)]],2)</f>
        <v>2.2380174960002502E-4</v>
      </c>
      <c r="F161">
        <f>POWER(Table_T08_14062023[[#This Row],[Torque Z (N-m)]],2)</f>
        <v>1.2349495949297797E-2</v>
      </c>
      <c r="G161">
        <f>SQRT(SUM(Table_T06_14062023[[#This Row],[Column1]:[Column3]]))</f>
        <v>0.75511956838355943</v>
      </c>
    </row>
    <row r="162" spans="1:7" x14ac:dyDescent="0.25">
      <c r="A162">
        <v>0.74673521499999995</v>
      </c>
      <c r="B162">
        <v>4.7344471999999999E-2</v>
      </c>
      <c r="C162">
        <v>2.9104504999999999E-2</v>
      </c>
      <c r="D162">
        <f>POWER(Table_T06_14062023[[#This Row],[Torque X (N-m)]],2)</f>
        <v>0.55761348132109612</v>
      </c>
      <c r="E162">
        <f>POWER(Table_T08_14062023[[#This Row],[Torque Y (N-m)]],2)</f>
        <v>2.2646710378297603E-4</v>
      </c>
      <c r="F162">
        <f>POWER(Table_T08_14062023[[#This Row],[Torque Z (N-m)]],2)</f>
        <v>1.233178689791924E-2</v>
      </c>
      <c r="G162">
        <f>SQRT(SUM(Table_T06_14062023[[#This Row],[Column1]:[Column3]]))</f>
        <v>0.75509716945754624</v>
      </c>
    </row>
    <row r="163" spans="1:7" x14ac:dyDescent="0.25">
      <c r="A163">
        <v>0.74667561100000002</v>
      </c>
      <c r="B163">
        <v>4.7620906999999997E-2</v>
      </c>
      <c r="C163">
        <v>2.9258757999999999E-2</v>
      </c>
      <c r="D163">
        <f>POWER(Table_T06_14062023[[#This Row],[Torque X (N-m)]],2)</f>
        <v>0.55752446806222333</v>
      </c>
      <c r="E163">
        <f>POWER(Table_T08_14062023[[#This Row],[Torque Y (N-m)]],2)</f>
        <v>2.2639412286720102E-4</v>
      </c>
      <c r="F163">
        <f>POWER(Table_T08_14062023[[#This Row],[Torque Z (N-m)]],2)</f>
        <v>1.2346061657285887E-2</v>
      </c>
      <c r="G163">
        <f>SQRT(SUM(Table_T06_14062023[[#This Row],[Column1]:[Column3]]))</f>
        <v>0.75504763018128629</v>
      </c>
    </row>
    <row r="164" spans="1:7" x14ac:dyDescent="0.25">
      <c r="A164">
        <v>0.74658197199999998</v>
      </c>
      <c r="B164">
        <v>4.7550924000000001E-2</v>
      </c>
      <c r="C164">
        <v>2.9032118999999999E-2</v>
      </c>
      <c r="D164">
        <f>POWER(Table_T06_14062023[[#This Row],[Torque X (N-m)]],2)</f>
        <v>0.55738464091540874</v>
      </c>
      <c r="E164">
        <f>POWER(Table_T08_14062023[[#This Row],[Torque Y (N-m)]],2)</f>
        <v>2.2708699719283602E-4</v>
      </c>
      <c r="F164">
        <f>POWER(Table_T08_14062023[[#This Row],[Torque Z (N-m)]],2)</f>
        <v>1.23300594867216E-2</v>
      </c>
      <c r="G164">
        <f>SQRT(SUM(Table_T06_14062023[[#This Row],[Column1]:[Column3]]))</f>
        <v>0.75494489030612244</v>
      </c>
    </row>
    <row r="165" spans="1:7" x14ac:dyDescent="0.25">
      <c r="A165">
        <v>0.74677658099999999</v>
      </c>
      <c r="B165">
        <v>4.7289375000000002E-2</v>
      </c>
      <c r="C165">
        <v>2.9173613000000001E-2</v>
      </c>
      <c r="D165">
        <f>POWER(Table_T06_14062023[[#This Row],[Torque X (N-m)]],2)</f>
        <v>0.55767526193004957</v>
      </c>
      <c r="E165">
        <f>POWER(Table_T08_14062023[[#This Row],[Torque Y (N-m)]],2)</f>
        <v>2.2743767699536901E-4</v>
      </c>
      <c r="F165">
        <f>POWER(Table_T08_14062023[[#This Row],[Torque Z (N-m)]],2)</f>
        <v>1.2366160141684642E-2</v>
      </c>
      <c r="G165">
        <f>SQRT(SUM(Table_T06_14062023[[#This Row],[Column1]:[Column3]]))</f>
        <v>0.75516147925376176</v>
      </c>
    </row>
    <row r="166" spans="1:7" x14ac:dyDescent="0.25">
      <c r="A166">
        <v>0.74660694599999999</v>
      </c>
      <c r="B166">
        <v>4.7533161999999997E-2</v>
      </c>
      <c r="C166">
        <v>2.9078140999999998E-2</v>
      </c>
      <c r="D166">
        <f>POWER(Table_T06_14062023[[#This Row],[Torque X (N-m)]],2)</f>
        <v>0.55742193181544686</v>
      </c>
      <c r="E166">
        <f>POWER(Table_T08_14062023[[#This Row],[Torque Y (N-m)]],2)</f>
        <v>2.2874650739942399E-4</v>
      </c>
      <c r="F166">
        <f>POWER(Table_T08_14062023[[#This Row],[Torque Z (N-m)]],2)</f>
        <v>1.236083163424273E-2</v>
      </c>
      <c r="G166">
        <f>SQRT(SUM(Table_T06_14062023[[#This Row],[Column1]:[Column3]]))</f>
        <v>0.75499106614389089</v>
      </c>
    </row>
    <row r="167" spans="1:7" x14ac:dyDescent="0.25">
      <c r="A167">
        <v>0.74639564800000002</v>
      </c>
      <c r="B167">
        <v>4.7330424000000003E-2</v>
      </c>
      <c r="C167">
        <v>2.9182959000000001E-2</v>
      </c>
      <c r="D167">
        <f>POWER(Table_T06_14062023[[#This Row],[Torque X (N-m)]],2)</f>
        <v>0.55710646335333991</v>
      </c>
      <c r="E167">
        <f>POWER(Table_T08_14062023[[#This Row],[Torque Y (N-m)]],2)</f>
        <v>2.26167971809924E-4</v>
      </c>
      <c r="F167">
        <f>POWER(Table_T08_14062023[[#This Row],[Torque Z (N-m)]],2)</f>
        <v>1.2351165152553615E-2</v>
      </c>
      <c r="G167">
        <f>SQRT(SUM(Table_T06_14062023[[#This Row],[Column1]:[Column3]]))</f>
        <v>0.75477400357835822</v>
      </c>
    </row>
    <row r="168" spans="1:7" x14ac:dyDescent="0.25">
      <c r="A168">
        <v>0.74649167100000002</v>
      </c>
      <c r="B168">
        <v>4.7443572000000003E-2</v>
      </c>
      <c r="C168">
        <v>2.9111609E-2</v>
      </c>
      <c r="D168">
        <f>POWER(Table_T06_14062023[[#This Row],[Torque X (N-m)]],2)</f>
        <v>0.55724981487237224</v>
      </c>
      <c r="E168">
        <f>POWER(Table_T08_14062023[[#This Row],[Torque Y (N-m)]],2)</f>
        <v>2.2466472499240001E-4</v>
      </c>
      <c r="F168">
        <f>POWER(Table_T08_14062023[[#This Row],[Torque Z (N-m)]],2)</f>
        <v>1.2347164365662026E-2</v>
      </c>
      <c r="G168">
        <f>SQRT(SUM(Table_T06_14062023[[#This Row],[Column1]:[Column3]]))</f>
        <v>0.75486531511457511</v>
      </c>
    </row>
    <row r="169" spans="1:7" x14ac:dyDescent="0.25">
      <c r="A169">
        <v>0.74651199599999996</v>
      </c>
      <c r="B169">
        <v>4.7483119999999997E-2</v>
      </c>
      <c r="C169">
        <v>2.9084809E-2</v>
      </c>
      <c r="D169">
        <f>POWER(Table_T06_14062023[[#This Row],[Torque X (N-m)]],2)</f>
        <v>0.55728016017190396</v>
      </c>
      <c r="E169">
        <f>POWER(Table_T08_14062023[[#This Row],[Torque Y (N-m)]],2)</f>
        <v>2.3317528212608399E-4</v>
      </c>
      <c r="F169">
        <f>POWER(Table_T08_14062023[[#This Row],[Torque Z (N-m)]],2)</f>
        <v>1.2359186680390641E-2</v>
      </c>
      <c r="G169">
        <f>SQRT(SUM(Table_T06_14062023[[#This Row],[Column1]:[Column3]]))</f>
        <v>0.75489901452738739</v>
      </c>
    </row>
    <row r="170" spans="1:7" x14ac:dyDescent="0.25">
      <c r="A170">
        <v>0.74648809400000005</v>
      </c>
      <c r="B170">
        <v>4.7422658999999999E-2</v>
      </c>
      <c r="C170">
        <v>2.9186822000000001E-2</v>
      </c>
      <c r="D170">
        <f>POWER(Table_T06_14062023[[#This Row],[Torque X (N-m)]],2)</f>
        <v>0.55724447448375292</v>
      </c>
      <c r="E170">
        <f>POWER(Table_T08_14062023[[#This Row],[Torque Y (N-m)]],2)</f>
        <v>2.2581893381652901E-4</v>
      </c>
      <c r="F170">
        <f>POWER(Table_T08_14062023[[#This Row],[Torque Z (N-m)]],2)</f>
        <v>1.2349366596311615E-2</v>
      </c>
      <c r="G170">
        <f>SQRT(SUM(Table_T06_14062023[[#This Row],[Column1]:[Column3]]))</f>
        <v>0.75486400100540041</v>
      </c>
    </row>
    <row r="171" spans="1:7" x14ac:dyDescent="0.25">
      <c r="A171">
        <v>0.74643385399999995</v>
      </c>
      <c r="B171">
        <v>4.7328096E-2</v>
      </c>
      <c r="C171">
        <v>2.9140908E-2</v>
      </c>
      <c r="D171">
        <f>POWER(Table_T06_14062023[[#This Row],[Torque X (N-m)]],2)</f>
        <v>0.55716349839729329</v>
      </c>
      <c r="E171">
        <f>POWER(Table_T08_14062023[[#This Row],[Torque Y (N-m)]],2)</f>
        <v>2.2723165638202501E-4</v>
      </c>
      <c r="F171">
        <f>POWER(Table_T08_14062023[[#This Row],[Torque Z (N-m)]],2)</f>
        <v>1.233429228109988E-2</v>
      </c>
      <c r="G171">
        <f>SQRT(SUM(Table_T06_14062023[[#This Row],[Column1]:[Column3]]))</f>
        <v>0.75480131315119958</v>
      </c>
    </row>
    <row r="172" spans="1:7" x14ac:dyDescent="0.25">
      <c r="A172">
        <v>0.74631333399999999</v>
      </c>
      <c r="B172">
        <v>4.7519892000000001E-2</v>
      </c>
      <c r="C172">
        <v>2.9102754000000002E-2</v>
      </c>
      <c r="D172">
        <f>POWER(Table_T06_14062023[[#This Row],[Torque X (N-m)]],2)</f>
        <v>0.55698359250619556</v>
      </c>
      <c r="E172">
        <f>POWER(Table_T08_14062023[[#This Row],[Torque Y (N-m)]],2)</f>
        <v>2.2370535770908898E-4</v>
      </c>
      <c r="F172">
        <f>POWER(Table_T08_14062023[[#This Row],[Torque Z (N-m)]],2)</f>
        <v>1.2344889444723364E-2</v>
      </c>
      <c r="G172">
        <f>SQRT(SUM(Table_T06_14062023[[#This Row],[Column1]:[Column3]]))</f>
        <v>0.75468681405509397</v>
      </c>
    </row>
    <row r="173" spans="1:7" x14ac:dyDescent="0.25">
      <c r="A173">
        <v>0.74634635400000005</v>
      </c>
      <c r="B173">
        <v>4.7435774999999999E-2</v>
      </c>
      <c r="C173">
        <v>2.9087741E-2</v>
      </c>
      <c r="D173">
        <f>POWER(Table_T06_14062023[[#This Row],[Torque X (N-m)]],2)</f>
        <v>0.55703288012909336</v>
      </c>
      <c r="E173">
        <f>POWER(Table_T08_14062023[[#This Row],[Torque Y (N-m)]],2)</f>
        <v>2.2084180139800901E-4</v>
      </c>
      <c r="F173">
        <f>POWER(Table_T08_14062023[[#This Row],[Torque Z (N-m)]],2)</f>
        <v>1.2323719650062501E-2</v>
      </c>
      <c r="G173">
        <f>SQRT(SUM(Table_T06_14062023[[#This Row],[Column1]:[Column3]]))</f>
        <v>0.75470354549356256</v>
      </c>
    </row>
    <row r="174" spans="1:7" x14ac:dyDescent="0.25">
      <c r="A174">
        <v>0.74630415400000005</v>
      </c>
      <c r="B174">
        <v>4.7357306000000002E-2</v>
      </c>
      <c r="C174">
        <v>2.9210272999999998E-2</v>
      </c>
      <c r="D174">
        <f>POWER(Table_T06_14062023[[#This Row],[Torque X (N-m)]],2)</f>
        <v>0.55696989027765575</v>
      </c>
      <c r="E174">
        <f>POWER(Table_T08_14062023[[#This Row],[Torque Y (N-m)]],2)</f>
        <v>2.2342401939062502E-4</v>
      </c>
      <c r="F174">
        <f>POWER(Table_T08_14062023[[#This Row],[Torque Z (N-m)]],2)</f>
        <v>1.2366392112726962E-2</v>
      </c>
      <c r="G174">
        <f>SQRT(SUM(Table_T06_14062023[[#This Row],[Column1]:[Column3]]))</f>
        <v>0.75469179564228284</v>
      </c>
    </row>
    <row r="175" spans="1:7" x14ac:dyDescent="0.25">
      <c r="A175">
        <v>0.74639928300000002</v>
      </c>
      <c r="B175">
        <v>4.7412797999999999E-2</v>
      </c>
      <c r="C175">
        <v>2.9205419E-2</v>
      </c>
      <c r="D175">
        <f>POWER(Table_T06_14062023[[#This Row],[Torque X (N-m)]],2)</f>
        <v>0.55711188966291414</v>
      </c>
      <c r="E175">
        <f>POWER(Table_T08_14062023[[#This Row],[Torque Y (N-m)]],2)</f>
        <v>2.24438420850361E-4</v>
      </c>
      <c r="F175">
        <f>POWER(Table_T08_14062023[[#This Row],[Torque Z (N-m)]],2)</f>
        <v>1.2320896104219024E-2</v>
      </c>
      <c r="G175">
        <f>SQRT(SUM(Table_T06_14062023[[#This Row],[Column1]:[Column3]]))</f>
        <v>0.75475640056112381</v>
      </c>
    </row>
    <row r="176" spans="1:7" x14ac:dyDescent="0.25">
      <c r="A176">
        <v>0.74613499599999999</v>
      </c>
      <c r="B176">
        <v>4.7493819E-2</v>
      </c>
      <c r="C176">
        <v>2.9209286000000001E-2</v>
      </c>
      <c r="D176">
        <f>POWER(Table_T06_14062023[[#This Row],[Torque X (N-m)]],2)</f>
        <v>0.55671743225591996</v>
      </c>
      <c r="E176">
        <f>POWER(Table_T08_14062023[[#This Row],[Torque Y (N-m)]],2)</f>
        <v>2.28144319175809E-4</v>
      </c>
      <c r="F176">
        <f>POWER(Table_T08_14062023[[#This Row],[Torque Z (N-m)]],2)</f>
        <v>1.2346217215742089E-2</v>
      </c>
      <c r="G176">
        <f>SQRT(SUM(Table_T06_14062023[[#This Row],[Column1]:[Column3]]))</f>
        <v>0.75451427673095617</v>
      </c>
    </row>
    <row r="177" spans="1:7" x14ac:dyDescent="0.25">
      <c r="A177">
        <v>0.74617749499999997</v>
      </c>
      <c r="B177">
        <v>4.7488462000000002E-2</v>
      </c>
      <c r="C177">
        <v>2.9273931E-2</v>
      </c>
      <c r="D177">
        <f>POWER(Table_T06_14062023[[#This Row],[Torque X (N-m)]],2)</f>
        <v>0.55678085404447497</v>
      </c>
      <c r="E177">
        <f>POWER(Table_T08_14062023[[#This Row],[Torque Y (N-m)]],2)</f>
        <v>2.2568602212250002E-4</v>
      </c>
      <c r="F177">
        <f>POWER(Table_T08_14062023[[#This Row],[Torque Z (N-m)]],2)</f>
        <v>1.2347091472496088E-2</v>
      </c>
      <c r="G177">
        <f>SQRT(SUM(Table_T06_14062023[[#This Row],[Column1]:[Column3]]))</f>
        <v>0.75455525413258739</v>
      </c>
    </row>
    <row r="178" spans="1:7" x14ac:dyDescent="0.25">
      <c r="A178">
        <v>0.74611651899999998</v>
      </c>
      <c r="B178">
        <v>4.7409384999999998E-2</v>
      </c>
      <c r="C178">
        <v>2.9193225999999999E-2</v>
      </c>
      <c r="D178">
        <f>POWER(Table_T06_14062023[[#This Row],[Torque X (N-m)]],2)</f>
        <v>0.55668985992467734</v>
      </c>
      <c r="E178">
        <f>POWER(Table_T08_14062023[[#This Row],[Torque Y (N-m)]],2)</f>
        <v>2.2856405317222501E-4</v>
      </c>
      <c r="F178">
        <f>POWER(Table_T08_14062023[[#This Row],[Torque Z (N-m)]],2)</f>
        <v>1.2341485788217598E-2</v>
      </c>
      <c r="G178">
        <f>SQRT(SUM(Table_T06_14062023[[#This Row],[Column1]:[Column3]]))</f>
        <v>0.75449314759384467</v>
      </c>
    </row>
    <row r="179" spans="1:7" x14ac:dyDescent="0.25">
      <c r="A179">
        <v>0.74613976500000001</v>
      </c>
      <c r="B179">
        <v>4.7625969999999997E-2</v>
      </c>
      <c r="C179">
        <v>2.9112580999999998E-2</v>
      </c>
      <c r="D179">
        <f>POWER(Table_T06_14062023[[#This Row],[Torque X (N-m)]],2)</f>
        <v>0.55672454891425527</v>
      </c>
      <c r="E179">
        <f>POWER(Table_T08_14062023[[#This Row],[Torque Y (N-m)]],2)</f>
        <v>2.2623983329544099E-4</v>
      </c>
      <c r="F179">
        <f>POWER(Table_T08_14062023[[#This Row],[Torque Z (N-m)]],2)</f>
        <v>1.2356261254355842E-2</v>
      </c>
      <c r="G179">
        <f>SQRT(SUM(Table_T06_14062023[[#This Row],[Column1]:[Column3]]))</f>
        <v>0.75452438661842236</v>
      </c>
    </row>
    <row r="180" spans="1:7" x14ac:dyDescent="0.25">
      <c r="A180">
        <v>0.74608129300000003</v>
      </c>
      <c r="B180">
        <v>4.7371019E-2</v>
      </c>
      <c r="C180">
        <v>2.928184E-2</v>
      </c>
      <c r="D180">
        <f>POWER(Table_T06_14062023[[#This Row],[Torque X (N-m)]],2)</f>
        <v>0.5566372957645519</v>
      </c>
      <c r="E180">
        <f>POWER(Table_T08_14062023[[#This Row],[Torque Y (N-m)]],2)</f>
        <v>2.2098193074252101E-4</v>
      </c>
      <c r="F180">
        <f>POWER(Table_T08_14062023[[#This Row],[Torque Z (N-m)]],2)</f>
        <v>1.2333229905365777E-2</v>
      </c>
      <c r="G180">
        <f>SQRT(SUM(Table_T06_14062023[[#This Row],[Column1]:[Column3]]))</f>
        <v>0.75444781635356339</v>
      </c>
    </row>
    <row r="181" spans="1:7" x14ac:dyDescent="0.25">
      <c r="A181">
        <v>0.74607318600000005</v>
      </c>
      <c r="B181">
        <v>4.7416846999999998E-2</v>
      </c>
      <c r="C181">
        <v>2.9273464999999999E-2</v>
      </c>
      <c r="D181">
        <f>POWER(Table_T06_14062023[[#This Row],[Torque X (N-m)]],2)</f>
        <v>0.55662519886819073</v>
      </c>
      <c r="E181">
        <f>POWER(Table_T08_14062023[[#This Row],[Torque Y (N-m)]],2)</f>
        <v>2.2434635541441597E-4</v>
      </c>
      <c r="F181">
        <f>POWER(Table_T08_14062023[[#This Row],[Torque Z (N-m)]],2)</f>
        <v>1.2303868890913635E-2</v>
      </c>
      <c r="G181">
        <f>SQRT(SUM(Table_T06_14062023[[#This Row],[Column1]:[Column3]]))</f>
        <v>0.75442256999278512</v>
      </c>
    </row>
    <row r="182" spans="1:7" x14ac:dyDescent="0.25">
      <c r="A182">
        <v>0.74629771700000003</v>
      </c>
      <c r="B182">
        <v>4.7423642000000002E-2</v>
      </c>
      <c r="C182">
        <v>2.9239735999999999E-2</v>
      </c>
      <c r="D182">
        <f>POWER(Table_T06_14062023[[#This Row],[Torque X (N-m)]],2)</f>
        <v>0.55696028239941209</v>
      </c>
      <c r="E182">
        <f>POWER(Table_T08_14062023[[#This Row],[Torque Y (N-m)]],2)</f>
        <v>2.3001022522374398E-4</v>
      </c>
      <c r="F182">
        <f>POWER(Table_T08_14062023[[#This Row],[Torque Z (N-m)]],2)</f>
        <v>1.2340214481364324E-2</v>
      </c>
      <c r="G182">
        <f>SQRT(SUM(Table_T06_14062023[[#This Row],[Column1]:[Column3]]))</f>
        <v>0.75467245021002338</v>
      </c>
    </row>
    <row r="183" spans="1:7" x14ac:dyDescent="0.25">
      <c r="A183">
        <v>0.74599164699999998</v>
      </c>
      <c r="B183">
        <v>4.7462363E-2</v>
      </c>
      <c r="C183">
        <v>2.9273495E-2</v>
      </c>
      <c r="D183">
        <f>POWER(Table_T06_14062023[[#This Row],[Torque X (N-m)]],2)</f>
        <v>0.55650353739377256</v>
      </c>
      <c r="E183">
        <f>POWER(Table_T08_14062023[[#This Row],[Torque Y (N-m)]],2)</f>
        <v>2.2448369652839999E-4</v>
      </c>
      <c r="F183">
        <f>POWER(Table_T08_14062023[[#This Row],[Torque Z (N-m)]],2)</f>
        <v>1.2334659669849169E-2</v>
      </c>
      <c r="G183">
        <f>SQRT(SUM(Table_T06_14062023[[#This Row],[Column1]:[Column3]]))</f>
        <v>0.75436243329062336</v>
      </c>
    </row>
    <row r="184" spans="1:7" x14ac:dyDescent="0.25">
      <c r="A184">
        <v>0.74586814599999995</v>
      </c>
      <c r="B184">
        <v>4.7446333E-2</v>
      </c>
      <c r="C184">
        <v>2.9090185000000001E-2</v>
      </c>
      <c r="D184">
        <f>POWER(Table_T06_14062023[[#This Row],[Torque X (N-m)]],2)</f>
        <v>0.55631929121747725</v>
      </c>
      <c r="E184">
        <f>POWER(Table_T08_14062023[[#This Row],[Torque Y (N-m)]],2)</f>
        <v>2.2582482454596101E-4</v>
      </c>
      <c r="F184">
        <f>POWER(Table_T08_14062023[[#This Row],[Torque Z (N-m)]],2)</f>
        <v>1.2350371877979528E-2</v>
      </c>
      <c r="G184">
        <f>SQRT(SUM(Table_T06_14062023[[#This Row],[Column1]:[Column3]]))</f>
        <v>0.75425160783388634</v>
      </c>
    </row>
    <row r="185" spans="1:7" x14ac:dyDescent="0.25">
      <c r="A185">
        <v>0.74576479200000001</v>
      </c>
      <c r="B185">
        <v>4.7547642000000001E-2</v>
      </c>
      <c r="C185">
        <v>2.9161151E-2</v>
      </c>
      <c r="D185">
        <f>POWER(Table_T06_14062023[[#This Row],[Torque X (N-m)]],2)</f>
        <v>0.55616512498680326</v>
      </c>
      <c r="E185">
        <f>POWER(Table_T08_14062023[[#This Row],[Torque Y (N-m)]],2)</f>
        <v>2.2671734452249601E-4</v>
      </c>
      <c r="F185">
        <f>POWER(Table_T08_14062023[[#This Row],[Torque Z (N-m)]],2)</f>
        <v>1.2325059604341224E-2</v>
      </c>
      <c r="G185">
        <f>SQRT(SUM(Table_T06_14062023[[#This Row],[Column1]:[Column3]]))</f>
        <v>0.75413321232768094</v>
      </c>
    </row>
    <row r="186" spans="1:7" x14ac:dyDescent="0.25">
      <c r="A186">
        <v>0.74592870499999997</v>
      </c>
      <c r="B186">
        <v>4.7454706999999999E-2</v>
      </c>
      <c r="C186">
        <v>2.9335201000000002E-2</v>
      </c>
      <c r="D186">
        <f>POWER(Table_T06_14062023[[#This Row],[Torque X (N-m)]],2)</f>
        <v>0.55640963294297696</v>
      </c>
      <c r="E186">
        <f>POWER(Table_T08_14062023[[#This Row],[Torque Y (N-m)]],2)</f>
        <v>2.2829986106402499E-4</v>
      </c>
      <c r="F186">
        <f>POWER(Table_T08_14062023[[#This Row],[Torque Z (N-m)]],2)</f>
        <v>1.2343651070940225E-2</v>
      </c>
      <c r="G186">
        <f>SQRT(SUM(Table_T06_14062023[[#This Row],[Column1]:[Column3]]))</f>
        <v>0.75430867943765645</v>
      </c>
    </row>
    <row r="187" spans="1:7" x14ac:dyDescent="0.25">
      <c r="A187">
        <v>0.74600207799999996</v>
      </c>
      <c r="B187">
        <v>4.7509442999999998E-2</v>
      </c>
      <c r="C187">
        <v>2.9281627000000001E-2</v>
      </c>
      <c r="D187">
        <f>POWER(Table_T06_14062023[[#This Row],[Torque X (N-m)]],2)</f>
        <v>0.55651910038031804</v>
      </c>
      <c r="E187">
        <f>POWER(Table_T08_14062023[[#This Row],[Torque Y (N-m)]],2)</f>
        <v>2.27717003187025E-4</v>
      </c>
      <c r="F187">
        <f>POWER(Table_T08_14062023[[#This Row],[Torque Z (N-m)]],2)</f>
        <v>1.233814369337681E-2</v>
      </c>
      <c r="G187">
        <f>SQRT(SUM(Table_T06_14062023[[#This Row],[Column1]:[Column3]]))</f>
        <v>0.75437720079339743</v>
      </c>
    </row>
    <row r="188" spans="1:7" x14ac:dyDescent="0.25">
      <c r="A188">
        <v>0.74599832300000002</v>
      </c>
      <c r="B188">
        <v>4.7427479000000002E-2</v>
      </c>
      <c r="C188">
        <v>2.9230200000000001E-2</v>
      </c>
      <c r="D188">
        <f>POWER(Table_T06_14062023[[#This Row],[Torque X (N-m)]],2)</f>
        <v>0.55651349791881233</v>
      </c>
      <c r="E188">
        <f>POWER(Table_T08_14062023[[#This Row],[Torque Y (N-m)]],2)</f>
        <v>2.2698833344142398E-4</v>
      </c>
      <c r="F188">
        <f>POWER(Table_T08_14062023[[#This Row],[Torque Z (N-m)]],2)</f>
        <v>1.2351815972348175E-2</v>
      </c>
      <c r="G188">
        <f>SQRT(SUM(Table_T06_14062023[[#This Row],[Column1]:[Column3]]))</f>
        <v>0.75438206647865236</v>
      </c>
    </row>
    <row r="189" spans="1:7" x14ac:dyDescent="0.25">
      <c r="A189">
        <v>0.74589860399999997</v>
      </c>
      <c r="B189">
        <v>4.7467910000000002E-2</v>
      </c>
      <c r="C189">
        <v>2.9236208999999999E-2</v>
      </c>
      <c r="D189">
        <f>POWER(Table_T06_14062023[[#This Row],[Torque X (N-m)]],2)</f>
        <v>0.55636472744914878</v>
      </c>
      <c r="E189">
        <f>POWER(Table_T08_14062023[[#This Row],[Torque Y (N-m)]],2)</f>
        <v>2.2238146325160001E-4</v>
      </c>
      <c r="F189">
        <f>POWER(Table_T08_14062023[[#This Row],[Torque Z (N-m)]],2)</f>
        <v>1.2318965897960568E-2</v>
      </c>
      <c r="G189">
        <f>SQRT(SUM(Table_T06_14062023[[#This Row],[Column1]:[Column3]]))</f>
        <v>0.75425862594362214</v>
      </c>
    </row>
    <row r="190" spans="1:7" x14ac:dyDescent="0.25">
      <c r="A190">
        <v>0.74571776400000001</v>
      </c>
      <c r="B190">
        <v>4.7441531000000002E-2</v>
      </c>
      <c r="C190">
        <v>2.9260106000000001E-2</v>
      </c>
      <c r="D190">
        <f>POWER(Table_T06_14062023[[#This Row],[Torque X (N-m)]],2)</f>
        <v>0.55609498354515974</v>
      </c>
      <c r="E190">
        <f>POWER(Table_T08_14062023[[#This Row],[Torque Y (N-m)]],2)</f>
        <v>2.2569810065550401E-4</v>
      </c>
      <c r="F190">
        <f>POWER(Table_T08_14062023[[#This Row],[Torque Z (N-m)]],2)</f>
        <v>1.2348594937589824E-2</v>
      </c>
      <c r="G190">
        <f>SQRT(SUM(Table_T06_14062023[[#This Row],[Column1]:[Column3]]))</f>
        <v>0.7541016354467116</v>
      </c>
    </row>
    <row r="191" spans="1:7" x14ac:dyDescent="0.25">
      <c r="A191">
        <v>0.74586439100000002</v>
      </c>
      <c r="B191">
        <v>4.7608852E-2</v>
      </c>
      <c r="C191">
        <v>2.9417578E-2</v>
      </c>
      <c r="D191">
        <f>POWER(Table_T06_14062023[[#This Row],[Torque X (N-m)]],2)</f>
        <v>0.55631368976180096</v>
      </c>
      <c r="E191">
        <f>POWER(Table_T08_14062023[[#This Row],[Torque Y (N-m)]],2)</f>
        <v>2.2175546179993601E-4</v>
      </c>
      <c r="F191">
        <f>POWER(Table_T08_14062023[[#This Row],[Torque Z (N-m)]],2)</f>
        <v>1.2332114493402916E-2</v>
      </c>
      <c r="G191">
        <f>SQRT(SUM(Table_T06_14062023[[#This Row],[Column1]:[Column3]]))</f>
        <v>0.7542330937561702</v>
      </c>
    </row>
    <row r="192" spans="1:7" x14ac:dyDescent="0.25">
      <c r="A192">
        <v>0.74575251300000001</v>
      </c>
      <c r="B192">
        <v>4.7384704999999999E-2</v>
      </c>
      <c r="C192">
        <v>2.9398296000000001E-2</v>
      </c>
      <c r="D192">
        <f>POWER(Table_T06_14062023[[#This Row],[Torque X (N-m)]],2)</f>
        <v>0.55614681064581517</v>
      </c>
      <c r="E192">
        <f>POWER(Table_T08_14062023[[#This Row],[Torque Y (N-m)]],2)</f>
        <v>2.2233118127907599E-4</v>
      </c>
      <c r="F192">
        <f>POWER(Table_T08_14062023[[#This Row],[Torque Z (N-m)]],2)</f>
        <v>1.2318835373082001E-2</v>
      </c>
      <c r="G192">
        <f>SQRT(SUM(Table_T06_14062023[[#This Row],[Column1]:[Column3]]))</f>
        <v>0.75411403461292004</v>
      </c>
    </row>
    <row r="193" spans="1:7" x14ac:dyDescent="0.25">
      <c r="A193">
        <v>0.74571692899999997</v>
      </c>
      <c r="B193">
        <v>4.7673493999999997E-2</v>
      </c>
      <c r="C193">
        <v>2.9389269999999999E-2</v>
      </c>
      <c r="D193">
        <f>POWER(Table_T06_14062023[[#This Row],[Torque X (N-m)]],2)</f>
        <v>0.55609373819719099</v>
      </c>
      <c r="E193">
        <f>POWER(Table_T08_14062023[[#This Row],[Torque Y (N-m)]],2)</f>
        <v>2.2691096038209599E-4</v>
      </c>
      <c r="F193">
        <f>POWER(Table_T08_14062023[[#This Row],[Torque Z (N-m)]],2)</f>
        <v>1.2312556345117682E-2</v>
      </c>
      <c r="G193">
        <f>SQRT(SUM(Table_T06_14062023[[#This Row],[Column1]:[Column3]]))</f>
        <v>0.7540777184764782</v>
      </c>
    </row>
    <row r="194" spans="1:7" x14ac:dyDescent="0.25">
      <c r="A194">
        <v>0.74558460699999995</v>
      </c>
      <c r="B194">
        <v>4.7507266999999999E-2</v>
      </c>
      <c r="C194">
        <v>2.9369744999999999E-2</v>
      </c>
      <c r="D194">
        <f>POWER(Table_T06_14062023[[#This Row],[Torque X (N-m)]],2)</f>
        <v>0.55589640619534442</v>
      </c>
      <c r="E194">
        <f>POWER(Table_T08_14062023[[#This Row],[Torque Y (N-m)]],2)</f>
        <v>2.26747730841025E-4</v>
      </c>
      <c r="F194">
        <f>POWER(Table_T08_14062023[[#This Row],[Torque Z (N-m)]],2)</f>
        <v>1.2305110148416801E-2</v>
      </c>
      <c r="G194">
        <f>SQRT(SUM(Table_T06_14062023[[#This Row],[Column1]:[Column3]]))</f>
        <v>0.75394181743328326</v>
      </c>
    </row>
    <row r="195" spans="1:7" x14ac:dyDescent="0.25">
      <c r="A195">
        <v>0.74567383499999995</v>
      </c>
      <c r="B195">
        <v>4.7457587000000002E-2</v>
      </c>
      <c r="C195">
        <v>2.931653E-2</v>
      </c>
      <c r="D195">
        <f>POWER(Table_T06_14062023[[#This Row],[Torque X (N-m)]],2)</f>
        <v>0.5560294682036071</v>
      </c>
      <c r="E195">
        <f>POWER(Table_T08_14062023[[#This Row],[Torque Y (N-m)]],2)</f>
        <v>2.2907561093953602E-4</v>
      </c>
      <c r="F195">
        <f>POWER(Table_T08_14062023[[#This Row],[Torque Z (N-m)]],2)</f>
        <v>1.2318913066378801E-2</v>
      </c>
      <c r="G195">
        <f>SQRT(SUM(Table_T06_14062023[[#This Row],[Column1]:[Column3]]))</f>
        <v>0.75404075279849792</v>
      </c>
    </row>
    <row r="196" spans="1:7" x14ac:dyDescent="0.25">
      <c r="A196">
        <v>0.74561411099999997</v>
      </c>
      <c r="B196">
        <v>4.7404270999999998E-2</v>
      </c>
      <c r="C196">
        <v>2.9351156E-2</v>
      </c>
      <c r="D196">
        <f>POWER(Table_T06_14062023[[#This Row],[Torque X (N-m)]],2)</f>
        <v>0.55594040252232024</v>
      </c>
      <c r="E196">
        <f>POWER(Table_T08_14062023[[#This Row],[Torque Y (N-m)]],2)</f>
        <v>2.2340638183622501E-4</v>
      </c>
      <c r="F196">
        <f>POWER(Table_T08_14062023[[#This Row],[Torque Z (N-m)]],2)</f>
        <v>1.2349820446024517E-2</v>
      </c>
      <c r="G196">
        <f>SQRT(SUM(Table_T06_14062023[[#This Row],[Column1]:[Column3]]))</f>
        <v>0.75399842794940963</v>
      </c>
    </row>
    <row r="197" spans="1:7" x14ac:dyDescent="0.25">
      <c r="A197">
        <v>0.74559950799999997</v>
      </c>
      <c r="B197">
        <v>4.7428406999999999E-2</v>
      </c>
      <c r="C197">
        <v>2.9405802000000002E-2</v>
      </c>
      <c r="D197">
        <f>POWER(Table_T06_14062023[[#This Row],[Torque X (N-m)]],2)</f>
        <v>0.55591862632984201</v>
      </c>
      <c r="E197">
        <f>POWER(Table_T08_14062023[[#This Row],[Torque Y (N-m)]],2)</f>
        <v>2.2767176472961599E-4</v>
      </c>
      <c r="F197">
        <f>POWER(Table_T08_14062023[[#This Row],[Torque Z (N-m)]],2)</f>
        <v>1.2343531969899603E-2</v>
      </c>
      <c r="G197">
        <f>SQRT(SUM(Table_T06_14062023[[#This Row],[Column1]:[Column3]]))</f>
        <v>0.75398264573163165</v>
      </c>
    </row>
    <row r="198" spans="1:7" x14ac:dyDescent="0.25">
      <c r="A198">
        <v>0.74550872999999995</v>
      </c>
      <c r="B198">
        <v>4.7361668000000003E-2</v>
      </c>
      <c r="C198">
        <v>2.9305395000000001E-2</v>
      </c>
      <c r="D198">
        <f>POWER(Table_T06_14062023[[#This Row],[Torque X (N-m)]],2)</f>
        <v>0.55578326650621279</v>
      </c>
      <c r="E198">
        <f>POWER(Table_T08_14062023[[#This Row],[Torque Y (N-m)]],2)</f>
        <v>2.2528109774068897E-4</v>
      </c>
      <c r="F198">
        <f>POWER(Table_T08_14062023[[#This Row],[Torque Z (N-m)]],2)</f>
        <v>1.2315658371076095E-2</v>
      </c>
      <c r="G198">
        <f>SQRT(SUM(Table_T06_14062023[[#This Row],[Column1]:[Column3]]))</f>
        <v>0.75387280490479924</v>
      </c>
    </row>
    <row r="199" spans="1:7" x14ac:dyDescent="0.25">
      <c r="A199">
        <v>0.74530214100000003</v>
      </c>
      <c r="B199">
        <v>4.7412474000000003E-2</v>
      </c>
      <c r="C199">
        <v>2.9329371E-2</v>
      </c>
      <c r="D199">
        <f>POWER(Table_T06_14062023[[#This Row],[Torque X (N-m)]],2)</f>
        <v>0.55547528137918389</v>
      </c>
      <c r="E199">
        <f>POWER(Table_T08_14062023[[#This Row],[Torque Y (N-m)]],2)</f>
        <v>2.2568238660744102E-4</v>
      </c>
      <c r="F199">
        <f>POWER(Table_T08_14062023[[#This Row],[Torque Z (N-m)]],2)</f>
        <v>1.22874431595876E-2</v>
      </c>
      <c r="G199">
        <f>SQRT(SUM(Table_T06_14062023[[#This Row],[Column1]:[Column3]]))</f>
        <v>0.7536500560109971</v>
      </c>
    </row>
    <row r="200" spans="1:7" x14ac:dyDescent="0.25">
      <c r="A200">
        <v>0.74542140999999995</v>
      </c>
      <c r="B200">
        <v>4.7661617000000003E-2</v>
      </c>
      <c r="C200">
        <v>2.9374409000000001E-2</v>
      </c>
      <c r="D200">
        <f>POWER(Table_T06_14062023[[#This Row],[Torque X (N-m)]],2)</f>
        <v>0.55565307848638801</v>
      </c>
      <c r="E200">
        <f>POWER(Table_T08_14062023[[#This Row],[Torque Y (N-m)]],2)</f>
        <v>2.272743183844E-4</v>
      </c>
      <c r="F200">
        <f>POWER(Table_T08_14062023[[#This Row],[Torque Z (N-m)]],2)</f>
        <v>1.2316538204010002E-2</v>
      </c>
      <c r="G200">
        <f>SQRT(SUM(Table_T06_14062023[[#This Row],[Column1]:[Column3]]))</f>
        <v>0.75378835956041568</v>
      </c>
    </row>
    <row r="201" spans="1:7" x14ac:dyDescent="0.25">
      <c r="A201">
        <v>0.74543607199999995</v>
      </c>
      <c r="B201">
        <v>4.7465265E-2</v>
      </c>
      <c r="C201">
        <v>2.9421557000000001E-2</v>
      </c>
      <c r="D201">
        <f>POWER(Table_T06_14062023[[#This Row],[Torque X (N-m)]],2)</f>
        <v>0.55567493743878915</v>
      </c>
      <c r="E201">
        <f>POWER(Table_T08_14062023[[#This Row],[Torque Y (N-m)]],2)</f>
        <v>2.24440188643584E-4</v>
      </c>
      <c r="F201">
        <f>POWER(Table_T08_14062023[[#This Row],[Torque Z (N-m)]],2)</f>
        <v>1.2326922561555625E-2</v>
      </c>
      <c r="G201">
        <f>SQRT(SUM(Table_T06_14062023[[#This Row],[Column1]:[Column3]]))</f>
        <v>0.75380786689247836</v>
      </c>
    </row>
    <row r="202" spans="1:7" x14ac:dyDescent="0.25">
      <c r="A202">
        <v>0.74540019000000002</v>
      </c>
      <c r="B202">
        <v>4.7658563000000001E-2</v>
      </c>
      <c r="C202">
        <v>2.9458847E-2</v>
      </c>
      <c r="D202">
        <f>POWER(Table_T06_14062023[[#This Row],[Torque X (N-m)]],2)</f>
        <v>0.55562144325203611</v>
      </c>
      <c r="E202">
        <f>POWER(Table_T08_14062023[[#This Row],[Torque Y (N-m)]],2)</f>
        <v>2.2573397760691601E-4</v>
      </c>
      <c r="F202">
        <f>POWER(Table_T08_14062023[[#This Row],[Torque Z (N-m)]],2)</f>
        <v>1.2338628661184401E-2</v>
      </c>
      <c r="G202">
        <f>SQRT(SUM(Table_T06_14062023[[#This Row],[Column1]:[Column3]]))</f>
        <v>0.75378100658667935</v>
      </c>
    </row>
    <row r="203" spans="1:7" x14ac:dyDescent="0.25">
      <c r="A203">
        <v>0.74534708299999997</v>
      </c>
      <c r="B203">
        <v>4.7527708000000002E-2</v>
      </c>
      <c r="C203">
        <v>2.9538436000000001E-2</v>
      </c>
      <c r="D203">
        <f>POWER(Table_T06_14062023[[#This Row],[Torque X (N-m)]],2)</f>
        <v>0.55554227413660884</v>
      </c>
      <c r="E203">
        <f>POWER(Table_T08_14062023[[#This Row],[Torque Y (N-m)]],2)</f>
        <v>2.2835205258768399E-4</v>
      </c>
      <c r="F203">
        <f>POWER(Table_T08_14062023[[#This Row],[Torque Z (N-m)]],2)</f>
        <v>1.2303411005830565E-2</v>
      </c>
      <c r="G203">
        <f>SQRT(SUM(Table_T06_14062023[[#This Row],[Column1]:[Column3]]))</f>
        <v>0.75370686423504663</v>
      </c>
    </row>
    <row r="204" spans="1:7" x14ac:dyDescent="0.25">
      <c r="A204">
        <v>0.74518901100000001</v>
      </c>
      <c r="B204">
        <v>4.7638926999999998E-2</v>
      </c>
      <c r="C204">
        <v>2.934867E-2</v>
      </c>
      <c r="D204">
        <f>POWER(Table_T06_14062023[[#This Row],[Torque X (N-m)]],2)</f>
        <v>0.55530666211515811</v>
      </c>
      <c r="E204">
        <f>POWER(Table_T08_14062023[[#This Row],[Torque Y (N-m)]],2)</f>
        <v>2.2616496404352402E-4</v>
      </c>
      <c r="F204">
        <f>POWER(Table_T08_14062023[[#This Row],[Torque Z (N-m)]],2)</f>
        <v>1.2299540398243849E-2</v>
      </c>
      <c r="G204">
        <f>SQRT(SUM(Table_T06_14062023[[#This Row],[Column1]:[Column3]]))</f>
        <v>0.7535465264185387</v>
      </c>
    </row>
    <row r="205" spans="1:7" x14ac:dyDescent="0.25">
      <c r="A205">
        <v>0.74532955899999997</v>
      </c>
      <c r="B205">
        <v>4.7515969999999998E-2</v>
      </c>
      <c r="C205">
        <v>2.9401726999999999E-2</v>
      </c>
      <c r="D205">
        <f>POWER(Table_T06_14062023[[#This Row],[Torque X (N-m)]],2)</f>
        <v>0.55551615151913447</v>
      </c>
      <c r="E205">
        <f>POWER(Table_T08_14062023[[#This Row],[Torque Y (N-m)]],2)</f>
        <v>2.2172097452880399E-4</v>
      </c>
      <c r="F205">
        <f>POWER(Table_T08_14062023[[#This Row],[Torque Z (N-m)]],2)</f>
        <v>1.2287370442921743E-2</v>
      </c>
      <c r="G205">
        <f>SQRT(SUM(Table_T06_14062023[[#This Row],[Column1]:[Column3]]))</f>
        <v>0.75367449402018705</v>
      </c>
    </row>
    <row r="206" spans="1:7" x14ac:dyDescent="0.25">
      <c r="A206">
        <v>0.74540895200000001</v>
      </c>
      <c r="B206">
        <v>4.743116E-2</v>
      </c>
      <c r="C206">
        <v>2.9424210999999999E-2</v>
      </c>
      <c r="D206">
        <f>POWER(Table_T06_14062023[[#This Row],[Torque X (N-m)]],2)</f>
        <v>0.55563450572173834</v>
      </c>
      <c r="E206">
        <f>POWER(Table_T08_14062023[[#This Row],[Torque Y (N-m)]],2)</f>
        <v>2.2167448945516901E-4</v>
      </c>
      <c r="F206">
        <f>POWER(Table_T08_14062023[[#This Row],[Torque Z (N-m)]],2)</f>
        <v>1.2330081028646404E-2</v>
      </c>
      <c r="G206">
        <f>SQRT(SUM(Table_T06_14062023[[#This Row],[Column1]:[Column3]]))</f>
        <v>0.75378130862992343</v>
      </c>
    </row>
    <row r="207" spans="1:7" x14ac:dyDescent="0.25">
      <c r="A207">
        <v>0.74521046899999999</v>
      </c>
      <c r="B207">
        <v>4.7388379000000001E-2</v>
      </c>
      <c r="C207">
        <v>2.9427419999999999E-2</v>
      </c>
      <c r="D207">
        <f>POWER(Table_T06_14062023[[#This Row],[Torque X (N-m)]],2)</f>
        <v>0.55533864310719994</v>
      </c>
      <c r="E207">
        <f>POWER(Table_T08_14062023[[#This Row],[Torque Y (N-m)]],2)</f>
        <v>2.23722199363716E-4</v>
      </c>
      <c r="F207">
        <f>POWER(Table_T08_14062023[[#This Row],[Torque Z (N-m)]],2)</f>
        <v>1.23212153409409E-2</v>
      </c>
      <c r="G207">
        <f>SQRT(SUM(Table_T06_14062023[[#This Row],[Column1]:[Column3]]))</f>
        <v>0.75358050707771396</v>
      </c>
    </row>
    <row r="208" spans="1:7" x14ac:dyDescent="0.25">
      <c r="A208">
        <v>0.74522060199999995</v>
      </c>
      <c r="B208">
        <v>4.7552258E-2</v>
      </c>
      <c r="C208">
        <v>2.9446010000000002E-2</v>
      </c>
      <c r="D208">
        <f>POWER(Table_T06_14062023[[#This Row],[Torque X (N-m)]],2)</f>
        <v>0.55535374564524231</v>
      </c>
      <c r="E208">
        <f>POWER(Table_T08_14062023[[#This Row],[Torque Y (N-m)]],2)</f>
        <v>2.2689342673232402E-4</v>
      </c>
      <c r="F208">
        <f>POWER(Table_T08_14062023[[#This Row],[Torque Z (N-m)]],2)</f>
        <v>1.231685405483033E-2</v>
      </c>
      <c r="G208">
        <f>SQRT(SUM(Table_T06_14062023[[#This Row],[Column1]:[Column3]]))</f>
        <v>0.75358973793889006</v>
      </c>
    </row>
    <row r="209" spans="1:7" x14ac:dyDescent="0.25">
      <c r="A209">
        <v>0.74507629900000005</v>
      </c>
      <c r="B209">
        <v>4.7577477999999999E-2</v>
      </c>
      <c r="C209">
        <v>2.9438415999999999E-2</v>
      </c>
      <c r="D209">
        <f>POWER(Table_T06_14062023[[#This Row],[Torque X (N-m)]],2)</f>
        <v>0.55513869133153748</v>
      </c>
      <c r="E209">
        <f>POWER(Table_T08_14062023[[#This Row],[Torque Y (N-m)]],2)</f>
        <v>2.1880222856122502E-4</v>
      </c>
      <c r="F209">
        <f>POWER(Table_T08_14062023[[#This Row],[Torque Z (N-m)]],2)</f>
        <v>1.2337827569699077E-2</v>
      </c>
      <c r="G209">
        <f>SQRT(SUM(Table_T06_14062023[[#This Row],[Column1]:[Column3]]))</f>
        <v>0.7534555867002366</v>
      </c>
    </row>
    <row r="210" spans="1:7" x14ac:dyDescent="0.25">
      <c r="A210">
        <v>0.74535465199999995</v>
      </c>
      <c r="B210">
        <v>4.7474608000000001E-2</v>
      </c>
      <c r="C210">
        <v>2.9414169E-2</v>
      </c>
      <c r="D210">
        <f>POWER(Table_T06_14062023[[#This Row],[Torque X (N-m)]],2)</f>
        <v>0.55555355725804101</v>
      </c>
      <c r="E210">
        <f>POWER(Table_T08_14062023[[#This Row],[Torque Y (N-m)]],2)</f>
        <v>2.25398216039824E-4</v>
      </c>
      <c r="F210">
        <f>POWER(Table_T08_14062023[[#This Row],[Torque Z (N-m)]],2)</f>
        <v>1.2326354999726162E-2</v>
      </c>
      <c r="G210">
        <f>SQRT(SUM(Table_T06_14062023[[#This Row],[Column1]:[Column3]]))</f>
        <v>0.75372761026368607</v>
      </c>
    </row>
    <row r="211" spans="1:7" x14ac:dyDescent="0.25">
      <c r="A211">
        <v>0.74528998099999999</v>
      </c>
      <c r="B211">
        <v>4.7502689000000001E-2</v>
      </c>
      <c r="C211">
        <v>2.9458053000000001E-2</v>
      </c>
      <c r="D211">
        <f>POWER(Table_T06_14062023[[#This Row],[Torque X (N-m)]],2)</f>
        <v>0.55545715577898036</v>
      </c>
      <c r="E211">
        <f>POWER(Table_T08_14062023[[#This Row],[Torque Y (N-m)]],2)</f>
        <v>2.2670722624000002E-4</v>
      </c>
      <c r="F211">
        <f>POWER(Table_T08_14062023[[#This Row],[Torque Z (N-m)]],2)</f>
        <v>1.2309461144856121E-2</v>
      </c>
      <c r="G211">
        <f>SQRT(SUM(Table_T06_14062023[[#This Row],[Column1]:[Column3]]))</f>
        <v>0.75365331827709514</v>
      </c>
    </row>
    <row r="212" spans="1:7" x14ac:dyDescent="0.25">
      <c r="A212">
        <v>0.74506491399999997</v>
      </c>
      <c r="B212">
        <v>4.7532346000000003E-2</v>
      </c>
      <c r="C212">
        <v>2.9588797999999999E-2</v>
      </c>
      <c r="D212">
        <f>POWER(Table_T06_14062023[[#This Row],[Torque X (N-m)]],2)</f>
        <v>0.55512172607382737</v>
      </c>
      <c r="E212">
        <f>POWER(Table_T08_14062023[[#This Row],[Torque Y (N-m)]],2)</f>
        <v>2.2643438882116899E-4</v>
      </c>
      <c r="F212">
        <f>POWER(Table_T08_14062023[[#This Row],[Torque Z (N-m)]],2)</f>
        <v>1.2308472617925136E-2</v>
      </c>
      <c r="G212">
        <f>SQRT(SUM(Table_T06_14062023[[#This Row],[Column1]:[Column3]]))</f>
        <v>0.75342991252045044</v>
      </c>
    </row>
    <row r="213" spans="1:7" x14ac:dyDescent="0.25">
      <c r="A213">
        <v>0.74485421200000002</v>
      </c>
      <c r="B213">
        <v>4.7532115E-2</v>
      </c>
      <c r="C213">
        <v>2.9433885999999999E-2</v>
      </c>
      <c r="D213">
        <f>POWER(Table_T06_14062023[[#This Row],[Torque X (N-m)]],2)</f>
        <v>0.55480779713414097</v>
      </c>
      <c r="E213">
        <f>POWER(Table_T08_14062023[[#This Row],[Torque Y (N-m)]],2)</f>
        <v>2.2586482943999999E-4</v>
      </c>
      <c r="F213">
        <f>POWER(Table_T08_14062023[[#This Row],[Torque Z (N-m)]],2)</f>
        <v>1.2296675045859877E-2</v>
      </c>
      <c r="G213">
        <f>SQRT(SUM(Table_T06_14062023[[#This Row],[Column1]:[Column3]]))</f>
        <v>0.75321334096618386</v>
      </c>
    </row>
    <row r="214" spans="1:7" x14ac:dyDescent="0.25">
      <c r="A214">
        <v>0.74513530699999997</v>
      </c>
      <c r="B214">
        <v>4.7393790999999998E-2</v>
      </c>
      <c r="C214">
        <v>2.9503354999999998E-2</v>
      </c>
      <c r="D214">
        <f>POWER(Table_T06_14062023[[#This Row],[Torque X (N-m)]],2)</f>
        <v>0.5552266257379842</v>
      </c>
      <c r="E214">
        <f>POWER(Table_T08_14062023[[#This Row],[Torque Y (N-m)]],2)</f>
        <v>2.2677275816857599E-4</v>
      </c>
      <c r="F214">
        <f>POWER(Table_T08_14062023[[#This Row],[Torque Z (N-m)]],2)</f>
        <v>1.235585886306192E-2</v>
      </c>
      <c r="G214">
        <f>SQRT(SUM(Table_T06_14062023[[#This Row],[Column1]:[Column3]]))</f>
        <v>0.75353119202805052</v>
      </c>
    </row>
    <row r="215" spans="1:7" x14ac:dyDescent="0.25">
      <c r="A215">
        <v>0.74493575099999998</v>
      </c>
      <c r="B215">
        <v>4.7586646000000003E-2</v>
      </c>
      <c r="C215">
        <v>2.9527162999999999E-2</v>
      </c>
      <c r="D215">
        <f>POWER(Table_T06_14062023[[#This Row],[Torque X (N-m)]],2)</f>
        <v>0.55492927311793394</v>
      </c>
      <c r="E215">
        <f>POWER(Table_T08_14062023[[#This Row],[Torque Y (N-m)]],2)</f>
        <v>2.2223588182608399E-4</v>
      </c>
      <c r="F215">
        <f>POWER(Table_T08_14062023[[#This Row],[Torque Z (N-m)]],2)</f>
        <v>1.2305748216850728E-2</v>
      </c>
      <c r="G215">
        <f>SQRT(SUM(Table_T06_14062023[[#This Row],[Column1]:[Column3]]))</f>
        <v>0.75329758875003094</v>
      </c>
    </row>
    <row r="216" spans="1:7" x14ac:dyDescent="0.25">
      <c r="A216">
        <v>0.74494200899999996</v>
      </c>
      <c r="B216">
        <v>4.7538645999999997E-2</v>
      </c>
      <c r="C216">
        <v>2.9462747000000001E-2</v>
      </c>
      <c r="D216">
        <f>POWER(Table_T06_14062023[[#This Row],[Torque X (N-m)]],2)</f>
        <v>0.55493859677295598</v>
      </c>
      <c r="E216">
        <f>POWER(Table_T08_14062023[[#This Row],[Torque Y (N-m)]],2)</f>
        <v>2.2423190664062499E-4</v>
      </c>
      <c r="F216">
        <f>POWER(Table_T08_14062023[[#This Row],[Torque Z (N-m)]],2)</f>
        <v>1.2284509833618064E-2</v>
      </c>
      <c r="G216">
        <f>SQRT(SUM(Table_T06_14062023[[#This Row],[Column1]:[Column3]]))</f>
        <v>0.75329100519866476</v>
      </c>
    </row>
    <row r="217" spans="1:7" x14ac:dyDescent="0.25">
      <c r="A217">
        <v>0.74499511699999998</v>
      </c>
      <c r="B217">
        <v>4.7367438999999997E-2</v>
      </c>
      <c r="C217">
        <v>2.9582371999999999E-2</v>
      </c>
      <c r="D217">
        <f>POWER(Table_T06_14062023[[#This Row],[Torque X (N-m)]],2)</f>
        <v>0.55501772435384367</v>
      </c>
      <c r="E217">
        <f>POWER(Table_T08_14062023[[#This Row],[Torque Y (N-m)]],2)</f>
        <v>2.2745052622036898E-4</v>
      </c>
      <c r="F217">
        <f>POWER(Table_T08_14062023[[#This Row],[Torque Z (N-m)]],2)</f>
        <v>1.2307804746778115E-2</v>
      </c>
      <c r="G217">
        <f>SQRT(SUM(Table_T06_14062023[[#This Row],[Column1]:[Column3]]))</f>
        <v>0.75336112165869173</v>
      </c>
    </row>
    <row r="218" spans="1:7" x14ac:dyDescent="0.25">
      <c r="A218">
        <v>0.74497914300000001</v>
      </c>
      <c r="B218">
        <v>4.7565609000000002E-2</v>
      </c>
      <c r="C218">
        <v>2.9445612999999999E-2</v>
      </c>
      <c r="D218">
        <f>POWER(Table_T06_14062023[[#This Row],[Torque X (N-m)]],2)</f>
        <v>0.55499392350501442</v>
      </c>
      <c r="E218">
        <f>POWER(Table_T08_14062023[[#This Row],[Torque Y (N-m)]],2)</f>
        <v>2.2632371119548101E-4</v>
      </c>
      <c r="F218">
        <f>POWER(Table_T08_14062023[[#This Row],[Torque Z (N-m)]],2)</f>
        <v>1.2291344901530242E-2</v>
      </c>
      <c r="G218">
        <f>SQRT(SUM(Table_T06_14062023[[#This Row],[Column1]:[Column3]]))</f>
        <v>0.75333365258545315</v>
      </c>
    </row>
    <row r="219" spans="1:7" x14ac:dyDescent="0.25">
      <c r="A219">
        <v>0.74505728500000001</v>
      </c>
      <c r="B219">
        <v>4.7496102999999998E-2</v>
      </c>
      <c r="C219">
        <v>2.9582225E-2</v>
      </c>
      <c r="D219">
        <f>POWER(Table_T06_14062023[[#This Row],[Torque X (N-m)]],2)</f>
        <v>0.55511035793157126</v>
      </c>
      <c r="E219">
        <f>POWER(Table_T08_14062023[[#This Row],[Torque Y (N-m)]],2)</f>
        <v>2.2207163067662397E-4</v>
      </c>
      <c r="F219">
        <f>POWER(Table_T08_14062023[[#This Row],[Torque Z (N-m)]],2)</f>
        <v>1.2291777727524099E-2</v>
      </c>
      <c r="G219">
        <f>SQRT(SUM(Table_T06_14062023[[#This Row],[Column1]:[Column3]]))</f>
        <v>0.7534083934293353</v>
      </c>
    </row>
    <row r="220" spans="1:7" x14ac:dyDescent="0.25">
      <c r="A220">
        <v>0.74489581599999999</v>
      </c>
      <c r="B220">
        <v>4.7571715000000001E-2</v>
      </c>
      <c r="C220">
        <v>2.9481786999999999E-2</v>
      </c>
      <c r="D220">
        <f>POWER(Table_T06_14062023[[#This Row],[Torque X (N-m)]],2)</f>
        <v>0.55486977669430582</v>
      </c>
      <c r="E220">
        <f>POWER(Table_T08_14062023[[#This Row],[Torque Y (N-m)]],2)</f>
        <v>2.2276565471289603E-4</v>
      </c>
      <c r="F220">
        <f>POWER(Table_T08_14062023[[#This Row],[Torque Z (N-m)]],2)</f>
        <v>1.2348879861764195E-2</v>
      </c>
      <c r="G220">
        <f>SQRT(SUM(Table_T06_14062023[[#This Row],[Column1]:[Column3]]))</f>
        <v>0.75328707821837937</v>
      </c>
    </row>
    <row r="221" spans="1:7" x14ac:dyDescent="0.25">
      <c r="A221">
        <v>0.74474966499999995</v>
      </c>
      <c r="B221">
        <v>4.7511025999999998E-2</v>
      </c>
      <c r="C221">
        <v>2.9496109E-2</v>
      </c>
      <c r="D221">
        <f>POWER(Table_T06_14062023[[#This Row],[Torque X (N-m)]],2)</f>
        <v>0.5546520635176122</v>
      </c>
      <c r="E221">
        <f>POWER(Table_T08_14062023[[#This Row],[Torque Y (N-m)]],2)</f>
        <v>2.2615982080932101E-4</v>
      </c>
      <c r="F221">
        <f>POWER(Table_T08_14062023[[#This Row],[Torque Z (N-m)]],2)</f>
        <v>1.2273499464073931E-2</v>
      </c>
      <c r="G221">
        <f>SQRT(SUM(Table_T06_14062023[[#This Row],[Column1]:[Column3]]))</f>
        <v>0.75309476349427329</v>
      </c>
    </row>
    <row r="222" spans="1:7" x14ac:dyDescent="0.25">
      <c r="A222">
        <v>0.74479931600000004</v>
      </c>
      <c r="B222">
        <v>4.7557149E-2</v>
      </c>
      <c r="C222">
        <v>2.9436205E-2</v>
      </c>
      <c r="D222">
        <f>POWER(Table_T06_14062023[[#This Row],[Torque X (N-m)]],2)</f>
        <v>0.55472602111406788</v>
      </c>
      <c r="E222">
        <f>POWER(Table_T08_14062023[[#This Row],[Torque Y (N-m)]],2)</f>
        <v>2.2096522228020102E-4</v>
      </c>
      <c r="F222">
        <f>POWER(Table_T08_14062023[[#This Row],[Torque Z (N-m)]],2)</f>
        <v>1.232334909395756E-2</v>
      </c>
      <c r="G222">
        <f>SQRT(SUM(Table_T06_14062023[[#This Row],[Column1]:[Column3]]))</f>
        <v>0.75317350951178952</v>
      </c>
    </row>
    <row r="223" spans="1:7" x14ac:dyDescent="0.25">
      <c r="A223">
        <v>0.74489969</v>
      </c>
      <c r="B223">
        <v>4.7381557999999997E-2</v>
      </c>
      <c r="C223">
        <v>2.9544858E-2</v>
      </c>
      <c r="D223">
        <f>POWER(Table_T06_14062023[[#This Row],[Torque X (N-m)]],2)</f>
        <v>0.55487554816209606</v>
      </c>
      <c r="E223">
        <f>POWER(Table_T08_14062023[[#This Row],[Torque Y (N-m)]],2)</f>
        <v>2.24416518769444E-4</v>
      </c>
      <c r="F223">
        <f>POWER(Table_T08_14062023[[#This Row],[Torque Z (N-m)]],2)</f>
        <v>1.2281928388595043E-2</v>
      </c>
      <c r="G223">
        <f>SQRT(SUM(Table_T06_14062023[[#This Row],[Column1]:[Column3]]))</f>
        <v>0.75324756426387507</v>
      </c>
    </row>
    <row r="224" spans="1:7" x14ac:dyDescent="0.25">
      <c r="A224">
        <v>0.74484801300000003</v>
      </c>
      <c r="B224">
        <v>4.7493696000000002E-2</v>
      </c>
      <c r="C224">
        <v>2.9364861999999999E-2</v>
      </c>
      <c r="D224">
        <f>POWER(Table_T06_14062023[[#This Row],[Torque X (N-m)]],2)</f>
        <v>0.55479856247004822</v>
      </c>
      <c r="E224">
        <f>POWER(Table_T08_14062023[[#This Row],[Torque Y (N-m)]],2)</f>
        <v>2.2317387039002499E-4</v>
      </c>
      <c r="F224">
        <f>POWER(Table_T08_14062023[[#This Row],[Torque Z (N-m)]],2)</f>
        <v>1.2321281497607825E-2</v>
      </c>
      <c r="G224">
        <f>SQRT(SUM(Table_T06_14062023[[#This Row],[Column1]:[Column3]]))</f>
        <v>0.75322175873911534</v>
      </c>
    </row>
    <row r="225" spans="1:7" x14ac:dyDescent="0.25">
      <c r="A225">
        <v>0.74463915800000002</v>
      </c>
      <c r="B225">
        <v>4.7642684999999997E-2</v>
      </c>
      <c r="C225">
        <v>2.9506546000000002E-2</v>
      </c>
      <c r="D225">
        <f>POWER(Table_T06_14062023[[#This Row],[Torque X (N-m)]],2)</f>
        <v>0.554487475626949</v>
      </c>
      <c r="E225">
        <f>POWER(Table_T08_14062023[[#This Row],[Torque Y (N-m)]],2)</f>
        <v>2.2696413787824101E-4</v>
      </c>
      <c r="F225">
        <f>POWER(Table_T08_14062023[[#This Row],[Torque Z (N-m)]],2)</f>
        <v>1.2318221604650256E-2</v>
      </c>
      <c r="G225">
        <f>SQRT(SUM(Table_T06_14062023[[#This Row],[Column1]:[Column3]]))</f>
        <v>0.7530157112368091</v>
      </c>
    </row>
    <row r="226" spans="1:7" x14ac:dyDescent="0.25">
      <c r="A226">
        <v>0.74466037799999996</v>
      </c>
      <c r="B226">
        <v>4.7538109000000002E-2</v>
      </c>
      <c r="C226">
        <v>2.9597219000000001E-2</v>
      </c>
      <c r="D226">
        <f>POWER(Table_T06_14062023[[#This Row],[Torque X (N-m)]],2)</f>
        <v>0.55451907856310279</v>
      </c>
      <c r="E226">
        <f>POWER(Table_T08_14062023[[#This Row],[Torque Y (N-m)]],2)</f>
        <v>2.2716777639139601E-4</v>
      </c>
      <c r="F226">
        <f>POWER(Table_T08_14062023[[#This Row],[Torque Z (N-m)]],2)</f>
        <v>1.2283269393927744E-2</v>
      </c>
      <c r="G226">
        <f>SQRT(SUM(Table_T06_14062023[[#This Row],[Column1]:[Column3]]))</f>
        <v>0.75301362254173199</v>
      </c>
    </row>
    <row r="227" spans="1:7" x14ac:dyDescent="0.25">
      <c r="A227">
        <v>0.74485051599999996</v>
      </c>
      <c r="B227">
        <v>4.7339693000000002E-2</v>
      </c>
      <c r="C227">
        <v>2.9480481999999999E-2</v>
      </c>
      <c r="D227">
        <f>POWER(Table_T06_14062023[[#This Row],[Torque X (N-m)]],2)</f>
        <v>0.5548022911854662</v>
      </c>
      <c r="E227">
        <f>POWER(Table_T08_14062023[[#This Row],[Torque Y (N-m)]],2)</f>
        <v>2.2109691517158399E-4</v>
      </c>
      <c r="F227">
        <f>POWER(Table_T08_14062023[[#This Row],[Torque Z (N-m)]],2)</f>
        <v>1.2293575189948816E-2</v>
      </c>
      <c r="G227">
        <f>SQRT(SUM(Table_T06_14062023[[#This Row],[Column1]:[Column3]]))</f>
        <v>0.75320446313772371</v>
      </c>
    </row>
    <row r="228" spans="1:7" x14ac:dyDescent="0.25">
      <c r="A228">
        <v>0.74464058899999996</v>
      </c>
      <c r="B228">
        <v>4.7500665999999997E-2</v>
      </c>
      <c r="C228">
        <v>2.9576802999999999E-2</v>
      </c>
      <c r="D228">
        <f>POWER(Table_T06_14062023[[#This Row],[Torque X (N-m)]],2)</f>
        <v>0.55448960678626691</v>
      </c>
      <c r="E228">
        <f>POWER(Table_T08_14062023[[#This Row],[Torque Y (N-m)]],2)</f>
        <v>2.1976328009222501E-4</v>
      </c>
      <c r="F228">
        <f>POWER(Table_T08_14062023[[#This Row],[Torque Z (N-m)]],2)</f>
        <v>1.2306131820196036E-2</v>
      </c>
      <c r="G228">
        <f>SQRT(SUM(Table_T06_14062023[[#This Row],[Column1]:[Column3]]))</f>
        <v>0.75300431730937312</v>
      </c>
    </row>
    <row r="229" spans="1:7" x14ac:dyDescent="0.25">
      <c r="A229">
        <v>0.74463206500000001</v>
      </c>
      <c r="B229">
        <v>4.7361866000000002E-2</v>
      </c>
      <c r="C229">
        <v>2.9398180999999999E-2</v>
      </c>
      <c r="D229">
        <f>POWER(Table_T06_14062023[[#This Row],[Torque X (N-m)]],2)</f>
        <v>0.55447691222616424</v>
      </c>
      <c r="E229">
        <f>POWER(Table_T08_14062023[[#This Row],[Torque Y (N-m)]],2)</f>
        <v>2.2543617117902403E-4</v>
      </c>
      <c r="F229">
        <f>POWER(Table_T08_14062023[[#This Row],[Torque Z (N-m)]],2)</f>
        <v>1.2300176547757922E-2</v>
      </c>
      <c r="G229">
        <f>SQRT(SUM(Table_T06_14062023[[#This Row],[Column1]:[Column3]]))</f>
        <v>0.75299570048248032</v>
      </c>
    </row>
    <row r="230" spans="1:7" x14ac:dyDescent="0.25">
      <c r="A230">
        <v>0.74440974000000004</v>
      </c>
      <c r="B230">
        <v>4.7203250000000002E-2</v>
      </c>
      <c r="C230">
        <v>2.9522341000000001E-2</v>
      </c>
      <c r="D230">
        <f>POWER(Table_T06_14062023[[#This Row],[Torque X (N-m)]],2)</f>
        <v>0.55414586100686769</v>
      </c>
      <c r="E230">
        <f>POWER(Table_T08_14062023[[#This Row],[Torque Y (N-m)]],2)</f>
        <v>2.2923979720488899E-4</v>
      </c>
      <c r="F230">
        <f>POWER(Table_T08_14062023[[#This Row],[Torque Z (N-m)]],2)</f>
        <v>1.229328935226145E-2</v>
      </c>
      <c r="G230">
        <f>SQRT(SUM(Table_T06_14062023[[#This Row],[Column1]:[Column3]]))</f>
        <v>0.75277379746928896</v>
      </c>
    </row>
    <row r="231" spans="1:7" x14ac:dyDescent="0.25">
      <c r="A231">
        <v>0.74453681699999996</v>
      </c>
      <c r="B231">
        <v>4.7612883000000002E-2</v>
      </c>
      <c r="C231">
        <v>2.9514103999999999E-2</v>
      </c>
      <c r="D231">
        <f>POWER(Table_T06_14062023[[#This Row],[Torque X (N-m)]],2)</f>
        <v>0.5543350718684914</v>
      </c>
      <c r="E231">
        <f>POWER(Table_T08_14062023[[#This Row],[Torque Y (N-m)]],2)</f>
        <v>2.2704908414990401E-4</v>
      </c>
      <c r="F231">
        <f>POWER(Table_T08_14062023[[#This Row],[Torque Z (N-m)]],2)</f>
        <v>1.2289511240692625E-2</v>
      </c>
      <c r="G231">
        <f>SQRT(SUM(Table_T06_14062023[[#This Row],[Column1]:[Column3]]))</f>
        <v>0.75289549885315032</v>
      </c>
    </row>
    <row r="232" spans="1:7" x14ac:dyDescent="0.25">
      <c r="A232">
        <v>0.74461460099999999</v>
      </c>
      <c r="B232">
        <v>4.7444791E-2</v>
      </c>
      <c r="C232">
        <v>2.9569821E-2</v>
      </c>
      <c r="D232">
        <f>POWER(Table_T06_14062023[[#This Row],[Torque X (N-m)]],2)</f>
        <v>0.55445090402238917</v>
      </c>
      <c r="E232">
        <f>POWER(Table_T08_14062023[[#This Row],[Torque Y (N-m)]],2)</f>
        <v>2.2386742884000001E-4</v>
      </c>
      <c r="F232">
        <f>POWER(Table_T08_14062023[[#This Row],[Torque Z (N-m)]],2)</f>
        <v>1.2296247012741136E-2</v>
      </c>
      <c r="G232">
        <f>SQRT(SUM(Table_T06_14062023[[#This Row],[Column1]:[Column3]]))</f>
        <v>0.75297477943419211</v>
      </c>
    </row>
    <row r="233" spans="1:7" x14ac:dyDescent="0.25">
      <c r="A233">
        <v>0.74451881600000003</v>
      </c>
      <c r="B233">
        <v>4.7422945000000001E-2</v>
      </c>
      <c r="C233">
        <v>2.9568270000000001E-2</v>
      </c>
      <c r="D233">
        <f>POWER(Table_T06_14062023[[#This Row],[Torque X (N-m)]],2)</f>
        <v>0.55430826737804195</v>
      </c>
      <c r="E233">
        <f>POWER(Table_T08_14062023[[#This Row],[Torque Y (N-m)]],2)</f>
        <v>2.2181944010881598E-4</v>
      </c>
      <c r="F233">
        <f>POWER(Table_T08_14062023[[#This Row],[Torque Z (N-m)]],2)</f>
        <v>1.2317637817401314E-2</v>
      </c>
      <c r="G233">
        <f>SQRT(SUM(Table_T06_14062023[[#This Row],[Column1]:[Column3]]))</f>
        <v>0.75289290382866014</v>
      </c>
    </row>
    <row r="234" spans="1:7" x14ac:dyDescent="0.25">
      <c r="A234">
        <v>0.74445670799999997</v>
      </c>
      <c r="B234">
        <v>4.7622419999999999E-2</v>
      </c>
      <c r="C234">
        <v>2.9675067999999999E-2</v>
      </c>
      <c r="D234">
        <f>POWER(Table_T06_14062023[[#This Row],[Torque X (N-m)]],2)</f>
        <v>0.55421579008619726</v>
      </c>
      <c r="E234">
        <f>POWER(Table_T08_14062023[[#This Row],[Torque Y (N-m)]],2)</f>
        <v>2.2221432599102501E-4</v>
      </c>
      <c r="F234">
        <f>POWER(Table_T08_14062023[[#This Row],[Torque Z (N-m)]],2)</f>
        <v>1.2291576169799161E-2</v>
      </c>
      <c r="G234">
        <f>SQRT(SUM(Table_T06_14062023[[#This Row],[Column1]:[Column3]]))</f>
        <v>0.75281443967420514</v>
      </c>
    </row>
    <row r="235" spans="1:7" x14ac:dyDescent="0.25">
      <c r="A235">
        <v>0.74442481999999999</v>
      </c>
      <c r="B235">
        <v>4.7417477E-2</v>
      </c>
      <c r="C235">
        <v>2.9606046E-2</v>
      </c>
      <c r="D235">
        <f>POWER(Table_T06_14062023[[#This Row],[Torque X (N-m)]],2)</f>
        <v>0.55416831263203237</v>
      </c>
      <c r="E235">
        <f>POWER(Table_T08_14062023[[#This Row],[Torque Y (N-m)]],2)</f>
        <v>2.2842169086787598E-4</v>
      </c>
      <c r="F235">
        <f>POWER(Table_T08_14062023[[#This Row],[Torque Z (N-m)]],2)</f>
        <v>1.2282465225248656E-2</v>
      </c>
      <c r="G235">
        <f>SQRT(SUM(Table_T06_14062023[[#This Row],[Column1]:[Column3]]))</f>
        <v>0.75278097714285319</v>
      </c>
    </row>
    <row r="236" spans="1:7" x14ac:dyDescent="0.25">
      <c r="A236">
        <v>0.74431550499999999</v>
      </c>
      <c r="B236">
        <v>4.7486006999999997E-2</v>
      </c>
      <c r="C236">
        <v>2.9520695999999999E-2</v>
      </c>
      <c r="D236">
        <f>POWER(Table_T06_14062023[[#This Row],[Torque X (N-m)]],2)</f>
        <v>0.55400557098340497</v>
      </c>
      <c r="E236">
        <f>POWER(Table_T08_14062023[[#This Row],[Torque Y (N-m)]],2)</f>
        <v>2.2693427937824399E-4</v>
      </c>
      <c r="F236">
        <f>POWER(Table_T08_14062023[[#This Row],[Torque Z (N-m)]],2)</f>
        <v>1.2255500490430097E-2</v>
      </c>
      <c r="G236">
        <f>SQRT(SUM(Table_T06_14062023[[#This Row],[Column1]:[Column3]]))</f>
        <v>0.75265397478071772</v>
      </c>
    </row>
    <row r="237" spans="1:7" x14ac:dyDescent="0.25">
      <c r="A237">
        <v>0.74466264199999999</v>
      </c>
      <c r="B237">
        <v>4.7477156E-2</v>
      </c>
      <c r="C237">
        <v>2.9705647000000002E-2</v>
      </c>
      <c r="D237">
        <f>POWER(Table_T06_14062023[[#This Row],[Torque X (N-m)]],2)</f>
        <v>0.55452245039042014</v>
      </c>
      <c r="E237">
        <f>POWER(Table_T08_14062023[[#This Row],[Torque Y (N-m)]],2)</f>
        <v>2.2529655765392401E-4</v>
      </c>
      <c r="F237">
        <f>POWER(Table_T08_14062023[[#This Row],[Torque Z (N-m)]],2)</f>
        <v>1.2335674348698561E-2</v>
      </c>
      <c r="G237">
        <f>SQRT(SUM(Table_T06_14062023[[#This Row],[Column1]:[Column3]]))</f>
        <v>0.75304941491031818</v>
      </c>
    </row>
    <row r="238" spans="1:7" x14ac:dyDescent="0.25">
      <c r="A238">
        <v>0.74459826900000003</v>
      </c>
      <c r="B238">
        <v>4.7392498999999998E-2</v>
      </c>
      <c r="C238">
        <v>2.9597305000000001E-2</v>
      </c>
      <c r="D238">
        <f>POWER(Table_T06_14062023[[#This Row],[Torque X (N-m)]],2)</f>
        <v>0.55442658219779639</v>
      </c>
      <c r="E238">
        <f>POWER(Table_T08_14062023[[#This Row],[Torque Y (N-m)]],2)</f>
        <v>2.2688565430017599E-4</v>
      </c>
      <c r="F238">
        <f>POWER(Table_T08_14062023[[#This Row],[Torque Z (N-m)]],2)</f>
        <v>1.2293453004464026E-2</v>
      </c>
      <c r="G238">
        <f>SQRT(SUM(Table_T06_14062023[[#This Row],[Column1]:[Column3]]))</f>
        <v>0.75295877766087604</v>
      </c>
    </row>
    <row r="239" spans="1:7" x14ac:dyDescent="0.25">
      <c r="A239">
        <v>0.74425441000000003</v>
      </c>
      <c r="B239">
        <v>4.7445342000000001E-2</v>
      </c>
      <c r="C239">
        <v>2.95482E-2</v>
      </c>
      <c r="D239">
        <f>POWER(Table_T06_14062023[[#This Row],[Torque X (N-m)]],2)</f>
        <v>0.55391462680444814</v>
      </c>
      <c r="E239">
        <f>POWER(Table_T08_14062023[[#This Row],[Torque Y (N-m)]],2)</f>
        <v>2.2492605607622498E-4</v>
      </c>
      <c r="F239">
        <f>POWER(Table_T08_14062023[[#This Row],[Torque Z (N-m)]],2)</f>
        <v>1.2312976228750201E-2</v>
      </c>
      <c r="G239">
        <f>SQRT(SUM(Table_T06_14062023[[#This Row],[Column1]:[Column3]]))</f>
        <v>0.75263040669991177</v>
      </c>
    </row>
    <row r="240" spans="1:7" x14ac:dyDescent="0.25">
      <c r="A240">
        <v>0.74408292799999998</v>
      </c>
      <c r="B240">
        <v>4.7587748999999999E-2</v>
      </c>
      <c r="C240">
        <v>2.9618098999999998E-2</v>
      </c>
      <c r="D240">
        <f>POWER(Table_T06_14062023[[#This Row],[Torque X (N-m)]],2)</f>
        <v>0.55365940374105316</v>
      </c>
      <c r="E240">
        <f>POWER(Table_T08_14062023[[#This Row],[Torque Y (N-m)]],2)</f>
        <v>2.23839839393284E-4</v>
      </c>
      <c r="F240">
        <f>POWER(Table_T08_14062023[[#This Row],[Torque Z (N-m)]],2)</f>
        <v>1.2294766474805825E-2</v>
      </c>
      <c r="G240">
        <f>SQRT(SUM(Table_T06_14062023[[#This Row],[Column1]:[Column3]]))</f>
        <v>0.75244801152986796</v>
      </c>
    </row>
    <row r="241" spans="1:7" x14ac:dyDescent="0.25">
      <c r="A241">
        <v>0.74436324799999998</v>
      </c>
      <c r="B241">
        <v>4.7394864000000002E-2</v>
      </c>
      <c r="C241">
        <v>2.9648731000000001E-2</v>
      </c>
      <c r="D241">
        <f>POWER(Table_T06_14062023[[#This Row],[Torque X (N-m)]],2)</f>
        <v>0.55407664497310949</v>
      </c>
      <c r="E241">
        <f>POWER(Table_T08_14062023[[#This Row],[Torque Y (N-m)]],2)</f>
        <v>2.2726955451344397E-4</v>
      </c>
      <c r="F241">
        <f>POWER(Table_T08_14062023[[#This Row],[Torque Z (N-m)]],2)</f>
        <v>1.229188172220008E-2</v>
      </c>
      <c r="G241">
        <f>SQRT(SUM(Table_T06_14062023[[#This Row],[Column1]:[Column3]]))</f>
        <v>0.75272557831511411</v>
      </c>
    </row>
    <row r="242" spans="1:7" x14ac:dyDescent="0.25">
      <c r="A242">
        <v>0.74463468799999999</v>
      </c>
      <c r="B242">
        <v>4.7376778000000001E-2</v>
      </c>
      <c r="C242">
        <v>2.9608747000000001E-2</v>
      </c>
      <c r="D242">
        <f>POWER(Table_T06_14062023[[#This Row],[Torque X (N-m)]],2)</f>
        <v>0.55448081857285736</v>
      </c>
      <c r="E242">
        <f>POWER(Table_T08_14062023[[#This Row],[Torque Y (N-m)]],2)</f>
        <v>2.2537422547596101E-4</v>
      </c>
      <c r="F242">
        <f>POWER(Table_T08_14062023[[#This Row],[Torque Z (N-m)]],2)</f>
        <v>1.2301827552268815E-2</v>
      </c>
      <c r="G242">
        <f>SQRT(SUM(Table_T06_14062023[[#This Row],[Column1]:[Column3]]))</f>
        <v>0.75299934950211089</v>
      </c>
    </row>
    <row r="243" spans="1:7" x14ac:dyDescent="0.25">
      <c r="A243">
        <v>0.74421852799999999</v>
      </c>
      <c r="B243">
        <v>4.7440138E-2</v>
      </c>
      <c r="C243">
        <v>2.9593041E-2</v>
      </c>
      <c r="D243">
        <f>POWER(Table_T06_14062023[[#This Row],[Torque X (N-m)]],2)</f>
        <v>0.55386121741848682</v>
      </c>
      <c r="E243">
        <f>POWER(Table_T08_14062023[[#This Row],[Torque Y (N-m)]],2)</f>
        <v>2.2185491809202502E-4</v>
      </c>
      <c r="F243">
        <f>POWER(Table_T08_14062023[[#This Row],[Torque Z (N-m)]],2)</f>
        <v>1.2313254083800608E-2</v>
      </c>
      <c r="G243">
        <f>SQRT(SUM(Table_T06_14062023[[#This Row],[Column1]:[Column3]]))</f>
        <v>0.75259306827818939</v>
      </c>
    </row>
    <row r="244" spans="1:7" x14ac:dyDescent="0.25">
      <c r="A244">
        <v>0.74414598899999995</v>
      </c>
      <c r="B244">
        <v>4.7384426E-2</v>
      </c>
      <c r="C244">
        <v>2.9528115000000001E-2</v>
      </c>
      <c r="D244">
        <f>POWER(Table_T06_14062023[[#This Row],[Torque X (N-m)]],2)</f>
        <v>0.55375325294478805</v>
      </c>
      <c r="E244">
        <f>POWER(Table_T08_14062023[[#This Row],[Torque Y (N-m)]],2)</f>
        <v>2.29254968404224E-4</v>
      </c>
      <c r="F244">
        <f>POWER(Table_T08_14062023[[#This Row],[Torque Z (N-m)]],2)</f>
        <v>1.2298297647336099E-2</v>
      </c>
      <c r="G244">
        <f>SQRT(SUM(Table_T06_14062023[[#This Row],[Column1]:[Column3]]))</f>
        <v>0.75251631581018119</v>
      </c>
    </row>
    <row r="245" spans="1:7" x14ac:dyDescent="0.25">
      <c r="A245">
        <v>0.74406725200000001</v>
      </c>
      <c r="B245">
        <v>4.7372859000000003E-2</v>
      </c>
      <c r="C245">
        <v>2.9682594999999999E-2</v>
      </c>
      <c r="D245">
        <f>POWER(Table_T06_14062023[[#This Row],[Torque X (N-m)]],2)</f>
        <v>0.55363607549883154</v>
      </c>
      <c r="E245">
        <f>POWER(Table_T08_14062023[[#This Row],[Torque Y (N-m)]],2)</f>
        <v>2.2273413351839999E-4</v>
      </c>
      <c r="F245">
        <f>POWER(Table_T08_14062023[[#This Row],[Torque Z (N-m)]],2)</f>
        <v>1.23302680222276E-2</v>
      </c>
      <c r="G245">
        <f>SQRT(SUM(Table_T06_14062023[[#This Row],[Column1]:[Column3]]))</f>
        <v>0.75245536588862028</v>
      </c>
    </row>
    <row r="246" spans="1:7" x14ac:dyDescent="0.25">
      <c r="A246">
        <v>0.74434721500000001</v>
      </c>
      <c r="B246">
        <v>4.7522123999999999E-2</v>
      </c>
      <c r="C246">
        <v>2.9686548E-2</v>
      </c>
      <c r="D246">
        <f>POWER(Table_T06_14062023[[#This Row],[Torque X (N-m)]],2)</f>
        <v>0.55405277647825624</v>
      </c>
      <c r="E246">
        <f>POWER(Table_T08_14062023[[#This Row],[Torque Y (N-m)]],2)</f>
        <v>2.2617326552736399E-4</v>
      </c>
      <c r="F246">
        <f>POWER(Table_T08_14062023[[#This Row],[Torque Z (N-m)]],2)</f>
        <v>1.2274009527320641E-2</v>
      </c>
      <c r="G246">
        <f>SQRT(SUM(Table_T06_14062023[[#This Row],[Column1]:[Column3]]))</f>
        <v>0.75269712319837134</v>
      </c>
    </row>
    <row r="247" spans="1:7" x14ac:dyDescent="0.25">
      <c r="A247">
        <v>0.74430948500000005</v>
      </c>
      <c r="B247">
        <v>4.7434531000000002E-2</v>
      </c>
      <c r="C247">
        <v>2.9587584E-2</v>
      </c>
      <c r="D247">
        <f>POWER(Table_T06_14062023[[#This Row],[Torque X (N-m)]],2)</f>
        <v>0.55399660946096529</v>
      </c>
      <c r="E247">
        <f>POWER(Table_T08_14062023[[#This Row],[Torque Y (N-m)]],2)</f>
        <v>2.2763389342668098E-4</v>
      </c>
      <c r="F247">
        <f>POWER(Table_T08_14062023[[#This Row],[Torque Z (N-m)]],2)</f>
        <v>1.2292815254874962E-2</v>
      </c>
      <c r="G247">
        <f>SQRT(SUM(Table_T06_14062023[[#This Row],[Column1]:[Column3]]))</f>
        <v>0.75267327480738078</v>
      </c>
    </row>
    <row r="248" spans="1:7" x14ac:dyDescent="0.25">
      <c r="A248">
        <v>0.74405050299999997</v>
      </c>
      <c r="B248">
        <v>4.7392587999999999E-2</v>
      </c>
      <c r="C248">
        <v>2.9511977000000002E-2</v>
      </c>
      <c r="D248">
        <f>POWER(Table_T06_14062023[[#This Row],[Torque X (N-m)]],2)</f>
        <v>0.55361115101455294</v>
      </c>
      <c r="E248">
        <f>POWER(Table_T08_14062023[[#This Row],[Torque Y (N-m)]],2)</f>
        <v>2.2648594530250003E-4</v>
      </c>
      <c r="F248">
        <f>POWER(Table_T08_14062023[[#This Row],[Torque Z (N-m)]],2)</f>
        <v>1.2296015700534801E-2</v>
      </c>
      <c r="G248">
        <f>SQRT(SUM(Table_T06_14062023[[#This Row],[Column1]:[Column3]]))</f>
        <v>0.75241853556407701</v>
      </c>
    </row>
    <row r="249" spans="1:7" x14ac:dyDescent="0.25">
      <c r="A249">
        <v>0.74394750600000004</v>
      </c>
      <c r="B249">
        <v>4.7526262999999999E-2</v>
      </c>
      <c r="C249">
        <v>2.9617228999999998E-2</v>
      </c>
      <c r="D249">
        <f>POWER(Table_T06_14062023[[#This Row],[Torque X (N-m)]],2)</f>
        <v>0.55345789168362014</v>
      </c>
      <c r="E249">
        <f>POWER(Table_T08_14062023[[#This Row],[Torque Y (N-m)]],2)</f>
        <v>2.2798179407235598E-4</v>
      </c>
      <c r="F249">
        <f>POWER(Table_T08_14062023[[#This Row],[Torque Z (N-m)]],2)</f>
        <v>1.2267062100832902E-2</v>
      </c>
      <c r="G249">
        <f>SQRT(SUM(Table_T06_14062023[[#This Row],[Column1]:[Column3]]))</f>
        <v>0.75229843518282391</v>
      </c>
    </row>
    <row r="250" spans="1:7" x14ac:dyDescent="0.25">
      <c r="A250">
        <v>0.74415570499999995</v>
      </c>
      <c r="B250">
        <v>4.7466647000000001E-2</v>
      </c>
      <c r="C250">
        <v>2.9557832999999999E-2</v>
      </c>
      <c r="D250">
        <f>POWER(Table_T06_14062023[[#This Row],[Torque X (N-m)]],2)</f>
        <v>0.55376771328404695</v>
      </c>
      <c r="E250">
        <f>POWER(Table_T08_14062023[[#This Row],[Torque Y (N-m)]],2)</f>
        <v>2.2241164709478403E-4</v>
      </c>
      <c r="F250">
        <f>POWER(Table_T08_14062023[[#This Row],[Torque Z (N-m)]],2)</f>
        <v>1.2277858165417009E-2</v>
      </c>
      <c r="G250">
        <f>SQRT(SUM(Table_T06_14062023[[#This Row],[Column1]:[Column3]]))</f>
        <v>0.75250779603706353</v>
      </c>
    </row>
    <row r="251" spans="1:7" x14ac:dyDescent="0.25">
      <c r="A251">
        <v>0.74423515799999995</v>
      </c>
      <c r="B251">
        <v>4.7616377000000001E-2</v>
      </c>
      <c r="C251">
        <v>2.9710947000000001E-2</v>
      </c>
      <c r="D251">
        <f>POWER(Table_T06_14062023[[#This Row],[Torque X (N-m)]],2)</f>
        <v>0.55388597040328491</v>
      </c>
      <c r="E251">
        <f>POWER(Table_T08_14062023[[#This Row],[Torque Y (N-m)]],2)</f>
        <v>2.23745264185689E-4</v>
      </c>
      <c r="F251">
        <f>POWER(Table_T08_14062023[[#This Row],[Torque Z (N-m)]],2)</f>
        <v>1.2312361274766401E-2</v>
      </c>
      <c r="G251">
        <f>SQRT(SUM(Table_T06_14062023[[#This Row],[Column1]:[Column3]]))</f>
        <v>0.75261017594916757</v>
      </c>
    </row>
    <row r="252" spans="1:7" x14ac:dyDescent="0.25">
      <c r="A252">
        <v>0.74416744700000004</v>
      </c>
      <c r="B252">
        <v>4.7491353E-2</v>
      </c>
      <c r="C252">
        <v>2.9693273999999999E-2</v>
      </c>
      <c r="D252">
        <f>POWER(Table_T06_14062023[[#This Row],[Torque X (N-m)]],2)</f>
        <v>0.55378518917449782</v>
      </c>
      <c r="E252">
        <f>POWER(Table_T08_14062023[[#This Row],[Torque Y (N-m)]],2)</f>
        <v>2.228914632025E-4</v>
      </c>
      <c r="F252">
        <f>POWER(Table_T08_14062023[[#This Row],[Torque Z (N-m)]],2)</f>
        <v>1.2270435762456001E-2</v>
      </c>
      <c r="G252">
        <f>SQRT(SUM(Table_T06_14062023[[#This Row],[Column1]:[Column3]]))</f>
        <v>0.75251479480483063</v>
      </c>
    </row>
    <row r="253" spans="1:7" x14ac:dyDescent="0.25">
      <c r="A253">
        <v>0.74392020700000006</v>
      </c>
      <c r="B253">
        <v>4.7473456999999997E-2</v>
      </c>
      <c r="C253">
        <v>2.9573346E-2</v>
      </c>
      <c r="D253">
        <f>POWER(Table_T06_14062023[[#This Row],[Torque X (N-m)]],2)</f>
        <v>0.55341727438292299</v>
      </c>
      <c r="E253">
        <f>POWER(Table_T08_14062023[[#This Row],[Torque Y (N-m)]],2)</f>
        <v>2.2495788197121597E-4</v>
      </c>
      <c r="F253">
        <f>POWER(Table_T08_14062023[[#This Row],[Torque Z (N-m)]],2)</f>
        <v>1.2311675101008142E-2</v>
      </c>
      <c r="G253">
        <f>SQRT(SUM(Table_T06_14062023[[#This Row],[Column1]:[Column3]]))</f>
        <v>0.75229908106145016</v>
      </c>
    </row>
    <row r="254" spans="1:7" x14ac:dyDescent="0.25">
      <c r="A254">
        <v>0.74393546600000005</v>
      </c>
      <c r="B254">
        <v>4.7489389999999999E-2</v>
      </c>
      <c r="C254">
        <v>2.9655569999999999E-2</v>
      </c>
      <c r="D254">
        <f>POWER(Table_T06_14062023[[#This Row],[Torque X (N-m)]],2)</f>
        <v>0.55343997757263719</v>
      </c>
      <c r="E254">
        <f>POWER(Table_T08_14062023[[#This Row],[Torque Y (N-m)]],2)</f>
        <v>2.2664254684110399E-4</v>
      </c>
      <c r="F254">
        <f>POWER(Table_T08_14062023[[#This Row],[Torque Z (N-m)]],2)</f>
        <v>1.2277049077007714E-2</v>
      </c>
      <c r="G254">
        <f>SQRT(SUM(Table_T06_14062023[[#This Row],[Column1]:[Column3]]))</f>
        <v>0.75229227644346186</v>
      </c>
    </row>
    <row r="255" spans="1:7" x14ac:dyDescent="0.25">
      <c r="A255">
        <v>0.74417358600000005</v>
      </c>
      <c r="B255">
        <v>4.7420442E-2</v>
      </c>
      <c r="C255">
        <v>2.9649068000000001E-2</v>
      </c>
      <c r="D255">
        <f>POWER(Table_T06_14062023[[#This Row],[Torque X (N-m)]],2)</f>
        <v>0.55379432610009949</v>
      </c>
      <c r="E255">
        <f>POWER(Table_T08_14062023[[#This Row],[Torque Y (N-m)]],2)</f>
        <v>2.2669430768964101E-4</v>
      </c>
      <c r="F255">
        <f>POWER(Table_T08_14062023[[#This Row],[Torque Z (N-m)]],2)</f>
        <v>1.2263261444431321E-2</v>
      </c>
      <c r="G255">
        <f>SQRT(SUM(Table_T06_14062023[[#This Row],[Column1]:[Column3]]))</f>
        <v>0.75251862558492233</v>
      </c>
    </row>
    <row r="256" spans="1:7" x14ac:dyDescent="0.25">
      <c r="A256">
        <v>0.74413585699999996</v>
      </c>
      <c r="B256">
        <v>4.7458395E-2</v>
      </c>
      <c r="C256">
        <v>2.9664684E-2</v>
      </c>
      <c r="D256">
        <f>POWER(Table_T06_14062023[[#This Row],[Torque X (N-m)]],2)</f>
        <v>0.55373817367312439</v>
      </c>
      <c r="E256">
        <f>POWER(Table_T08_14062023[[#This Row],[Torque Y (N-m)]],2)</f>
        <v>2.2163324957190399E-4</v>
      </c>
      <c r="F256">
        <f>POWER(Table_T08_14062023[[#This Row],[Torque Z (N-m)]],2)</f>
        <v>1.2292456694307905E-2</v>
      </c>
      <c r="G256">
        <f>SQRT(SUM(Table_T06_14062023[[#This Row],[Column1]:[Column3]]))</f>
        <v>0.75249735123587258</v>
      </c>
    </row>
    <row r="257" spans="1:7" x14ac:dyDescent="0.25">
      <c r="A257">
        <v>0.74389427900000005</v>
      </c>
      <c r="B257">
        <v>4.7407042000000003E-2</v>
      </c>
      <c r="C257">
        <v>2.9726124999999999E-2</v>
      </c>
      <c r="D257">
        <f>POWER(Table_T06_14062023[[#This Row],[Torque X (N-m)]],2)</f>
        <v>0.55337869832892994</v>
      </c>
      <c r="E257">
        <f>POWER(Table_T08_14062023[[#This Row],[Torque Y (N-m)]],2)</f>
        <v>2.2333001029289999E-4</v>
      </c>
      <c r="F257">
        <f>POWER(Table_T08_14062023[[#This Row],[Torque Z (N-m)]],2)</f>
        <v>1.2282187717801025E-2</v>
      </c>
      <c r="G257">
        <f>SQRT(SUM(Table_T06_14062023[[#This Row],[Column1]:[Column3]]))</f>
        <v>0.7522527607506827</v>
      </c>
    </row>
    <row r="258" spans="1:7" x14ac:dyDescent="0.25">
      <c r="A258">
        <v>0.74378365300000004</v>
      </c>
      <c r="B258">
        <v>4.7401510000000001E-2</v>
      </c>
      <c r="C258">
        <v>2.9699395999999999E-2</v>
      </c>
      <c r="D258">
        <f>POWER(Table_T06_14062023[[#This Row],[Torque X (N-m)]],2)</f>
        <v>0.55321412247002444</v>
      </c>
      <c r="E258">
        <f>POWER(Table_T08_14062023[[#This Row],[Torque Y (N-m)]],2)</f>
        <v>2.2143472654648902E-4</v>
      </c>
      <c r="F258">
        <f>POWER(Table_T08_14062023[[#This Row],[Torque Z (N-m)]],2)</f>
        <v>1.2287661089176729E-2</v>
      </c>
      <c r="G258">
        <f>SQRT(SUM(Table_T06_14062023[[#This Row],[Column1]:[Column3]]))</f>
        <v>0.75214574271596302</v>
      </c>
    </row>
    <row r="259" spans="1:7" x14ac:dyDescent="0.25">
      <c r="A259">
        <v>0.743866205</v>
      </c>
      <c r="B259">
        <v>4.7392979000000002E-2</v>
      </c>
      <c r="C259">
        <v>2.9635834999999999E-2</v>
      </c>
      <c r="D259">
        <f>POWER(Table_T06_14062023[[#This Row],[Torque X (N-m)]],2)</f>
        <v>0.55333693094110203</v>
      </c>
      <c r="E259">
        <f>POWER(Table_T08_14062023[[#This Row],[Torque Y (N-m)]],2)</f>
        <v>2.2617404755905597E-4</v>
      </c>
      <c r="F259">
        <f>POWER(Table_T08_14062023[[#This Row],[Torque Z (N-m)]],2)</f>
        <v>1.224235961916881E-2</v>
      </c>
      <c r="G259">
        <f>SQRT(SUM(Table_T06_14062023[[#This Row],[Column1]:[Column3]]))</f>
        <v>0.75220041518722258</v>
      </c>
    </row>
    <row r="260" spans="1:7" x14ac:dyDescent="0.25">
      <c r="A260">
        <v>0.74399709700000005</v>
      </c>
      <c r="B260">
        <v>4.7459975000000001E-2</v>
      </c>
      <c r="C260">
        <v>2.9781273E-2</v>
      </c>
      <c r="D260">
        <f>POWER(Table_T06_14062023[[#This Row],[Torque X (N-m)]],2)</f>
        <v>0.55353168034442746</v>
      </c>
      <c r="E260">
        <f>POWER(Table_T08_14062023[[#This Row],[Torque Y (N-m)]],2)</f>
        <v>2.25295386884649E-4</v>
      </c>
      <c r="F260">
        <f>POWER(Table_T08_14062023[[#This Row],[Torque Z (N-m)]],2)</f>
        <v>1.2276849191291135E-2</v>
      </c>
      <c r="G260">
        <f>SQRT(SUM(Table_T06_14062023[[#This Row],[Column1]:[Column3]]))</f>
        <v>0.75235219473502113</v>
      </c>
    </row>
    <row r="261" spans="1:7" x14ac:dyDescent="0.25">
      <c r="A261">
        <v>0.74396842699999999</v>
      </c>
      <c r="B261">
        <v>4.7516878999999998E-2</v>
      </c>
      <c r="C261">
        <v>2.9773286E-2</v>
      </c>
      <c r="D261">
        <f>POWER(Table_T06_14062023[[#This Row],[Torque X (N-m)]],2)</f>
        <v>0.5534890203728543</v>
      </c>
      <c r="E261">
        <f>POWER(Table_T08_14062023[[#This Row],[Torque Y (N-m)]],2)</f>
        <v>2.2280392491792398E-4</v>
      </c>
      <c r="F261">
        <f>POWER(Table_T08_14062023[[#This Row],[Torque Z (N-m)]],2)</f>
        <v>1.2286202571804737E-2</v>
      </c>
      <c r="G261">
        <f>SQRT(SUM(Table_T06_14062023[[#This Row],[Column1]:[Column3]]))</f>
        <v>0.75232840360415532</v>
      </c>
    </row>
    <row r="262" spans="1:7" x14ac:dyDescent="0.25">
      <c r="A262">
        <v>0.74366498000000003</v>
      </c>
      <c r="B262">
        <v>4.7367562000000002E-2</v>
      </c>
      <c r="C262">
        <v>2.9614659000000002E-2</v>
      </c>
      <c r="D262">
        <f>POWER(Table_T06_14062023[[#This Row],[Torque X (N-m)]],2)</f>
        <v>0.55303760247840039</v>
      </c>
      <c r="E262">
        <f>POWER(Table_T08_14062023[[#This Row],[Torque Y (N-m)]],2)</f>
        <v>2.26832245024401E-4</v>
      </c>
      <c r="F262">
        <f>POWER(Table_T08_14062023[[#This Row],[Torque Z (N-m)]],2)</f>
        <v>1.2270760991200089E-2</v>
      </c>
      <c r="G262">
        <f>SQRT(SUM(Table_T06_14062023[[#This Row],[Column1]:[Column3]]))</f>
        <v>0.75202074154548748</v>
      </c>
    </row>
    <row r="263" spans="1:7" x14ac:dyDescent="0.25">
      <c r="A263">
        <v>0.74356633400000005</v>
      </c>
      <c r="B263">
        <v>4.7430739E-2</v>
      </c>
      <c r="C263">
        <v>2.9803033999999999E-2</v>
      </c>
      <c r="D263">
        <f>POWER(Table_T06_14062023[[#This Row],[Torque X (N-m)]],2)</f>
        <v>0.55289089305819961</v>
      </c>
      <c r="E263">
        <f>POWER(Table_T08_14062023[[#This Row],[Torque Y (N-m)]],2)</f>
        <v>2.2401979987868103E-4</v>
      </c>
      <c r="F263">
        <f>POWER(Table_T08_14062023[[#This Row],[Torque Z (N-m)]],2)</f>
        <v>1.2258514496766976E-2</v>
      </c>
      <c r="G263">
        <f>SQRT(SUM(Table_T06_14062023[[#This Row],[Column1]:[Column3]]))</f>
        <v>0.75191317806967928</v>
      </c>
    </row>
    <row r="264" spans="1:7" x14ac:dyDescent="0.25">
      <c r="A264">
        <v>0.74356108899999995</v>
      </c>
      <c r="B264">
        <v>4.7561191000000003E-2</v>
      </c>
      <c r="C264">
        <v>2.9651456999999999E-2</v>
      </c>
      <c r="D264">
        <f>POWER(Table_T06_14062023[[#This Row],[Torque X (N-m)]],2)</f>
        <v>0.55288309307486583</v>
      </c>
      <c r="E264">
        <f>POWER(Table_T08_14062023[[#This Row],[Torque Y (N-m)]],2)</f>
        <v>2.2388550354241599E-4</v>
      </c>
      <c r="F264">
        <f>POWER(Table_T08_14062023[[#This Row],[Torque Z (N-m)]],2)</f>
        <v>1.2302513451556415E-2</v>
      </c>
      <c r="G264">
        <f>SQRT(SUM(Table_T06_14062023[[#This Row],[Column1]:[Column3]]))</f>
        <v>0.75193715962835928</v>
      </c>
    </row>
    <row r="265" spans="1:7" x14ac:dyDescent="0.25">
      <c r="A265">
        <v>0.74389761700000001</v>
      </c>
      <c r="B265">
        <v>4.7484748E-2</v>
      </c>
      <c r="C265">
        <v>2.9592528999999999E-2</v>
      </c>
      <c r="D265">
        <f>POWER(Table_T06_14062023[[#This Row],[Torque X (N-m)]],2)</f>
        <v>0.5533836645782787</v>
      </c>
      <c r="E265">
        <f>POWER(Table_T08_14062023[[#This Row],[Torque Y (N-m)]],2)</f>
        <v>2.21223025050624E-4</v>
      </c>
      <c r="F265">
        <f>POWER(Table_T08_14062023[[#This Row],[Torque Z (N-m)]],2)</f>
        <v>1.2269100331572842E-2</v>
      </c>
      <c r="G265">
        <f>SQRT(SUM(Table_T06_14062023[[#This Row],[Column1]:[Column3]]))</f>
        <v>0.7522459623918909</v>
      </c>
    </row>
    <row r="266" spans="1:7" x14ac:dyDescent="0.25">
      <c r="A266">
        <v>0.74364471399999998</v>
      </c>
      <c r="B266">
        <v>4.7265454999999998E-2</v>
      </c>
      <c r="C266">
        <v>2.9770555000000001E-2</v>
      </c>
      <c r="D266">
        <f>POWER(Table_T06_14062023[[#This Row],[Torque X (N-m)]],2)</f>
        <v>0.55300746066014173</v>
      </c>
      <c r="E266">
        <f>POWER(Table_T08_14062023[[#This Row],[Torque Y (N-m)]],2)</f>
        <v>2.2545791274553598E-4</v>
      </c>
      <c r="F266">
        <f>POWER(Table_T08_14062023[[#This Row],[Torque Z (N-m)]],2)</f>
        <v>1.2287591697348098E-2</v>
      </c>
      <c r="G266">
        <f>SQRT(SUM(Table_T06_14062023[[#This Row],[Column1]:[Column3]]))</f>
        <v>0.75201097749317147</v>
      </c>
    </row>
    <row r="267" spans="1:7" x14ac:dyDescent="0.25">
      <c r="A267">
        <v>0.74338251399999999</v>
      </c>
      <c r="B267">
        <v>4.7504824000000001E-2</v>
      </c>
      <c r="C267">
        <v>2.9692178999999999E-2</v>
      </c>
      <c r="D267">
        <f>POWER(Table_T06_14062023[[#This Row],[Torque X (N-m)]],2)</f>
        <v>0.55261756212096014</v>
      </c>
      <c r="E267">
        <f>POWER(Table_T08_14062023[[#This Row],[Torque Y (N-m)]],2)</f>
        <v>2.2487902626508902E-4</v>
      </c>
      <c r="F267">
        <f>POWER(Table_T08_14062023[[#This Row],[Torque Z (N-m)]],2)</f>
        <v>1.2265832509985961E-2</v>
      </c>
      <c r="G267">
        <f>SQRT(SUM(Table_T06_14062023[[#This Row],[Column1]:[Column3]]))</f>
        <v>0.75173683803390345</v>
      </c>
    </row>
    <row r="268" spans="1:7" x14ac:dyDescent="0.25">
      <c r="A268">
        <v>0.74351113999999996</v>
      </c>
      <c r="B268">
        <v>4.7437672E-2</v>
      </c>
      <c r="C268">
        <v>2.9775883999999999E-2</v>
      </c>
      <c r="D268">
        <f>POWER(Table_T06_14062023[[#This Row],[Torque X (N-m)]],2)</f>
        <v>0.55280881530409953</v>
      </c>
      <c r="E268">
        <f>POWER(Table_T08_14062023[[#This Row],[Torque Y (N-m)]],2)</f>
        <v>2.2886748808668902E-4</v>
      </c>
      <c r="F268">
        <f>POWER(Table_T08_14062023[[#This Row],[Torque Z (N-m)]],2)</f>
        <v>1.2242135453025858E-2</v>
      </c>
      <c r="G268">
        <f>SQRT(SUM(Table_T06_14062023[[#This Row],[Column1]:[Column3]]))</f>
        <v>0.75185092820665733</v>
      </c>
    </row>
    <row r="269" spans="1:7" x14ac:dyDescent="0.25">
      <c r="A269">
        <v>0.74387335799999998</v>
      </c>
      <c r="B269">
        <v>4.7585404999999997E-2</v>
      </c>
      <c r="C269">
        <v>2.9818879E-2</v>
      </c>
      <c r="D269">
        <f>POWER(Table_T06_14062023[[#This Row],[Torque X (N-m)]],2)</f>
        <v>0.55334757274219615</v>
      </c>
      <c r="E269">
        <f>POWER(Table_T08_14062023[[#This Row],[Torque Y (N-m)]],2)</f>
        <v>2.2197593990644899E-4</v>
      </c>
      <c r="F269">
        <f>POWER(Table_T08_14062023[[#This Row],[Torque Z (N-m)]],2)</f>
        <v>1.2288708419675809E-2</v>
      </c>
      <c r="G269">
        <f>SQRT(SUM(Table_T06_14062023[[#This Row],[Column1]:[Column3]]))</f>
        <v>0.75223550640858372</v>
      </c>
    </row>
    <row r="270" spans="1:7" x14ac:dyDescent="0.25">
      <c r="A270">
        <v>0.74375349300000004</v>
      </c>
      <c r="B270">
        <v>4.7416396E-2</v>
      </c>
      <c r="C270">
        <v>2.9787681999999999E-2</v>
      </c>
      <c r="D270">
        <f>POWER(Table_T06_14062023[[#This Row],[Torque X (N-m)]],2)</f>
        <v>0.5531692583497011</v>
      </c>
      <c r="E270">
        <f>POWER(Table_T08_14062023[[#This Row],[Torque Y (N-m)]],2)</f>
        <v>2.2071140273688099E-4</v>
      </c>
      <c r="F270">
        <f>POWER(Table_T08_14062023[[#This Row],[Torque Z (N-m)]],2)</f>
        <v>1.2285436214257971E-2</v>
      </c>
      <c r="G270">
        <f>SQRT(SUM(Table_T06_14062023[[#This Row],[Column1]:[Column3]]))</f>
        <v>0.75211395809856885</v>
      </c>
    </row>
    <row r="271" spans="1:7" x14ac:dyDescent="0.25">
      <c r="A271">
        <v>0.74344628999999995</v>
      </c>
      <c r="B271">
        <v>4.7555935000000001E-2</v>
      </c>
      <c r="C271">
        <v>2.9832101999999999E-2</v>
      </c>
      <c r="D271">
        <f>POWER(Table_T06_14062023[[#This Row],[Torque X (N-m)]],2)</f>
        <v>0.55271238611476403</v>
      </c>
      <c r="E271">
        <f>POWER(Table_T08_14062023[[#This Row],[Torque Y (N-m)]],2)</f>
        <v>2.2296369821696099E-4</v>
      </c>
      <c r="F271">
        <f>POWER(Table_T08_14062023[[#This Row],[Torque Z (N-m)]],2)</f>
        <v>1.2282293445109081E-2</v>
      </c>
      <c r="G271">
        <f>SQRT(SUM(Table_T06_14062023[[#This Row],[Column1]:[Column3]]))</f>
        <v>0.75180957912099666</v>
      </c>
    </row>
    <row r="272" spans="1:7" x14ac:dyDescent="0.25">
      <c r="A272">
        <v>0.74316793699999995</v>
      </c>
      <c r="B272">
        <v>4.7557462000000002E-2</v>
      </c>
      <c r="C272">
        <v>2.9736296999999998E-2</v>
      </c>
      <c r="D272">
        <f>POWER(Table_T06_14062023[[#This Row],[Torque X (N-m)]],2)</f>
        <v>0.55229858258483588</v>
      </c>
      <c r="E272">
        <f>POWER(Table_T08_14062023[[#This Row],[Torque Y (N-m)]],2)</f>
        <v>2.2863444955956898E-4</v>
      </c>
      <c r="F272">
        <f>POWER(Table_T08_14062023[[#This Row],[Torque Z (N-m)]],2)</f>
        <v>1.2265622969574529E-2</v>
      </c>
      <c r="G272">
        <f>SQRT(SUM(Table_T06_14062023[[#This Row],[Column1]:[Column3]]))</f>
        <v>0.75152700550543761</v>
      </c>
    </row>
    <row r="273" spans="1:7" x14ac:dyDescent="0.25">
      <c r="A273">
        <v>0.74359810400000004</v>
      </c>
      <c r="B273">
        <v>4.7346885999999998E-2</v>
      </c>
      <c r="C273">
        <v>2.9932490999999999E-2</v>
      </c>
      <c r="D273">
        <f>POWER(Table_T06_14062023[[#This Row],[Torque X (N-m)]],2)</f>
        <v>0.55293814027239485</v>
      </c>
      <c r="E273">
        <f>POWER(Table_T08_14062023[[#This Row],[Torque Y (N-m)]],2)</f>
        <v>2.2170432748812102E-4</v>
      </c>
      <c r="F273">
        <f>POWER(Table_T08_14062023[[#This Row],[Torque Z (N-m)]],2)</f>
        <v>1.2263903299615082E-2</v>
      </c>
      <c r="G273">
        <f>SQRT(SUM(Table_T06_14062023[[#This Row],[Column1]:[Column3]]))</f>
        <v>0.75194663899740788</v>
      </c>
    </row>
    <row r="274" spans="1:7" x14ac:dyDescent="0.25">
      <c r="A274">
        <v>0.74344199899999996</v>
      </c>
      <c r="B274">
        <v>4.7514405000000003E-2</v>
      </c>
      <c r="C274">
        <v>2.9783251E-2</v>
      </c>
      <c r="D274">
        <f>POWER(Table_T06_14062023[[#This Row],[Torque X (N-m)]],2)</f>
        <v>0.55270600587711594</v>
      </c>
      <c r="E274">
        <f>POWER(Table_T08_14062023[[#This Row],[Torque Y (N-m)]],2)</f>
        <v>2.2208349288115598E-4</v>
      </c>
      <c r="F274">
        <f>POWER(Table_T08_14062023[[#This Row],[Torque Z (N-m)]],2)</f>
        <v>1.2269044284055524E-2</v>
      </c>
      <c r="G274">
        <f>SQRT(SUM(Table_T06_14062023[[#This Row],[Column1]:[Column3]]))</f>
        <v>0.75179593883849394</v>
      </c>
    </row>
    <row r="275" spans="1:7" x14ac:dyDescent="0.25">
      <c r="A275">
        <v>0.74359262000000004</v>
      </c>
      <c r="B275">
        <v>4.7547948E-2</v>
      </c>
      <c r="C275">
        <v>2.9721389000000001E-2</v>
      </c>
      <c r="D275">
        <f>POWER(Table_T06_14062023[[#This Row],[Torque X (N-m)]],2)</f>
        <v>0.55292998451846442</v>
      </c>
      <c r="E275">
        <f>POWER(Table_T08_14062023[[#This Row],[Torque Y (N-m)]],2)</f>
        <v>2.2317652954083599E-4</v>
      </c>
      <c r="F275">
        <f>POWER(Table_T08_14062023[[#This Row],[Torque Z (N-m)]],2)</f>
        <v>1.2278883359275128E-2</v>
      </c>
      <c r="G275">
        <f>SQRT(SUM(Table_T06_14062023[[#This Row],[Column1]:[Column3]]))</f>
        <v>0.75195215566369678</v>
      </c>
    </row>
    <row r="276" spans="1:7" x14ac:dyDescent="0.25">
      <c r="A276">
        <v>0.74335861199999997</v>
      </c>
      <c r="B276">
        <v>4.7380403000000001E-2</v>
      </c>
      <c r="C276">
        <v>2.9638807999999999E-2</v>
      </c>
      <c r="D276">
        <f>POWER(Table_T06_14062023[[#This Row],[Torque X (N-m)]],2)</f>
        <v>0.55258202603456652</v>
      </c>
      <c r="E276">
        <f>POWER(Table_T08_14062023[[#This Row],[Torque Y (N-m)]],2)</f>
        <v>2.21932109632996E-4</v>
      </c>
      <c r="F276">
        <f>POWER(Table_T08_14062023[[#This Row],[Torque Z (N-m)]],2)</f>
        <v>1.2267415195956496E-2</v>
      </c>
      <c r="G276">
        <f>SQRT(SUM(Table_T06_14062023[[#This Row],[Column1]:[Column3]]))</f>
        <v>0.75171229425901764</v>
      </c>
    </row>
    <row r="277" spans="1:7" x14ac:dyDescent="0.25">
      <c r="A277">
        <v>0.74335837400000004</v>
      </c>
      <c r="B277">
        <v>4.7392472999999997E-2</v>
      </c>
      <c r="C277">
        <v>2.9692435999999999E-2</v>
      </c>
      <c r="D277">
        <f>POWER(Table_T06_14062023[[#This Row],[Torque X (N-m)]],2)</f>
        <v>0.55258167219592391</v>
      </c>
      <c r="E277">
        <f>POWER(Table_T08_14062023[[#This Row],[Torque Y (N-m)]],2)</f>
        <v>2.2864863296142402E-4</v>
      </c>
      <c r="F277">
        <f>POWER(Table_T08_14062023[[#This Row],[Torque Z (N-m)]],2)</f>
        <v>1.2243382002133488E-2</v>
      </c>
      <c r="G277">
        <f>SQRT(SUM(Table_T06_14062023[[#This Row],[Column1]:[Column3]]))</f>
        <v>0.75170054066165126</v>
      </c>
    </row>
    <row r="278" spans="1:7" x14ac:dyDescent="0.25">
      <c r="A278">
        <v>0.74369209999999997</v>
      </c>
      <c r="B278">
        <v>4.7448888000000002E-2</v>
      </c>
      <c r="C278">
        <v>2.9771210999999999E-2</v>
      </c>
      <c r="D278">
        <f>POWER(Table_T06_14062023[[#This Row],[Torque X (N-m)]],2)</f>
        <v>0.55307793960240992</v>
      </c>
      <c r="E278">
        <f>POWER(Table_T08_14062023[[#This Row],[Torque Y (N-m)]],2)</f>
        <v>2.2549902639062503E-4</v>
      </c>
      <c r="F278">
        <f>POWER(Table_T08_14062023[[#This Row],[Torque Z (N-m)]],2)</f>
        <v>1.224972571375344E-2</v>
      </c>
      <c r="G278">
        <f>SQRT(SUM(Table_T06_14062023[[#This Row],[Column1]:[Column3]]))</f>
        <v>0.75203268834709169</v>
      </c>
    </row>
    <row r="279" spans="1:7" x14ac:dyDescent="0.25">
      <c r="A279">
        <v>0.74350184200000002</v>
      </c>
      <c r="B279">
        <v>4.7249201999999997E-2</v>
      </c>
      <c r="C279">
        <v>2.97591E-2</v>
      </c>
      <c r="D279">
        <f>POWER(Table_T06_14062023[[#This Row],[Torque X (N-m)]],2)</f>
        <v>0.55279498905739299</v>
      </c>
      <c r="E279">
        <f>POWER(Table_T08_14062023[[#This Row],[Torque Y (N-m)]],2)</f>
        <v>2.23814585468356E-4</v>
      </c>
      <c r="F279">
        <f>POWER(Table_T08_14062023[[#This Row],[Torque Z (N-m)]],2)</f>
        <v>1.2264705309976899E-2</v>
      </c>
      <c r="G279">
        <f>SQRT(SUM(Table_T06_14062023[[#This Row],[Column1]:[Column3]]))</f>
        <v>0.75185338261714185</v>
      </c>
    </row>
    <row r="280" spans="1:7" x14ac:dyDescent="0.25">
      <c r="A280">
        <v>0.74325627100000002</v>
      </c>
      <c r="B280">
        <v>4.7402042999999998E-2</v>
      </c>
      <c r="C280">
        <v>2.9773754999999999E-2</v>
      </c>
      <c r="D280">
        <f>POWER(Table_T06_14062023[[#This Row],[Torque X (N-m)]],2)</f>
        <v>0.55242988438082552</v>
      </c>
      <c r="E280">
        <f>POWER(Table_T08_14062023[[#This Row],[Torque Y (N-m)]],2)</f>
        <v>2.25909106454529E-4</v>
      </c>
      <c r="F280">
        <f>POWER(Table_T08_14062023[[#This Row],[Torque Z (N-m)]],2)</f>
        <v>1.2267850923229563E-2</v>
      </c>
      <c r="G280">
        <f>SQRT(SUM(Table_T06_14062023[[#This Row],[Column1]:[Column3]]))</f>
        <v>0.75161402621991402</v>
      </c>
    </row>
    <row r="281" spans="1:7" x14ac:dyDescent="0.25">
      <c r="A281">
        <v>0.74320459400000005</v>
      </c>
      <c r="B281">
        <v>4.7530424000000002E-2</v>
      </c>
      <c r="C281">
        <v>2.9658955000000001E-2</v>
      </c>
      <c r="D281">
        <f>POWER(Table_T06_14062023[[#This Row],[Torque X (N-m)]],2)</f>
        <v>0.55235306854270494</v>
      </c>
      <c r="E281">
        <f>POWER(Table_T08_14062023[[#This Row],[Torque Y (N-m)]],2)</f>
        <v>2.2720726697281597E-4</v>
      </c>
      <c r="F281">
        <f>POWER(Table_T08_14062023[[#This Row],[Torque Z (N-m)]],2)</f>
        <v>1.2249631637226916E-2</v>
      </c>
      <c r="G281">
        <f>SQRT(SUM(Table_T06_14062023[[#This Row],[Column1]:[Column3]]))</f>
        <v>0.75155166651861316</v>
      </c>
    </row>
    <row r="282" spans="1:7" x14ac:dyDescent="0.25">
      <c r="A282">
        <v>0.74336230800000003</v>
      </c>
      <c r="B282">
        <v>4.7493360999999998E-2</v>
      </c>
      <c r="C282">
        <v>2.9801164000000002E-2</v>
      </c>
      <c r="D282">
        <f>POWER(Table_T06_14062023[[#This Row],[Torque X (N-m)]],2)</f>
        <v>0.5525875209550869</v>
      </c>
      <c r="E282">
        <f>POWER(Table_T08_14062023[[#This Row],[Torque Y (N-m)]],2)</f>
        <v>2.2197123189260099E-4</v>
      </c>
      <c r="F282">
        <f>POWER(Table_T08_14062023[[#This Row],[Torque Z (N-m)]],2)</f>
        <v>1.2263571738784144E-2</v>
      </c>
      <c r="G282">
        <f>SQRT(SUM(Table_T06_14062023[[#This Row],[Column1]:[Column3]]))</f>
        <v>0.75171341874797182</v>
      </c>
    </row>
    <row r="283" spans="1:7" x14ac:dyDescent="0.25">
      <c r="A283">
        <v>0.743473351</v>
      </c>
      <c r="B283">
        <v>4.7347512000000001E-2</v>
      </c>
      <c r="C283">
        <v>2.9867965999999999E-2</v>
      </c>
      <c r="D283">
        <f>POWER(Table_T06_14062023[[#This Row],[Torque X (N-m)]],2)</f>
        <v>0.55275262364716926</v>
      </c>
      <c r="E283">
        <f>POWER(Table_T08_14062023[[#This Row],[Torque Y (N-m)]],2)</f>
        <v>2.2218797145284101E-4</v>
      </c>
      <c r="F283">
        <f>POWER(Table_T08_14062023[[#This Row],[Torque Z (N-m)]],2)</f>
        <v>1.2247964439752483E-2</v>
      </c>
      <c r="G283">
        <f>SQRT(SUM(Table_T06_14062023[[#This Row],[Column1]:[Column3]]))</f>
        <v>0.75181299274379032</v>
      </c>
    </row>
    <row r="284" spans="1:7" x14ac:dyDescent="0.25">
      <c r="A284">
        <v>0.74319756000000003</v>
      </c>
      <c r="B284">
        <v>4.7411818000000001E-2</v>
      </c>
      <c r="C284">
        <v>2.9825896000000001E-2</v>
      </c>
      <c r="D284">
        <f>POWER(Table_T06_14062023[[#This Row],[Torque X (N-m)]],2)</f>
        <v>0.5523426131899537</v>
      </c>
      <c r="E284">
        <f>POWER(Table_T08_14062023[[#This Row],[Torque Y (N-m)]],2)</f>
        <v>2.19090589320681E-4</v>
      </c>
      <c r="F284">
        <f>POWER(Table_T08_14062023[[#This Row],[Torque Z (N-m)]],2)</f>
        <v>1.226768434025724E-2</v>
      </c>
      <c r="G284">
        <f>SQRT(SUM(Table_T06_14062023[[#This Row],[Column1]:[Column3]]))</f>
        <v>0.75155132101509314</v>
      </c>
    </row>
    <row r="285" spans="1:7" x14ac:dyDescent="0.25">
      <c r="A285">
        <v>0.74296295599999995</v>
      </c>
      <c r="B285">
        <v>4.7547660999999998E-2</v>
      </c>
      <c r="C285">
        <v>2.9879236999999999E-2</v>
      </c>
      <c r="D285">
        <f>POWER(Table_T06_14062023[[#This Row],[Torque X (N-m)]],2)</f>
        <v>0.5519939539882579</v>
      </c>
      <c r="E285">
        <f>POWER(Table_T08_14062023[[#This Row],[Torque Y (N-m)]],2)</f>
        <v>2.2012205865312099E-4</v>
      </c>
      <c r="F285">
        <f>POWER(Table_T08_14062023[[#This Row],[Torque Z (N-m)]],2)</f>
        <v>1.2249338120785984E-2</v>
      </c>
      <c r="G285">
        <f>SQRT(SUM(Table_T06_14062023[[#This Row],[Column1]:[Column3]]))</f>
        <v>0.75130780254679708</v>
      </c>
    </row>
    <row r="286" spans="1:7" x14ac:dyDescent="0.25">
      <c r="A286">
        <v>0.74310499399999996</v>
      </c>
      <c r="B286">
        <v>4.7594855999999998E-2</v>
      </c>
      <c r="C286">
        <v>2.9700264000000001E-2</v>
      </c>
      <c r="D286">
        <f>POWER(Table_T06_14062023[[#This Row],[Torque X (N-m)]],2)</f>
        <v>0.55220503210773997</v>
      </c>
      <c r="E286">
        <f>POWER(Table_T08_14062023[[#This Row],[Torque Y (N-m)]],2)</f>
        <v>2.2430040466224401E-4</v>
      </c>
      <c r="F286">
        <f>POWER(Table_T08_14062023[[#This Row],[Torque Z (N-m)]],2)</f>
        <v>1.225915777780856E-2</v>
      </c>
      <c r="G286">
        <f>SQRT(SUM(Table_T06_14062023[[#This Row],[Column1]:[Column3]]))</f>
        <v>0.75145757717266426</v>
      </c>
    </row>
    <row r="287" spans="1:7" x14ac:dyDescent="0.25">
      <c r="A287">
        <v>0.74343788600000005</v>
      </c>
      <c r="B287">
        <v>4.7460452E-2</v>
      </c>
      <c r="C287">
        <v>2.9721895000000002E-2</v>
      </c>
      <c r="D287">
        <f>POWER(Table_T06_14062023[[#This Row],[Torque X (N-m)]],2)</f>
        <v>0.5526998903401491</v>
      </c>
      <c r="E287">
        <f>POWER(Table_T08_14062023[[#This Row],[Torque Y (N-m)]],2)</f>
        <v>2.2120232152838401E-4</v>
      </c>
      <c r="F287">
        <f>POWER(Table_T08_14062023[[#This Row],[Torque Z (N-m)]],2)</f>
        <v>1.2277646749438851E-2</v>
      </c>
      <c r="G287">
        <f>SQRT(SUM(Table_T06_14062023[[#This Row],[Column1]:[Column3]]))</f>
        <v>0.7517970067851536</v>
      </c>
    </row>
    <row r="288" spans="1:7" x14ac:dyDescent="0.25">
      <c r="A288">
        <v>0.74320042100000006</v>
      </c>
      <c r="B288">
        <v>4.7612890999999997E-2</v>
      </c>
      <c r="C288">
        <v>2.9800476999999999E-2</v>
      </c>
      <c r="D288">
        <f>POWER(Table_T06_14062023[[#This Row],[Torque X (N-m)]],2)</f>
        <v>0.55234686577457737</v>
      </c>
      <c r="E288">
        <f>POWER(Table_T08_14062023[[#This Row],[Torque Y (N-m)]],2)</f>
        <v>2.1993759046584898E-4</v>
      </c>
      <c r="F288">
        <f>POWER(Table_T08_14062023[[#This Row],[Torque Z (N-m)]],2)</f>
        <v>1.2239825753992517E-2</v>
      </c>
      <c r="G288">
        <f>SQRT(SUM(Table_T06_14062023[[#This Row],[Column1]:[Column3]]))</f>
        <v>0.75153617951435692</v>
      </c>
    </row>
    <row r="289" spans="1:7" x14ac:dyDescent="0.25">
      <c r="A289">
        <v>0.74310463699999996</v>
      </c>
      <c r="B289">
        <v>4.7427869999999997E-2</v>
      </c>
      <c r="C289">
        <v>2.9765936E-2</v>
      </c>
      <c r="D289">
        <f>POWER(Table_T06_14062023[[#This Row],[Torque X (N-m)]],2)</f>
        <v>0.55220450153090173</v>
      </c>
      <c r="E289">
        <f>POWER(Table_T08_14062023[[#This Row],[Torque Y (N-m)]],2)</f>
        <v>2.2359534914102497E-4</v>
      </c>
      <c r="F289">
        <f>POWER(Table_T08_14062023[[#This Row],[Torque Z (N-m)]],2)</f>
        <v>1.2279697605557209E-2</v>
      </c>
      <c r="G289">
        <f>SQRT(SUM(Table_T06_14062023[[#This Row],[Column1]:[Column3]]))</f>
        <v>0.75147042156401611</v>
      </c>
    </row>
    <row r="290" spans="1:7" x14ac:dyDescent="0.25">
      <c r="A290">
        <v>0.74275940699999998</v>
      </c>
      <c r="B290">
        <v>4.7561726999999998E-2</v>
      </c>
      <c r="C290">
        <v>2.9641509E-2</v>
      </c>
      <c r="D290">
        <f>POWER(Table_T06_14062023[[#This Row],[Torque X (N-m)]],2)</f>
        <v>0.55169153668699167</v>
      </c>
      <c r="E290">
        <f>POWER(Table_T08_14062023[[#This Row],[Torque Y (N-m)]],2)</f>
        <v>2.2259309155891598E-4</v>
      </c>
      <c r="F290">
        <f>POWER(Table_T08_14062023[[#This Row],[Torque Z (N-m)]],2)</f>
        <v>1.2245202259273764E-2</v>
      </c>
      <c r="G290">
        <f>SQRT(SUM(Table_T06_14062023[[#This Row],[Column1]:[Column3]]))</f>
        <v>0.75110540674250525</v>
      </c>
    </row>
    <row r="291" spans="1:7" x14ac:dyDescent="0.25">
      <c r="A291">
        <v>0.74325746299999995</v>
      </c>
      <c r="B291">
        <v>4.7424308999999998E-2</v>
      </c>
      <c r="C291">
        <v>2.9741068999999998E-2</v>
      </c>
      <c r="D291">
        <f>POWER(Table_T06_14062023[[#This Row],[Torque X (N-m)]],2)</f>
        <v>0.55243165630519631</v>
      </c>
      <c r="E291">
        <f>POWER(Table_T08_14062023[[#This Row],[Torque Y (N-m)]],2)</f>
        <v>2.2417141424602499E-4</v>
      </c>
      <c r="F291">
        <f>POWER(Table_T08_14062023[[#This Row],[Torque Z (N-m)]],2)</f>
        <v>1.2254703651931225E-2</v>
      </c>
      <c r="G291">
        <f>SQRT(SUM(Table_T06_14062023[[#This Row],[Column1]:[Column3]]))</f>
        <v>0.75160530291594774</v>
      </c>
    </row>
    <row r="292" spans="1:7" x14ac:dyDescent="0.25">
      <c r="A292">
        <v>0.74320888500000004</v>
      </c>
      <c r="B292">
        <v>4.7464012999999999E-2</v>
      </c>
      <c r="C292">
        <v>2.9829694E-2</v>
      </c>
      <c r="D292">
        <f>POWER(Table_T06_14062023[[#This Row],[Torque X (N-m)]],2)</f>
        <v>0.55235944674294324</v>
      </c>
      <c r="E292">
        <f>POWER(Table_T08_14062023[[#This Row],[Torque Y (N-m)]],2)</f>
        <v>2.2095826556222504E-4</v>
      </c>
      <c r="F292">
        <f>POWER(Table_T08_14062023[[#This Row],[Torque Z (N-m)]],2)</f>
        <v>1.2241706821209009E-2</v>
      </c>
      <c r="G292">
        <f>SQRT(SUM(Table_T06_14062023[[#This Row],[Column1]:[Column3]]))</f>
        <v>0.7515464801525682</v>
      </c>
    </row>
    <row r="293" spans="1:7" x14ac:dyDescent="0.25">
      <c r="A293">
        <v>0.74314171100000004</v>
      </c>
      <c r="B293">
        <v>4.7412048999999998E-2</v>
      </c>
      <c r="C293">
        <v>2.9809002000000001E-2</v>
      </c>
      <c r="D293">
        <f>POWER(Table_T06_14062023[[#This Row],[Torque X (N-m)]],2)</f>
        <v>0.55225960262800755</v>
      </c>
      <c r="E293">
        <f>POWER(Table_T08_14062023[[#This Row],[Torque Y (N-m)]],2)</f>
        <v>2.19585304564921E-4</v>
      </c>
      <c r="F293">
        <f>POWER(Table_T08_14062023[[#This Row],[Torque Z (N-m)]],2)</f>
        <v>1.2268907378010001E-2</v>
      </c>
      <c r="G293">
        <f>SQRT(SUM(Table_T06_14062023[[#This Row],[Column1]:[Column3]]))</f>
        <v>0.75149723573049987</v>
      </c>
    </row>
    <row r="294" spans="1:7" x14ac:dyDescent="0.25">
      <c r="A294">
        <v>0.74279648099999995</v>
      </c>
      <c r="B294">
        <v>4.7474022999999997E-2</v>
      </c>
      <c r="C294">
        <v>2.9806078999999999E-2</v>
      </c>
      <c r="D294">
        <f>POWER(Table_T06_14062023[[#This Row],[Torque X (N-m)]],2)</f>
        <v>0.55174661218598331</v>
      </c>
      <c r="E294">
        <f>POWER(Table_T08_14062023[[#This Row],[Torque Y (N-m)]],2)</f>
        <v>2.2244845506643599E-4</v>
      </c>
      <c r="F294">
        <f>POWER(Table_T08_14062023[[#This Row],[Torque Z (N-m)]],2)</f>
        <v>1.2265728625562499E-2</v>
      </c>
      <c r="G294">
        <f>SQRT(SUM(Table_T06_14062023[[#This Row],[Column1]:[Column3]]))</f>
        <v>0.75115563584826572</v>
      </c>
    </row>
    <row r="295" spans="1:7" x14ac:dyDescent="0.25">
      <c r="A295">
        <v>0.74276703600000005</v>
      </c>
      <c r="B295">
        <v>4.7452543E-2</v>
      </c>
      <c r="C295">
        <v>2.9859825999999999E-2</v>
      </c>
      <c r="D295">
        <f>POWER(Table_T06_14062023[[#This Row],[Torque X (N-m)]],2)</f>
        <v>0.55170286976822536</v>
      </c>
      <c r="E295">
        <f>POWER(Table_T08_14062023[[#This Row],[Torque Y (N-m)]],2)</f>
        <v>2.23270894831504E-4</v>
      </c>
      <c r="F295">
        <f>POWER(Table_T08_14062023[[#This Row],[Torque Z (N-m)]],2)</f>
        <v>1.224368208627593E-2</v>
      </c>
      <c r="G295">
        <f>SQRT(SUM(Table_T06_14062023[[#This Row],[Column1]:[Column3]]))</f>
        <v>0.7511123902248803</v>
      </c>
    </row>
    <row r="296" spans="1:7" x14ac:dyDescent="0.25">
      <c r="A296">
        <v>0.743309259</v>
      </c>
      <c r="B296">
        <v>4.7432620000000002E-2</v>
      </c>
      <c r="C296">
        <v>2.9949851E-2</v>
      </c>
      <c r="D296">
        <f>POWER(Table_T06_14062023[[#This Row],[Torque X (N-m)]],2)</f>
        <v>0.55250865451512909</v>
      </c>
      <c r="E296">
        <f>POWER(Table_T08_14062023[[#This Row],[Torque Y (N-m)]],2)</f>
        <v>2.1951412268808099E-4</v>
      </c>
      <c r="F296">
        <f>POWER(Table_T08_14062023[[#This Row],[Torque Z (N-m)]],2)</f>
        <v>1.2242770337584807E-2</v>
      </c>
      <c r="G296">
        <f>SQRT(SUM(Table_T06_14062023[[#This Row],[Column1]:[Column3]]))</f>
        <v>0.75164548756405236</v>
      </c>
    </row>
    <row r="297" spans="1:7" x14ac:dyDescent="0.25">
      <c r="A297">
        <v>0.74306654900000002</v>
      </c>
      <c r="B297">
        <v>4.7420802999999997E-2</v>
      </c>
      <c r="C297">
        <v>2.9855631000000001E-2</v>
      </c>
      <c r="D297">
        <f>POWER(Table_T06_14062023[[#This Row],[Torque X (N-m)]],2)</f>
        <v>0.55214789624276939</v>
      </c>
      <c r="E297">
        <f>POWER(Table_T08_14062023[[#This Row],[Torque Y (N-m)]],2)</f>
        <v>2.1845466676494396E-4</v>
      </c>
      <c r="F297">
        <f>POWER(Table_T08_14062023[[#This Row],[Torque Z (N-m)]],2)</f>
        <v>1.2239083855334447E-2</v>
      </c>
      <c r="G297">
        <f>SQRT(SUM(Table_T06_14062023[[#This Row],[Column1]:[Column3]]))</f>
        <v>0.75140231219025988</v>
      </c>
    </row>
    <row r="298" spans="1:7" x14ac:dyDescent="0.25">
      <c r="A298">
        <v>0.74306297300000002</v>
      </c>
      <c r="B298">
        <v>4.7445784999999997E-2</v>
      </c>
      <c r="C298">
        <v>2.9829375000000002E-2</v>
      </c>
      <c r="D298">
        <f>POWER(Table_T06_14062023[[#This Row],[Torque X (N-m)]],2)</f>
        <v>0.55214258184359877</v>
      </c>
      <c r="E298">
        <f>POWER(Table_T08_14062023[[#This Row],[Torque Y (N-m)]],2)</f>
        <v>2.2501824036966401E-4</v>
      </c>
      <c r="F298">
        <f>POWER(Table_T08_14062023[[#This Row],[Torque Z (N-m)]],2)</f>
        <v>1.2264495779193856E-2</v>
      </c>
      <c r="G298">
        <f>SQRT(SUM(Table_T06_14062023[[#This Row],[Column1]:[Column3]]))</f>
        <v>0.75142005287532909</v>
      </c>
    </row>
    <row r="299" spans="1:7" x14ac:dyDescent="0.25">
      <c r="A299">
        <v>0.74263882599999997</v>
      </c>
      <c r="B299">
        <v>4.7459554000000001E-2</v>
      </c>
      <c r="C299">
        <v>2.9804351E-2</v>
      </c>
      <c r="D299">
        <f>POWER(Table_T06_14062023[[#This Row],[Torque X (N-m)]],2)</f>
        <v>0.55151242588265825</v>
      </c>
      <c r="E299">
        <f>POWER(Table_T08_14062023[[#This Row],[Torque Y (N-m)]],2)</f>
        <v>2.2054667646259602E-4</v>
      </c>
      <c r="F299">
        <f>POWER(Table_T08_14062023[[#This Row],[Torque Z (N-m)]],2)</f>
        <v>1.2261094808909585E-2</v>
      </c>
      <c r="G299">
        <f>SQRT(SUM(Table_T06_14062023[[#This Row],[Column1]:[Column3]]))</f>
        <v>0.75099538438530389</v>
      </c>
    </row>
    <row r="300" spans="1:7" x14ac:dyDescent="0.25">
      <c r="A300">
        <v>0.74274837999999999</v>
      </c>
      <c r="B300">
        <v>4.7453112999999998E-2</v>
      </c>
      <c r="C300">
        <v>2.9750413999999999E-2</v>
      </c>
      <c r="D300">
        <f>POWER(Table_T06_14062023[[#This Row],[Torque X (N-m)]],2)</f>
        <v>0.5516751559926244</v>
      </c>
      <c r="E300">
        <f>POWER(Table_T08_14062023[[#This Row],[Torque Y (N-m)]],2)</f>
        <v>2.1834968075560001E-4</v>
      </c>
      <c r="F300">
        <f>POWER(Table_T08_14062023[[#This Row],[Torque Z (N-m)]],2)</f>
        <v>1.2258486374366401E-2</v>
      </c>
      <c r="G300">
        <f>SQRT(SUM(Table_T06_14062023[[#This Row],[Column1]:[Column3]]))</f>
        <v>0.75110052060143484</v>
      </c>
    </row>
    <row r="301" spans="1:7" x14ac:dyDescent="0.25">
      <c r="A301">
        <v>0.74308484799999996</v>
      </c>
      <c r="B301">
        <v>4.7384231999999998E-2</v>
      </c>
      <c r="C301">
        <v>2.9756118000000002E-2</v>
      </c>
      <c r="D301">
        <f>POWER(Table_T06_14062023[[#This Row],[Torque X (N-m)]],2)</f>
        <v>0.55217509132718301</v>
      </c>
      <c r="E301">
        <f>POWER(Table_T08_14062023[[#This Row],[Torque Y (N-m)]],2)</f>
        <v>2.2179114316371601E-4</v>
      </c>
      <c r="F301">
        <f>POWER(Table_T08_14062023[[#This Row],[Torque Z (N-m)]],2)</f>
        <v>1.2261764733519611E-2</v>
      </c>
      <c r="G301">
        <f>SQRT(SUM(Table_T06_14062023[[#This Row],[Column1]:[Column3]]))</f>
        <v>0.75143772010983467</v>
      </c>
    </row>
    <row r="302" spans="1:7" x14ac:dyDescent="0.25">
      <c r="A302">
        <v>0.74308264300000004</v>
      </c>
      <c r="B302">
        <v>4.7472029999999998E-2</v>
      </c>
      <c r="C302">
        <v>2.9846729999999998E-2</v>
      </c>
      <c r="D302">
        <f>POWER(Table_T06_14062023[[#This Row],[Torque X (N-m)]],2)</f>
        <v>0.55217181432786555</v>
      </c>
      <c r="E302">
        <f>POWER(Table_T08_14062023[[#This Row],[Torque Y (N-m)]],2)</f>
        <v>2.2298340885164097E-4</v>
      </c>
      <c r="F302">
        <f>POWER(Table_T08_14062023[[#This Row],[Torque Z (N-m)]],2)</f>
        <v>1.223919094578913E-2</v>
      </c>
      <c r="G302">
        <f>SQRT(SUM(Table_T06_14062023[[#This Row],[Column1]:[Column3]]))</f>
        <v>0.75142131236910381</v>
      </c>
    </row>
    <row r="303" spans="1:7" x14ac:dyDescent="0.25">
      <c r="A303">
        <v>0.74267131099999995</v>
      </c>
      <c r="B303">
        <v>4.7558128999999998E-2</v>
      </c>
      <c r="C303">
        <v>2.9752728999999999E-2</v>
      </c>
      <c r="D303">
        <f>POWER(Table_T06_14062023[[#This Row],[Torque X (N-m)]],2)</f>
        <v>0.55156067618245863</v>
      </c>
      <c r="E303">
        <f>POWER(Table_T08_14062023[[#This Row],[Torque Y (N-m)]],2)</f>
        <v>2.2353386620040097E-4</v>
      </c>
      <c r="F303">
        <f>POWER(Table_T08_14062023[[#This Row],[Torque Z (N-m)]],2)</f>
        <v>1.22681876369462E-2</v>
      </c>
      <c r="G303">
        <f>SQRT(SUM(Table_T06_14062023[[#This Row],[Column1]:[Column3]]))</f>
        <v>0.75103421871816545</v>
      </c>
    </row>
    <row r="304" spans="1:7" x14ac:dyDescent="0.25">
      <c r="A304">
        <v>0.74263316400000001</v>
      </c>
      <c r="B304">
        <v>4.7337241000000002E-2</v>
      </c>
      <c r="C304">
        <v>2.9876436999999999E-2</v>
      </c>
      <c r="D304">
        <f>POWER(Table_T06_14062023[[#This Row],[Torque X (N-m)]],2)</f>
        <v>0.55150401627265089</v>
      </c>
      <c r="E304">
        <f>POWER(Table_T08_14062023[[#This Row],[Torque Y (N-m)]],2)</f>
        <v>2.2153143178062402E-4</v>
      </c>
      <c r="F304">
        <f>POWER(Table_T08_14062023[[#This Row],[Torque Z (N-m)]],2)</f>
        <v>1.2242236139440322E-2</v>
      </c>
      <c r="G304">
        <f>SQRT(SUM(Table_T06_14062023[[#This Row],[Column1]:[Column3]]))</f>
        <v>0.75097788505645879</v>
      </c>
    </row>
    <row r="305" spans="1:7" x14ac:dyDescent="0.25">
      <c r="A305">
        <v>0.74288761599999997</v>
      </c>
      <c r="B305">
        <v>4.7432638999999999E-2</v>
      </c>
      <c r="C305">
        <v>2.9935069000000002E-2</v>
      </c>
      <c r="D305">
        <f>POWER(Table_T06_14062023[[#This Row],[Torque X (N-m)]],2)</f>
        <v>0.55188201000616344</v>
      </c>
      <c r="E305">
        <f>POWER(Table_T08_14062023[[#This Row],[Torque Y (N-m)]],2)</f>
        <v>2.2483491029401598E-4</v>
      </c>
      <c r="F305">
        <f>POWER(Table_T08_14062023[[#This Row],[Torque Z (N-m)]],2)</f>
        <v>1.2238188650564408E-2</v>
      </c>
      <c r="G305">
        <f>SQRT(SUM(Table_T06_14062023[[#This Row],[Column1]:[Column3]]))</f>
        <v>0.75122901539212517</v>
      </c>
    </row>
    <row r="306" spans="1:7" x14ac:dyDescent="0.25">
      <c r="A306">
        <v>0.74300801800000005</v>
      </c>
      <c r="B306">
        <v>4.7399700000000003E-2</v>
      </c>
      <c r="C306">
        <v>2.9882247000000001E-2</v>
      </c>
      <c r="D306">
        <f>POWER(Table_T06_14062023[[#This Row],[Torque X (N-m)]],2)</f>
        <v>0.55206091481228836</v>
      </c>
      <c r="E306">
        <f>POWER(Table_T08_14062023[[#This Row],[Torque Y (N-m)]],2)</f>
        <v>2.2451087611396903E-4</v>
      </c>
      <c r="F306">
        <f>POWER(Table_T08_14062023[[#This Row],[Torque Z (N-m)]],2)</f>
        <v>1.2253271887472005E-2</v>
      </c>
      <c r="G306">
        <f>SQRT(SUM(Table_T06_14062023[[#This Row],[Column1]:[Column3]]))</f>
        <v>0.75135790245120493</v>
      </c>
    </row>
    <row r="307" spans="1:7" x14ac:dyDescent="0.25">
      <c r="A307">
        <v>0.74297571200000001</v>
      </c>
      <c r="B307">
        <v>4.7521446000000002E-2</v>
      </c>
      <c r="C307">
        <v>2.9928058E-2</v>
      </c>
      <c r="D307">
        <f>POWER(Table_T06_14062023[[#This Row],[Torque X (N-m)]],2)</f>
        <v>0.55201290862190699</v>
      </c>
      <c r="E307">
        <f>POWER(Table_T08_14062023[[#This Row],[Torque Y (N-m)]],2)</f>
        <v>2.20872385874176E-4</v>
      </c>
      <c r="F307">
        <f>POWER(Table_T08_14062023[[#This Row],[Torque Z (N-m)]],2)</f>
        <v>1.2261512263914368E-2</v>
      </c>
      <c r="G307">
        <f>SQRT(SUM(Table_T06_14062023[[#This Row],[Column1]:[Column3]]))</f>
        <v>0.75132901798858776</v>
      </c>
    </row>
    <row r="308" spans="1:7" x14ac:dyDescent="0.25">
      <c r="A308">
        <v>0.74237424100000005</v>
      </c>
      <c r="B308">
        <v>4.7524511999999998E-2</v>
      </c>
      <c r="C308">
        <v>2.9846017999999998E-2</v>
      </c>
      <c r="D308">
        <f>POWER(Table_T06_14062023[[#This Row],[Torque X (N-m)]],2)</f>
        <v>0.55111951370032619</v>
      </c>
      <c r="E308">
        <f>POWER(Table_T08_14062023[[#This Row],[Torque Y (N-m)]],2)</f>
        <v>2.20710600494224E-4</v>
      </c>
      <c r="F308">
        <f>POWER(Table_T08_14062023[[#This Row],[Torque Z (N-m)]],2)</f>
        <v>1.222944033424E-2</v>
      </c>
      <c r="G308">
        <f>SQRT(SUM(Table_T06_14062023[[#This Row],[Column1]:[Column3]]))</f>
        <v>0.75071277106164935</v>
      </c>
    </row>
    <row r="309" spans="1:7" x14ac:dyDescent="0.25">
      <c r="A309">
        <v>0.74266409899999997</v>
      </c>
      <c r="B309">
        <v>4.7522701000000001E-2</v>
      </c>
      <c r="C309">
        <v>2.9850589E-2</v>
      </c>
      <c r="D309">
        <f>POWER(Table_T06_14062023[[#This Row],[Torque X (N-m)]],2)</f>
        <v>0.55154996394348177</v>
      </c>
      <c r="E309">
        <f>POWER(Table_T08_14062023[[#This Row],[Torque Y (N-m)]],2)</f>
        <v>2.25196752994249E-4</v>
      </c>
      <c r="F309">
        <f>POWER(Table_T08_14062023[[#This Row],[Torque Z (N-m)]],2)</f>
        <v>1.2237689288328099E-2</v>
      </c>
      <c r="G309">
        <f>SQRT(SUM(Table_T06_14062023[[#This Row],[Column1]:[Column3]]))</f>
        <v>0.75100788942913521</v>
      </c>
    </row>
    <row r="310" spans="1:7" x14ac:dyDescent="0.25">
      <c r="A310">
        <v>0.74284863499999998</v>
      </c>
      <c r="B310">
        <v>4.7471671999999999E-2</v>
      </c>
      <c r="C310">
        <v>2.9818414000000001E-2</v>
      </c>
      <c r="D310">
        <f>POWER(Table_T06_14062023[[#This Row],[Torque X (N-m)]],2)</f>
        <v>0.55182409452136316</v>
      </c>
      <c r="E310">
        <f>POWER(Table_T08_14062023[[#This Row],[Torque Y (N-m)]],2)</f>
        <v>2.2454471055385598E-4</v>
      </c>
      <c r="F310">
        <f>POWER(Table_T08_14062023[[#This Row],[Torque Z (N-m)]],2)</f>
        <v>1.2242112439046401E-2</v>
      </c>
      <c r="G310">
        <f>SQRT(SUM(Table_T06_14062023[[#This Row],[Column1]:[Column3]]))</f>
        <v>0.75119288579629362</v>
      </c>
    </row>
    <row r="311" spans="1:7" x14ac:dyDescent="0.25">
      <c r="A311">
        <v>0.74296343300000001</v>
      </c>
      <c r="B311">
        <v>4.737011E-2</v>
      </c>
      <c r="C311">
        <v>2.9952973000000001E-2</v>
      </c>
      <c r="D311">
        <f>POWER(Table_T06_14062023[[#This Row],[Torque X (N-m)]],2)</f>
        <v>0.55199466277514553</v>
      </c>
      <c r="E311">
        <f>POWER(Table_T08_14062023[[#This Row],[Torque Y (N-m)]],2)</f>
        <v>2.18750992194289E-4</v>
      </c>
      <c r="F311">
        <f>POWER(Table_T08_14062023[[#This Row],[Torque Z (N-m)]],2)</f>
        <v>1.2244707622821248E-2</v>
      </c>
      <c r="G311">
        <f>SQRT(SUM(Table_T06_14062023[[#This Row],[Column1]:[Column3]]))</f>
        <v>0.75130428016227957</v>
      </c>
    </row>
    <row r="312" spans="1:7" x14ac:dyDescent="0.25">
      <c r="A312">
        <v>0.74265831699999996</v>
      </c>
      <c r="B312">
        <v>4.7509994E-2</v>
      </c>
      <c r="C312">
        <v>2.9925086E-2</v>
      </c>
      <c r="D312">
        <f>POWER(Table_T06_14062023[[#This Row],[Torque X (N-m)]],2)</f>
        <v>0.55154137580927243</v>
      </c>
      <c r="E312">
        <f>POWER(Table_T08_14062023[[#This Row],[Torque Y (N-m)]],2)</f>
        <v>2.1857626570562499E-4</v>
      </c>
      <c r="F312">
        <f>POWER(Table_T08_14062023[[#This Row],[Torque Z (N-m)]],2)</f>
        <v>1.2267836081349695E-2</v>
      </c>
      <c r="G312">
        <f>SQRT(SUM(Table_T06_14062023[[#This Row],[Column1]:[Column3]]))</f>
        <v>0.75101783477912676</v>
      </c>
    </row>
    <row r="313" spans="1:7" x14ac:dyDescent="0.25">
      <c r="A313">
        <v>0.74246996600000004</v>
      </c>
      <c r="B313">
        <v>4.7288048999999999E-2</v>
      </c>
      <c r="C313">
        <v>2.9847828999999999E-2</v>
      </c>
      <c r="D313">
        <f>POWER(Table_T06_14062023[[#This Row],[Torque X (N-m)]],2)</f>
        <v>0.55126165041204123</v>
      </c>
      <c r="E313">
        <f>POWER(Table_T08_14062023[[#This Row],[Torque Y (N-m)]],2)</f>
        <v>2.2302692465539598E-4</v>
      </c>
      <c r="F313">
        <f>POWER(Table_T08_14062023[[#This Row],[Torque Z (N-m)]],2)</f>
        <v>1.2259984435334596E-2</v>
      </c>
      <c r="G313">
        <f>SQRT(SUM(Table_T06_14062023[[#This Row],[Column1]:[Column3]]))</f>
        <v>0.75082931600466374</v>
      </c>
    </row>
    <row r="314" spans="1:7" x14ac:dyDescent="0.25">
      <c r="A314">
        <v>0.74276846600000002</v>
      </c>
      <c r="B314">
        <v>4.7419123000000001E-2</v>
      </c>
      <c r="C314">
        <v>2.9826348999999999E-2</v>
      </c>
      <c r="D314">
        <f>POWER(Table_T06_14062023[[#This Row],[Torque X (N-m)]],2)</f>
        <v>0.55170499408399321</v>
      </c>
      <c r="E314">
        <f>POWER(Table_T08_14062023[[#This Row],[Torque Y (N-m)]],2)</f>
        <v>2.24442196146025E-4</v>
      </c>
      <c r="F314">
        <f>POWER(Table_T08_14062023[[#This Row],[Torque Z (N-m)]],2)</f>
        <v>1.2255798951751745E-2</v>
      </c>
      <c r="G314">
        <f>SQRT(SUM(Table_T06_14062023[[#This Row],[Column1]:[Column3]]))</f>
        <v>0.75112264992602307</v>
      </c>
    </row>
    <row r="315" spans="1:7" x14ac:dyDescent="0.25">
      <c r="A315">
        <v>0.74276191000000003</v>
      </c>
      <c r="B315">
        <v>4.7408585000000003E-2</v>
      </c>
      <c r="C315">
        <v>2.9898233999999999E-2</v>
      </c>
      <c r="D315">
        <f>POWER(Table_T06_14062023[[#This Row],[Torque X (N-m)]],2)</f>
        <v>0.55169525494684812</v>
      </c>
      <c r="E315">
        <f>POWER(Table_T08_14062023[[#This Row],[Torque Y (N-m)]],2)</f>
        <v>2.2010247489420102E-4</v>
      </c>
      <c r="F315">
        <f>POWER(Table_T08_14062023[[#This Row],[Torque Z (N-m)]],2)</f>
        <v>1.2260413387016E-2</v>
      </c>
      <c r="G315">
        <f>SQRT(SUM(Table_T06_14062023[[#This Row],[Column1]:[Column3]]))</f>
        <v>0.75111634971471519</v>
      </c>
    </row>
    <row r="316" spans="1:7" x14ac:dyDescent="0.25">
      <c r="A316">
        <v>0.74265825699999999</v>
      </c>
      <c r="B316">
        <v>4.7439672000000002E-2</v>
      </c>
      <c r="C316">
        <v>2.9923547000000002E-2</v>
      </c>
      <c r="D316">
        <f>POWER(Table_T06_14062023[[#This Row],[Torque X (N-m)]],2)</f>
        <v>0.55154128669027802</v>
      </c>
      <c r="E316">
        <f>POWER(Table_T08_14062023[[#This Row],[Torque Y (N-m)]],2)</f>
        <v>2.17759575109041E-4</v>
      </c>
      <c r="F316">
        <f>POWER(Table_T08_14062023[[#This Row],[Torque Z (N-m)]],2)</f>
        <v>1.2221704684208761E-2</v>
      </c>
      <c r="G316">
        <f>SQRT(SUM(Table_T06_14062023[[#This Row],[Column1]:[Column3]]))</f>
        <v>0.75098651848724685</v>
      </c>
    </row>
    <row r="317" spans="1:7" x14ac:dyDescent="0.25">
      <c r="A317">
        <v>0.74231094099999995</v>
      </c>
      <c r="B317">
        <v>4.7485325000000002E-2</v>
      </c>
      <c r="C317">
        <v>2.9883251999999999E-2</v>
      </c>
      <c r="D317">
        <f>POWER(Table_T06_14062023[[#This Row],[Torque X (N-m)]],2)</f>
        <v>0.55102553312830538</v>
      </c>
      <c r="E317">
        <f>POWER(Table_T08_14062023[[#This Row],[Torque Y (N-m)]],2)</f>
        <v>2.2440525354624401E-4</v>
      </c>
      <c r="F317">
        <f>POWER(Table_T08_14062023[[#This Row],[Torque Z (N-m)]],2)</f>
        <v>1.2283591467763226E-2</v>
      </c>
      <c r="G317">
        <f>SQRT(SUM(Table_T06_14062023[[#This Row],[Column1]:[Column3]]))</f>
        <v>0.75068870369122709</v>
      </c>
    </row>
    <row r="318" spans="1:7" x14ac:dyDescent="0.25">
      <c r="A318">
        <v>0.74238634100000001</v>
      </c>
      <c r="B318">
        <v>4.7341701E-2</v>
      </c>
      <c r="C318">
        <v>2.9884365999999999E-2</v>
      </c>
      <c r="D318">
        <f>POWER(Table_T06_14062023[[#This Row],[Torque X (N-m)]],2)</f>
        <v>0.55113747930336832</v>
      </c>
      <c r="E318">
        <f>POWER(Table_T08_14062023[[#This Row],[Torque Y (N-m)]],2)</f>
        <v>2.2049885943361598E-4</v>
      </c>
      <c r="F318">
        <f>POWER(Table_T08_14062023[[#This Row],[Torque Z (N-m)]],2)</f>
        <v>1.2252899071238596E-2</v>
      </c>
      <c r="G318">
        <f>SQRT(SUM(Table_T06_14062023[[#This Row],[Column1]:[Column3]]))</f>
        <v>0.75074021953938275</v>
      </c>
    </row>
    <row r="319" spans="1:7" x14ac:dyDescent="0.25">
      <c r="A319">
        <v>0.74263209100000005</v>
      </c>
      <c r="B319">
        <v>4.7593064999999997E-2</v>
      </c>
      <c r="C319">
        <v>2.994105E-2</v>
      </c>
      <c r="D319">
        <f>POWER(Table_T06_14062023[[#This Row],[Torque X (N-m)]],2)</f>
        <v>0.55150242258303239</v>
      </c>
      <c r="E319">
        <f>POWER(Table_T08_14062023[[#This Row],[Torque Y (N-m)]],2)</f>
        <v>2.1806304857376399E-4</v>
      </c>
      <c r="F319">
        <f>POWER(Table_T08_14062023[[#This Row],[Torque Z (N-m)]],2)</f>
        <v>1.2231641995336518E-2</v>
      </c>
      <c r="G319">
        <f>SQRT(SUM(Table_T06_14062023[[#This Row],[Column1]:[Column3]]))</f>
        <v>0.75096746109731194</v>
      </c>
    </row>
    <row r="320" spans="1:7" x14ac:dyDescent="0.25">
      <c r="A320">
        <v>0.74273139200000005</v>
      </c>
      <c r="B320">
        <v>4.7304586000000003E-2</v>
      </c>
      <c r="C320">
        <v>2.9897472000000001E-2</v>
      </c>
      <c r="D320">
        <f>POWER(Table_T06_14062023[[#This Row],[Torque X (N-m)]],2)</f>
        <v>0.55164992066225771</v>
      </c>
      <c r="E320">
        <f>POWER(Table_T08_14062023[[#This Row],[Torque Y (N-m)]],2)</f>
        <v>2.1538570980062503E-4</v>
      </c>
      <c r="F320">
        <f>POWER(Table_T08_14062023[[#This Row],[Torque Z (N-m)]],2)</f>
        <v>1.2252440585892048E-2</v>
      </c>
      <c r="G320">
        <f>SQRT(SUM(Table_T06_14062023[[#This Row],[Column1]:[Column3]]))</f>
        <v>0.75107772364646153</v>
      </c>
    </row>
    <row r="321" spans="1:7" x14ac:dyDescent="0.25">
      <c r="A321">
        <v>0.74242389200000003</v>
      </c>
      <c r="B321">
        <v>4.7471671999999999E-2</v>
      </c>
      <c r="C321">
        <v>2.988348E-2</v>
      </c>
      <c r="D321">
        <f>POWER(Table_T06_14062023[[#This Row],[Torque X (N-m)]],2)</f>
        <v>0.55119323541242771</v>
      </c>
      <c r="E321">
        <f>POWER(Table_T08_14062023[[#This Row],[Torque Y (N-m)]],2)</f>
        <v>2.2391201841609999E-4</v>
      </c>
      <c r="F321">
        <f>POWER(Table_T08_14062023[[#This Row],[Torque Z (N-m)]],2)</f>
        <v>1.2253380811100098E-2</v>
      </c>
      <c r="G321">
        <f>SQRT(SUM(Table_T06_14062023[[#This Row],[Column1]:[Column3]]))</f>
        <v>0.75077994661681247</v>
      </c>
    </row>
    <row r="322" spans="1:7" x14ac:dyDescent="0.25">
      <c r="A322">
        <v>0.74223536300000004</v>
      </c>
      <c r="B322">
        <v>4.7441915000000001E-2</v>
      </c>
      <c r="C322">
        <v>2.9828480000000001E-2</v>
      </c>
      <c r="D322">
        <f>POWER(Table_T06_14062023[[#This Row],[Torque X (N-m)]],2)</f>
        <v>0.55091333408774179</v>
      </c>
      <c r="E322">
        <f>POWER(Table_T08_14062023[[#This Row],[Torque Y (N-m)]],2)</f>
        <v>2.25238022916624E-4</v>
      </c>
      <c r="F322">
        <f>POWER(Table_T08_14062023[[#This Row],[Torque Z (N-m)]],2)</f>
        <v>1.2240798465212163E-2</v>
      </c>
      <c r="G322">
        <f>SQRT(SUM(Table_T06_14062023[[#This Row],[Column1]:[Column3]]))</f>
        <v>0.75058601810576686</v>
      </c>
    </row>
    <row r="323" spans="1:7" x14ac:dyDescent="0.25">
      <c r="A323">
        <v>0.74223071299999999</v>
      </c>
      <c r="B323">
        <v>4.7361761000000002E-2</v>
      </c>
      <c r="C323">
        <v>3.0054988000000001E-2</v>
      </c>
      <c r="D323">
        <f>POWER(Table_T06_14062023[[#This Row],[Torque X (N-m)]],2)</f>
        <v>0.55090643132048833</v>
      </c>
      <c r="E323">
        <f>POWER(Table_T08_14062023[[#This Row],[Torque Y (N-m)]],2)</f>
        <v>2.2239211087548901E-4</v>
      </c>
      <c r="F323">
        <f>POWER(Table_T08_14062023[[#This Row],[Torque Z (N-m)]],2)</f>
        <v>1.2223424709921603E-2</v>
      </c>
      <c r="G323">
        <f>SQRT(SUM(Table_T06_14062023[[#This Row],[Column1]:[Column3]]))</f>
        <v>0.75056795038243229</v>
      </c>
    </row>
    <row r="324" spans="1:7" x14ac:dyDescent="0.25">
      <c r="A324">
        <v>0.74254852500000001</v>
      </c>
      <c r="B324">
        <v>4.7403942999999997E-2</v>
      </c>
      <c r="C324">
        <v>2.9985964E-2</v>
      </c>
      <c r="D324">
        <f>POWER(Table_T06_14062023[[#This Row],[Torque X (N-m)]],2)</f>
        <v>0.55137831197967568</v>
      </c>
      <c r="E324">
        <f>POWER(Table_T08_14062023[[#This Row],[Torque Y (N-m)]],2)</f>
        <v>2.2499661001276899E-4</v>
      </c>
      <c r="F324">
        <f>POWER(Table_T08_14062023[[#This Row],[Torque Z (N-m)]],2)</f>
        <v>1.2247623134240399E-2</v>
      </c>
      <c r="G324">
        <f>SQRT(SUM(Table_T06_14062023[[#This Row],[Column1]:[Column3]]))</f>
        <v>0.75090008105201911</v>
      </c>
    </row>
    <row r="325" spans="1:7" x14ac:dyDescent="0.25">
      <c r="A325">
        <v>0.74257689699999996</v>
      </c>
      <c r="B325">
        <v>4.7431848999999998E-2</v>
      </c>
      <c r="C325">
        <v>3.0025342E-2</v>
      </c>
      <c r="D325">
        <f>POWER(Table_T06_14062023[[#This Row],[Torque X (N-m)]],2)</f>
        <v>0.5514204479581486</v>
      </c>
      <c r="E325">
        <f>POWER(Table_T08_14062023[[#This Row],[Torque Y (N-m)]],2)</f>
        <v>2.17804526272804E-4</v>
      </c>
      <c r="F325">
        <f>POWER(Table_T08_14062023[[#This Row],[Torque Z (N-m)]],2)</f>
        <v>1.2243772599102724E-2</v>
      </c>
      <c r="G325">
        <f>SQRT(SUM(Table_T06_14062023[[#This Row],[Column1]:[Column3]]))</f>
        <v>0.75092078482588576</v>
      </c>
    </row>
    <row r="326" spans="1:7" x14ac:dyDescent="0.25">
      <c r="A326">
        <v>0.74228936400000001</v>
      </c>
      <c r="B326">
        <v>4.7480050000000003E-2</v>
      </c>
      <c r="C326">
        <v>2.9911912999999998E-2</v>
      </c>
      <c r="D326">
        <f>POWER(Table_T06_14062023[[#This Row],[Torque X (N-m)]],2)</f>
        <v>0.55099349990752455</v>
      </c>
      <c r="E326">
        <f>POWER(Table_T08_14062023[[#This Row],[Torque Y (N-m)]],2)</f>
        <v>2.2752035875328401E-4</v>
      </c>
      <c r="F326">
        <f>POWER(Table_T08_14062023[[#This Row],[Torque Z (N-m)]],2)</f>
        <v>1.2242516293269026E-2</v>
      </c>
      <c r="G326">
        <f>SQRT(SUM(Table_T06_14062023[[#This Row],[Column1]:[Column3]]))</f>
        <v>0.75064208285943235</v>
      </c>
    </row>
    <row r="327" spans="1:7" x14ac:dyDescent="0.25">
      <c r="A327">
        <v>0.74221533500000003</v>
      </c>
      <c r="B327">
        <v>4.7410770999999997E-2</v>
      </c>
      <c r="C327">
        <v>2.9857792000000001E-2</v>
      </c>
      <c r="D327">
        <f>POWER(Table_T06_14062023[[#This Row],[Torque X (N-m)]],2)</f>
        <v>0.55088360350916232</v>
      </c>
      <c r="E327">
        <f>POWER(Table_T08_14062023[[#This Row],[Torque Y (N-m)]],2)</f>
        <v>2.225583601921E-4</v>
      </c>
      <c r="F327">
        <f>POWER(Table_T08_14062023[[#This Row],[Torque Z (N-m)]],2)</f>
        <v>1.2232531873003728E-2</v>
      </c>
      <c r="G327">
        <f>SQRT(SUM(Table_T06_14062023[[#This Row],[Column1]:[Column3]]))</f>
        <v>0.75055892089985732</v>
      </c>
    </row>
    <row r="328" spans="1:7" x14ac:dyDescent="0.25">
      <c r="A328">
        <v>0.74227166200000005</v>
      </c>
      <c r="B328">
        <v>4.7491901000000003E-2</v>
      </c>
      <c r="C328">
        <v>3.0028064E-2</v>
      </c>
      <c r="D328">
        <f>POWER(Table_T06_14062023[[#This Row],[Torque X (N-m)]],2)</f>
        <v>0.55096722020824229</v>
      </c>
      <c r="E328">
        <f>POWER(Table_T08_14062023[[#This Row],[Torque Y (N-m)]],2)</f>
        <v>2.2098921487843598E-4</v>
      </c>
      <c r="F328">
        <f>POWER(Table_T08_14062023[[#This Row],[Torque Z (N-m)]],2)</f>
        <v>1.2246969974628841E-2</v>
      </c>
      <c r="G328">
        <f>SQRT(SUM(Table_T06_14062023[[#This Row],[Column1]:[Column3]]))</f>
        <v>0.75062319401797706</v>
      </c>
    </row>
    <row r="329" spans="1:7" x14ac:dyDescent="0.25">
      <c r="A329">
        <v>0.74262863400000001</v>
      </c>
      <c r="B329">
        <v>4.7470539999999999E-2</v>
      </c>
      <c r="C329">
        <v>3.0131422000000001E-2</v>
      </c>
      <c r="D329">
        <f>POWER(Table_T06_14062023[[#This Row],[Torque X (N-m)]],2)</f>
        <v>0.55149728803670595</v>
      </c>
      <c r="E329">
        <f>POWER(Table_T08_14062023[[#This Row],[Torque Y (N-m)]],2)</f>
        <v>2.2199715638576099E-4</v>
      </c>
      <c r="F329">
        <f>POWER(Table_T08_14062023[[#This Row],[Torque Z (N-m)]],2)</f>
        <v>1.224340501730624E-2</v>
      </c>
      <c r="G329">
        <f>SQRT(SUM(Table_T06_14062023[[#This Row],[Column1]:[Column3]]))</f>
        <v>0.75097449371493163</v>
      </c>
    </row>
    <row r="330" spans="1:7" x14ac:dyDescent="0.25">
      <c r="A330">
        <v>0.74244850900000003</v>
      </c>
      <c r="B330">
        <v>4.7523107000000002E-2</v>
      </c>
      <c r="C330">
        <v>2.9978874999999999E-2</v>
      </c>
      <c r="D330">
        <f>POWER(Table_T06_14062023[[#This Row],[Torque X (N-m)]],2)</f>
        <v>0.55122978851632309</v>
      </c>
      <c r="E330">
        <f>POWER(Table_T08_14062023[[#This Row],[Torque Y (N-m)]],2)</f>
        <v>2.2136107329126401E-4</v>
      </c>
      <c r="F330">
        <f>POWER(Table_T08_14062023[[#This Row],[Torque Z (N-m)]],2)</f>
        <v>1.2251441068867984E-2</v>
      </c>
      <c r="G330">
        <f>SQRT(SUM(Table_T06_14062023[[#This Row],[Column1]:[Column3]]))</f>
        <v>0.75080129905220749</v>
      </c>
    </row>
    <row r="331" spans="1:7" x14ac:dyDescent="0.25">
      <c r="A331">
        <v>0.74200522899999999</v>
      </c>
      <c r="B331">
        <v>4.7440201000000001E-2</v>
      </c>
      <c r="C331">
        <v>2.982628E-2</v>
      </c>
      <c r="D331">
        <f>POWER(Table_T06_14062023[[#This Row],[Torque X (N-m)]],2)</f>
        <v>0.55057175986334239</v>
      </c>
      <c r="E331">
        <f>POWER(Table_T08_14062023[[#This Row],[Torque Y (N-m)]],2)</f>
        <v>2.2284175057322501E-4</v>
      </c>
      <c r="F331">
        <f>POWER(Table_T08_14062023[[#This Row],[Torque Z (N-m)]],2)</f>
        <v>1.2244719131027881E-2</v>
      </c>
      <c r="G331">
        <f>SQRT(SUM(Table_T06_14062023[[#This Row],[Column1]:[Column3]]))</f>
        <v>0.7503594610218115</v>
      </c>
    </row>
    <row r="332" spans="1:7" x14ac:dyDescent="0.25">
      <c r="A332">
        <v>0.74209040400000004</v>
      </c>
      <c r="B332">
        <v>4.7554872999999998E-2</v>
      </c>
      <c r="C332">
        <v>2.9928511000000001E-2</v>
      </c>
      <c r="D332">
        <f>POWER(Table_T06_14062023[[#This Row],[Torque X (N-m)]],2)</f>
        <v>0.55069816770888325</v>
      </c>
      <c r="E332">
        <f>POWER(Table_T08_14062023[[#This Row],[Torque Y (N-m)]],2)</f>
        <v>2.21111992927225E-4</v>
      </c>
      <c r="F332">
        <f>POWER(Table_T08_14062023[[#This Row],[Torque Z (N-m)]],2)</f>
        <v>1.2200191489343528E-2</v>
      </c>
      <c r="G332">
        <f>SQRT(SUM(Table_T06_14062023[[#This Row],[Column1]:[Column3]]))</f>
        <v>0.75041286715457767</v>
      </c>
    </row>
    <row r="333" spans="1:7" x14ac:dyDescent="0.25">
      <c r="A333">
        <v>0.742434382</v>
      </c>
      <c r="B333">
        <v>4.7187465999999997E-2</v>
      </c>
      <c r="C333">
        <v>2.9993868E-2</v>
      </c>
      <c r="D333">
        <f>POWER(Table_T06_14062023[[#This Row],[Torque X (N-m)]],2)</f>
        <v>0.55120881157572188</v>
      </c>
      <c r="E333">
        <f>POWER(Table_T08_14062023[[#This Row],[Torque Y (N-m)]],2)</f>
        <v>2.2071710761560102E-4</v>
      </c>
      <c r="F333">
        <f>POWER(Table_T08_14062023[[#This Row],[Torque Z (N-m)]],2)</f>
        <v>1.2250919742280129E-2</v>
      </c>
      <c r="G333">
        <f>SQRT(SUM(Table_T06_14062023[[#This Row],[Column1]:[Column3]]))</f>
        <v>0.75078655317314891</v>
      </c>
    </row>
    <row r="334" spans="1:7" x14ac:dyDescent="0.25">
      <c r="A334">
        <v>0.74234145900000004</v>
      </c>
      <c r="B334">
        <v>4.7565281000000001E-2</v>
      </c>
      <c r="C334">
        <v>2.9984950999999999E-2</v>
      </c>
      <c r="D334">
        <f>POWER(Table_T06_14062023[[#This Row],[Torque X (N-m)]],2)</f>
        <v>0.55107084175024879</v>
      </c>
      <c r="E334">
        <f>POWER(Table_T08_14062023[[#This Row],[Torque Y (N-m)]],2)</f>
        <v>2.2237075623420102E-4</v>
      </c>
      <c r="F334">
        <f>POWER(Table_T08_14062023[[#This Row],[Torque Z (N-m)]],2)</f>
        <v>1.2242611891517569E-2</v>
      </c>
      <c r="G334">
        <f>SQRT(SUM(Table_T06_14062023[[#This Row],[Column1]:[Column3]]))</f>
        <v>0.75069023198520479</v>
      </c>
    </row>
    <row r="335" spans="1:7" x14ac:dyDescent="0.25">
      <c r="A335">
        <v>0.74213314100000005</v>
      </c>
      <c r="B335">
        <v>4.7495629999999997E-2</v>
      </c>
      <c r="C335">
        <v>3.0046422E-2</v>
      </c>
      <c r="D335">
        <f>POWER(Table_T06_14062023[[#This Row],[Torque X (N-m)]],2)</f>
        <v>0.55076159897052601</v>
      </c>
      <c r="E335">
        <f>POWER(Table_T08_14062023[[#This Row],[Torque Y (N-m)]],2)</f>
        <v>2.2393057377609999E-4</v>
      </c>
      <c r="F335">
        <f>POWER(Table_T08_14062023[[#This Row],[Torque Z (N-m)]],2)</f>
        <v>1.2258626543817123E-2</v>
      </c>
      <c r="G335">
        <f>SQRT(SUM(Table_T06_14062023[[#This Row],[Column1]:[Column3]]))</f>
        <v>0.75049594008769915</v>
      </c>
    </row>
    <row r="336" spans="1:7" x14ac:dyDescent="0.25">
      <c r="A336">
        <v>0.742042482</v>
      </c>
      <c r="B336">
        <v>4.7370724000000003E-2</v>
      </c>
      <c r="C336">
        <v>2.9928949E-2</v>
      </c>
      <c r="D336">
        <f>POWER(Table_T06_14062023[[#This Row],[Torque X (N-m)]],2)</f>
        <v>0.55062704509272031</v>
      </c>
      <c r="E336">
        <f>POWER(Table_T08_14062023[[#This Row],[Torque Y (N-m)]],2)</f>
        <v>2.1810073547875598E-4</v>
      </c>
      <c r="F336">
        <f>POWER(Table_T08_14062023[[#This Row],[Torque Z (N-m)]],2)</f>
        <v>1.2254703651931225E-2</v>
      </c>
      <c r="G336">
        <f>SQRT(SUM(Table_T06_14062023[[#This Row],[Column1]:[Column3]]))</f>
        <v>0.75039979309707328</v>
      </c>
    </row>
    <row r="337" spans="1:7" x14ac:dyDescent="0.25">
      <c r="A337">
        <v>0.74211817999999996</v>
      </c>
      <c r="B337">
        <v>4.7538087E-2</v>
      </c>
      <c r="C337">
        <v>2.9765999000000001E-2</v>
      </c>
      <c r="D337">
        <f>POWER(Table_T06_14062023[[#This Row],[Torque X (N-m)]],2)</f>
        <v>0.55073939308651232</v>
      </c>
      <c r="E337">
        <f>POWER(Table_T08_14062023[[#This Row],[Torque Y (N-m)]],2)</f>
        <v>2.1762657871758398E-4</v>
      </c>
      <c r="F337">
        <f>POWER(Table_T08_14062023[[#This Row],[Torque Z (N-m)]],2)</f>
        <v>1.2258601964282041E-2</v>
      </c>
      <c r="G337">
        <f>SQRT(SUM(Table_T06_14062023[[#This Row],[Column1]:[Column3]]))</f>
        <v>0.75047692944521083</v>
      </c>
    </row>
    <row r="338" spans="1:7" x14ac:dyDescent="0.25">
      <c r="A338">
        <v>0.74237757900000001</v>
      </c>
      <c r="B338">
        <v>4.733035E-2</v>
      </c>
      <c r="C338">
        <v>2.9994717000000001E-2</v>
      </c>
      <c r="D338">
        <f>POWER(Table_T06_14062023[[#This Row],[Torque X (N-m)]],2)</f>
        <v>0.55112446980190122</v>
      </c>
      <c r="E338">
        <f>POWER(Table_T08_14062023[[#This Row],[Torque Y (N-m)]],2)</f>
        <v>2.1803744342028102E-4</v>
      </c>
      <c r="F338">
        <f>POWER(Table_T08_14062023[[#This Row],[Torque Z (N-m)]],2)</f>
        <v>1.2260741804758755E-2</v>
      </c>
      <c r="G338">
        <f>SQRT(SUM(Table_T06_14062023[[#This Row],[Column1]:[Column3]]))</f>
        <v>0.75073513908040845</v>
      </c>
    </row>
    <row r="339" spans="1:7" x14ac:dyDescent="0.25">
      <c r="A339">
        <v>0.74212735900000004</v>
      </c>
      <c r="B339">
        <v>4.7477074000000001E-2</v>
      </c>
      <c r="C339">
        <v>2.9982590999999999E-2</v>
      </c>
      <c r="D339">
        <f>POWER(Table_T06_14062023[[#This Row],[Torque X (N-m)]],2)</f>
        <v>0.55075301697631496</v>
      </c>
      <c r="E339">
        <f>POWER(Table_T08_14062023[[#This Row],[Torque Y (N-m)]],2)</f>
        <v>2.21061706004736E-4</v>
      </c>
      <c r="F339">
        <f>POWER(Table_T08_14062023[[#This Row],[Torque Z (N-m)]],2)</f>
        <v>1.2234880482623237E-2</v>
      </c>
      <c r="G339">
        <f>SQRT(SUM(Table_T06_14062023[[#This Row],[Column1]:[Column3]]))</f>
        <v>0.75047249061170984</v>
      </c>
    </row>
    <row r="340" spans="1:7" x14ac:dyDescent="0.25">
      <c r="A340">
        <v>0.74195915499999998</v>
      </c>
      <c r="B340">
        <v>4.7472127000000003E-2</v>
      </c>
      <c r="C340">
        <v>2.9810267000000001E-2</v>
      </c>
      <c r="D340">
        <f>POWER(Table_T06_14062023[[#This Row],[Torque X (N-m)]],2)</f>
        <v>0.55050338768831397</v>
      </c>
      <c r="E340">
        <f>POWER(Table_T08_14062023[[#This Row],[Torque Y (N-m)]],2)</f>
        <v>2.2217381100601602E-4</v>
      </c>
      <c r="F340">
        <f>POWER(Table_T08_14062023[[#This Row],[Torque Z (N-m)]],2)</f>
        <v>1.2255950840733604E-2</v>
      </c>
      <c r="G340">
        <f>SQRT(SUM(Table_T06_14062023[[#This Row],[Column1]:[Column3]]))</f>
        <v>0.75032093955856882</v>
      </c>
    </row>
    <row r="341" spans="1:7" x14ac:dyDescent="0.25">
      <c r="A341">
        <v>0.74188685399999998</v>
      </c>
      <c r="B341">
        <v>4.7468929999999999E-2</v>
      </c>
      <c r="C341">
        <v>3.0077709000000001E-2</v>
      </c>
      <c r="D341">
        <f>POWER(Table_T06_14062023[[#This Row],[Torque X (N-m)]],2)</f>
        <v>0.55039610413801732</v>
      </c>
      <c r="E341">
        <f>POWER(Table_T08_14062023[[#This Row],[Torque Y (N-m)]],2)</f>
        <v>2.2145058963865598E-4</v>
      </c>
      <c r="F341">
        <f>POWER(Table_T08_14062023[[#This Row],[Torque Z (N-m)]],2)</f>
        <v>1.2257819860771521E-2</v>
      </c>
      <c r="G341">
        <f>SQRT(SUM(Table_T06_14062023[[#This Row],[Column1]:[Column3]]))</f>
        <v>0.75025020798959297</v>
      </c>
    </row>
    <row r="342" spans="1:7" x14ac:dyDescent="0.25">
      <c r="A342">
        <v>0.74221134200000005</v>
      </c>
      <c r="B342">
        <v>4.7287903999999999E-2</v>
      </c>
      <c r="C342">
        <v>3.0011659E-2</v>
      </c>
      <c r="D342">
        <f>POWER(Table_T06_14062023[[#This Row],[Torque X (N-m)]],2)</f>
        <v>0.55087767619344108</v>
      </c>
      <c r="E342">
        <f>POWER(Table_T08_14062023[[#This Row],[Torque Y (N-m)]],2)</f>
        <v>2.2414464447452099E-4</v>
      </c>
      <c r="F342">
        <f>POWER(Table_T08_14062023[[#This Row],[Torque Z (N-m)]],2)</f>
        <v>1.2264644399681026E-2</v>
      </c>
      <c r="G342">
        <f>SQRT(SUM(Table_T06_14062023[[#This Row],[Column1]:[Column3]]))</f>
        <v>0.75057742121489146</v>
      </c>
    </row>
    <row r="343" spans="1:7" x14ac:dyDescent="0.25">
      <c r="A343">
        <v>0.74237883100000002</v>
      </c>
      <c r="B343">
        <v>4.7356240000000001E-2</v>
      </c>
      <c r="C343">
        <v>2.9923193000000001E-2</v>
      </c>
      <c r="D343">
        <f>POWER(Table_T06_14062023[[#This Row],[Torque X (N-m)]],2)</f>
        <v>0.55112632871692657</v>
      </c>
      <c r="E343">
        <f>POWER(Table_T08_14062023[[#This Row],[Torque Y (N-m)]],2)</f>
        <v>2.1920170503344401E-4</v>
      </c>
      <c r="F343">
        <f>POWER(Table_T08_14062023[[#This Row],[Torque Z (N-m)]],2)</f>
        <v>1.225479929775161E-2</v>
      </c>
      <c r="G343">
        <f>SQRT(SUM(Table_T06_14062023[[#This Row],[Column1]:[Column3]]))</f>
        <v>0.7507331947634337</v>
      </c>
    </row>
    <row r="344" spans="1:7" x14ac:dyDescent="0.25">
      <c r="A344">
        <v>0.74197304200000003</v>
      </c>
      <c r="B344">
        <v>4.7338188000000003E-2</v>
      </c>
      <c r="C344">
        <v>2.9899466999999999E-2</v>
      </c>
      <c r="D344">
        <f>POWER(Table_T06_14062023[[#This Row],[Torque X (N-m)]],2)</f>
        <v>0.55052399505473382</v>
      </c>
      <c r="E344">
        <f>POWER(Table_T08_14062023[[#This Row],[Torque Y (N-m)]],2)</f>
        <v>2.1822391993921598E-4</v>
      </c>
      <c r="F344">
        <f>POWER(Table_T08_14062023[[#This Row],[Torque Z (N-m)]],2)</f>
        <v>1.2236307853679717E-2</v>
      </c>
      <c r="G344">
        <f>SQRT(SUM(Table_T06_14062023[[#This Row],[Column1]:[Column3]]))</f>
        <v>0.75031895006613869</v>
      </c>
    </row>
    <row r="345" spans="1:7" x14ac:dyDescent="0.25">
      <c r="A345">
        <v>0.74179351299999996</v>
      </c>
      <c r="B345">
        <v>4.7399715000000002E-2</v>
      </c>
      <c r="C345">
        <v>3.0043177000000001E-2</v>
      </c>
      <c r="D345">
        <f>POWER(Table_T06_14062023[[#This Row],[Torque X (N-m)]],2)</f>
        <v>0.55025761592888112</v>
      </c>
      <c r="E345">
        <f>POWER(Table_T08_14062023[[#This Row],[Torque Y (N-m)]],2)</f>
        <v>2.2092722923164101E-4</v>
      </c>
      <c r="F345">
        <f>POWER(Table_T08_14062023[[#This Row],[Torque Z (N-m)]],2)</f>
        <v>1.22254708114602E-2</v>
      </c>
      <c r="G345">
        <f>SQRT(SUM(Table_T06_14062023[[#This Row],[Column1]:[Column3]]))</f>
        <v>0.75013599698292899</v>
      </c>
    </row>
    <row r="346" spans="1:7" x14ac:dyDescent="0.25">
      <c r="A346">
        <v>0.74189347000000005</v>
      </c>
      <c r="B346">
        <v>4.7417479999999998E-2</v>
      </c>
      <c r="C346">
        <v>3.0023731000000001E-2</v>
      </c>
      <c r="D346">
        <f>POWER(Table_T06_14062023[[#This Row],[Torque X (N-m)]],2)</f>
        <v>0.55040592082864093</v>
      </c>
      <c r="E346">
        <f>POWER(Table_T08_14062023[[#This Row],[Torque Y (N-m)]],2)</f>
        <v>2.17113712178841E-4</v>
      </c>
      <c r="F346">
        <f>POWER(Table_T08_14062023[[#This Row],[Torque Z (N-m)]],2)</f>
        <v>1.2255363438563024E-2</v>
      </c>
      <c r="G346">
        <f>SQRT(SUM(Table_T06_14062023[[#This Row],[Column1]:[Column3]]))</f>
        <v>0.75025222290865812</v>
      </c>
    </row>
    <row r="347" spans="1:7" x14ac:dyDescent="0.25">
      <c r="A347">
        <v>0.74223720999999998</v>
      </c>
      <c r="B347">
        <v>4.7511141999999999E-2</v>
      </c>
      <c r="C347">
        <v>3.0028801000000001E-2</v>
      </c>
      <c r="D347">
        <f>POWER(Table_T06_14062023[[#This Row],[Torque X (N-m)]],2)</f>
        <v>0.55091607590858405</v>
      </c>
      <c r="E347">
        <f>POWER(Table_T08_14062023[[#This Row],[Torque Y (N-m)]],2)</f>
        <v>2.2197742979464897E-4</v>
      </c>
      <c r="F347">
        <f>POWER(Table_T08_14062023[[#This Row],[Torque Z (N-m)]],2)</f>
        <v>1.2242545946389521E-2</v>
      </c>
      <c r="G347">
        <f>SQRT(SUM(Table_T06_14062023[[#This Row],[Column1]:[Column3]]))</f>
        <v>0.75058683660504477</v>
      </c>
    </row>
    <row r="348" spans="1:7" x14ac:dyDescent="0.25">
      <c r="A348">
        <v>0.74217122800000002</v>
      </c>
      <c r="B348">
        <v>4.7403308999999998E-2</v>
      </c>
      <c r="C348">
        <v>3.0128895999999999E-2</v>
      </c>
      <c r="D348">
        <f>POWER(Table_T06_14062023[[#This Row],[Torque X (N-m)]],2)</f>
        <v>0.550818131671028</v>
      </c>
      <c r="E348">
        <f>POWER(Table_T08_14062023[[#This Row],[Torque Y (N-m)]],2)</f>
        <v>2.2226569798208402E-4</v>
      </c>
      <c r="F348">
        <f>POWER(Table_T08_14062023[[#This Row],[Torque Z (N-m)]],2)</f>
        <v>1.2244392698419454E-2</v>
      </c>
      <c r="G348">
        <f>SQRT(SUM(Table_T06_14062023[[#This Row],[Column1]:[Column3]]))</f>
        <v>0.7505230110179365</v>
      </c>
    </row>
    <row r="349" spans="1:7" x14ac:dyDescent="0.25">
      <c r="A349">
        <v>0.74189555600000001</v>
      </c>
      <c r="B349">
        <v>4.7238000000000002E-2</v>
      </c>
      <c r="C349">
        <v>3.0016640000000001E-2</v>
      </c>
      <c r="D349">
        <f>POWER(Table_T06_14062023[[#This Row],[Torque X (N-m)]],2)</f>
        <v>0.5504090160125491</v>
      </c>
      <c r="E349">
        <f>POWER(Table_T08_14062023[[#This Row],[Torque Y (N-m)]],2)</f>
        <v>2.2222115338305597E-4</v>
      </c>
      <c r="F349">
        <f>POWER(Table_T08_14062023[[#This Row],[Torque Z (N-m)]],2)</f>
        <v>1.2241589761991524E-2</v>
      </c>
      <c r="G349">
        <f>SQRT(SUM(Table_T06_14062023[[#This Row],[Column1]:[Column3]]))</f>
        <v>0.7502485101137647</v>
      </c>
    </row>
    <row r="350" spans="1:7" x14ac:dyDescent="0.25">
      <c r="A350">
        <v>0.74179774499999995</v>
      </c>
      <c r="B350">
        <v>4.7540530999999997E-2</v>
      </c>
      <c r="C350">
        <v>2.9969626999999999E-2</v>
      </c>
      <c r="D350">
        <f>POWER(Table_T06_14062023[[#This Row],[Torque X (N-m)]],2)</f>
        <v>0.5502638944870849</v>
      </c>
      <c r="E350">
        <f>POWER(Table_T08_14062023[[#This Row],[Torque Y (N-m)]],2)</f>
        <v>2.1728758789968399E-4</v>
      </c>
      <c r="F350">
        <f>POWER(Table_T08_14062023[[#This Row],[Torque Z (N-m)]],2)</f>
        <v>1.2227029439658203E-2</v>
      </c>
      <c r="G350">
        <f>SQRT(SUM(Table_T06_14062023[[#This Row],[Column1]:[Column3]]))</f>
        <v>0.750138794833758</v>
      </c>
    </row>
    <row r="351" spans="1:7" x14ac:dyDescent="0.25">
      <c r="A351">
        <v>0.74177861199999995</v>
      </c>
      <c r="B351">
        <v>4.7349252000000001E-2</v>
      </c>
      <c r="C351">
        <v>3.0043964999999999E-2</v>
      </c>
      <c r="D351">
        <f>POWER(Table_T06_14062023[[#This Row],[Torque X (N-m)]],2)</f>
        <v>0.55023550922064646</v>
      </c>
      <c r="E351">
        <f>POWER(Table_T08_14062023[[#This Row],[Torque Y (N-m)]],2)</f>
        <v>2.2198490910896397E-4</v>
      </c>
      <c r="F351">
        <f>POWER(Table_T08_14062023[[#This Row],[Torque Z (N-m)]],2)</f>
        <v>1.223428385203781E-2</v>
      </c>
      <c r="G351">
        <f>SQRT(SUM(Table_T06_14062023[[#This Row],[Column1]:[Column3]]))</f>
        <v>0.75012784109229891</v>
      </c>
    </row>
    <row r="352" spans="1:7" x14ac:dyDescent="0.25">
      <c r="A352">
        <v>0.74200797100000004</v>
      </c>
      <c r="B352">
        <v>4.7472282999999997E-2</v>
      </c>
      <c r="C352">
        <v>3.0180381999999999E-2</v>
      </c>
      <c r="D352">
        <f>POWER(Table_T06_14062023[[#This Row],[Torque X (N-m)]],2)</f>
        <v>0.55057582902753688</v>
      </c>
      <c r="E352">
        <f>POWER(Table_T08_14062023[[#This Row],[Torque Y (N-m)]],2)</f>
        <v>2.2123959451562502E-4</v>
      </c>
      <c r="F352">
        <f>POWER(Table_T08_14062023[[#This Row],[Torque Z (N-m)]],2)</f>
        <v>1.2244143727321083E-2</v>
      </c>
      <c r="G352">
        <f>SQRT(SUM(Table_T06_14062023[[#This Row],[Column1]:[Column3]]))</f>
        <v>0.75036072148625521</v>
      </c>
    </row>
    <row r="353" spans="1:7" x14ac:dyDescent="0.25">
      <c r="A353">
        <v>0.74200528899999996</v>
      </c>
      <c r="B353">
        <v>4.7379619999999997E-2</v>
      </c>
      <c r="C353">
        <v>3.0200344E-2</v>
      </c>
      <c r="D353">
        <f>POWER(Table_T06_14062023[[#This Row],[Torque X (N-m)]],2)</f>
        <v>0.55057184890397348</v>
      </c>
      <c r="E353">
        <f>POWER(Table_T08_14062023[[#This Row],[Torque Y (N-m)]],2)</f>
        <v>2.1937197128652099E-4</v>
      </c>
      <c r="F353">
        <f>POWER(Table_T08_14062023[[#This Row],[Torque Z (N-m)]],2)</f>
        <v>1.2255287495774404E-2</v>
      </c>
      <c r="G353">
        <f>SQRT(SUM(Table_T06_14062023[[#This Row],[Column1]:[Column3]]))</f>
        <v>0.75036425046175703</v>
      </c>
    </row>
    <row r="354" spans="1:7" x14ac:dyDescent="0.25">
      <c r="A354">
        <v>0.74174195499999995</v>
      </c>
      <c r="B354">
        <v>4.7508533999999998E-2</v>
      </c>
      <c r="C354">
        <v>3.0086928999999998E-2</v>
      </c>
      <c r="D354">
        <f>POWER(Table_T06_14062023[[#This Row],[Torque X (N-m)]],2)</f>
        <v>0.55018112780722195</v>
      </c>
      <c r="E354">
        <f>POWER(Table_T08_14062023[[#This Row],[Torque Y (N-m)]],2)</f>
        <v>2.23125500512996E-4</v>
      </c>
      <c r="F354">
        <f>POWER(Table_T08_14062023[[#This Row],[Torque Z (N-m)]],2)</f>
        <v>1.2254805939836331E-2</v>
      </c>
      <c r="G354">
        <f>SQRT(SUM(Table_T06_14062023[[#This Row],[Column1]:[Column3]]))</f>
        <v>0.75010603200319037</v>
      </c>
    </row>
    <row r="355" spans="1:7" x14ac:dyDescent="0.25">
      <c r="A355">
        <v>0.74173009400000001</v>
      </c>
      <c r="B355">
        <v>4.7637644999999999E-2</v>
      </c>
      <c r="C355">
        <v>2.9949923999999999E-2</v>
      </c>
      <c r="D355">
        <f>POWER(Table_T06_14062023[[#This Row],[Torque X (N-m)]],2)</f>
        <v>0.55016353234524884</v>
      </c>
      <c r="E355">
        <f>POWER(Table_T08_14062023[[#This Row],[Torque Y (N-m)]],2)</f>
        <v>2.2300733156489997E-4</v>
      </c>
      <c r="F355">
        <f>POWER(Table_T08_14062023[[#This Row],[Torque Z (N-m)]],2)</f>
        <v>1.2231010717209998E-2</v>
      </c>
      <c r="G355">
        <f>SQRT(SUM(Table_T06_14062023[[#This Row],[Column1]:[Column3]]))</f>
        <v>0.75007836283552654</v>
      </c>
    </row>
    <row r="356" spans="1:7" x14ac:dyDescent="0.25">
      <c r="A356">
        <v>0.74189758299999997</v>
      </c>
      <c r="B356">
        <v>4.7262407999999999E-2</v>
      </c>
      <c r="C356">
        <v>3.0134345999999999E-2</v>
      </c>
      <c r="D356">
        <f>POWER(Table_T06_14062023[[#This Row],[Torque X (N-m)]],2)</f>
        <v>0.55041202366124187</v>
      </c>
      <c r="E356">
        <f>POWER(Table_T08_14062023[[#This Row],[Torque Y (N-m)]],2)</f>
        <v>2.18094385184361E-4</v>
      </c>
      <c r="F356">
        <f>POWER(Table_T08_14062023[[#This Row],[Torque Z (N-m)]],2)</f>
        <v>1.2260294688226226E-2</v>
      </c>
      <c r="G356">
        <f>SQRT(SUM(Table_T06_14062023[[#This Row],[Column1]:[Column3]]))</f>
        <v>0.7502602300099962</v>
      </c>
    </row>
    <row r="357" spans="1:7" x14ac:dyDescent="0.25">
      <c r="A357">
        <v>0.74202519700000003</v>
      </c>
      <c r="B357">
        <v>4.7407296000000002E-2</v>
      </c>
      <c r="C357">
        <v>3.0215180000000001E-2</v>
      </c>
      <c r="D357">
        <f>POWER(Table_T06_14062023[[#This Row],[Torque X (N-m)]],2)</f>
        <v>0.55060139298288879</v>
      </c>
      <c r="E357">
        <f>POWER(Table_T08_14062023[[#This Row],[Torque Y (N-m)]],2)</f>
        <v>2.2181330398640401E-4</v>
      </c>
      <c r="F357">
        <f>POWER(Table_T08_14062023[[#This Row],[Torque Z (N-m)]],2)</f>
        <v>1.2245807344922177E-2</v>
      </c>
      <c r="G357">
        <f>SQRT(SUM(Table_T06_14062023[[#This Row],[Column1]:[Column3]]))</f>
        <v>0.75037924653590826</v>
      </c>
    </row>
    <row r="358" spans="1:7" x14ac:dyDescent="0.25">
      <c r="A358">
        <v>0.74198675199999997</v>
      </c>
      <c r="B358">
        <v>4.7541007000000003E-2</v>
      </c>
      <c r="C358">
        <v>3.0030917000000001E-2</v>
      </c>
      <c r="D358">
        <f>POWER(Table_T06_14062023[[#This Row],[Torque X (N-m)]],2)</f>
        <v>0.5505443401435095</v>
      </c>
      <c r="E358">
        <f>POWER(Table_T08_14062023[[#This Row],[Torque Y (N-m)]],2)</f>
        <v>2.20389018705025E-4</v>
      </c>
      <c r="F358">
        <f>POWER(Table_T08_14062023[[#This Row],[Torque Z (N-m)]],2)</f>
        <v>1.2243602860164226E-2</v>
      </c>
      <c r="G358">
        <f>SQRT(SUM(Table_T06_14062023[[#This Row],[Column1]:[Column3]]))</f>
        <v>0.75033881148610382</v>
      </c>
    </row>
    <row r="359" spans="1:7" x14ac:dyDescent="0.25">
      <c r="A359">
        <v>0.74155652500000002</v>
      </c>
      <c r="B359">
        <v>4.7328122E-2</v>
      </c>
      <c r="C359">
        <v>3.0114753000000001E-2</v>
      </c>
      <c r="D359">
        <f>POWER(Table_T06_14062023[[#This Row],[Torque X (N-m)]],2)</f>
        <v>0.54990607977007566</v>
      </c>
      <c r="E359">
        <f>POWER(Table_T08_14062023[[#This Row],[Torque Y (N-m)]],2)</f>
        <v>2.1537455616602499E-4</v>
      </c>
      <c r="F359">
        <f>POWER(Table_T08_14062023[[#This Row],[Torque Z (N-m)]],2)</f>
        <v>1.222916187826268E-2</v>
      </c>
      <c r="G359">
        <f>SQRT(SUM(Table_T06_14062023[[#This Row],[Column1]:[Column3]]))</f>
        <v>0.74990040419011939</v>
      </c>
    </row>
    <row r="360" spans="1:7" x14ac:dyDescent="0.25">
      <c r="A360">
        <v>0.74156725400000001</v>
      </c>
      <c r="B360">
        <v>4.7305971000000002E-2</v>
      </c>
      <c r="C360">
        <v>2.9929676999999998E-2</v>
      </c>
      <c r="D360">
        <f>POWER(Table_T06_14062023[[#This Row],[Torque X (N-m)]],2)</f>
        <v>0.54992199220510052</v>
      </c>
      <c r="E360">
        <f>POWER(Table_T08_14062023[[#This Row],[Torque Y (N-m)]],2)</f>
        <v>2.23592089376016E-4</v>
      </c>
      <c r="F360">
        <f>POWER(Table_T08_14062023[[#This Row],[Torque Z (N-m)]],2)</f>
        <v>1.2217039842656961E-2</v>
      </c>
      <c r="G360">
        <f>SQRT(SUM(Table_T06_14062023[[#This Row],[Column1]:[Column3]]))</f>
        <v>0.74990841049899792</v>
      </c>
    </row>
    <row r="361" spans="1:7" x14ac:dyDescent="0.25">
      <c r="A361">
        <v>0.74204415099999999</v>
      </c>
      <c r="B361">
        <v>4.7574203000000002E-2</v>
      </c>
      <c r="C361">
        <v>3.002084E-2</v>
      </c>
      <c r="D361">
        <f>POWER(Table_T06_14062023[[#This Row],[Torque X (N-m)]],2)</f>
        <v>0.55062952203331073</v>
      </c>
      <c r="E361">
        <f>POWER(Table_T08_14062023[[#This Row],[Torque Y (N-m)]],2)</f>
        <v>2.20611519882009E-4</v>
      </c>
      <c r="F361">
        <f>POWER(Table_T08_14062023[[#This Row],[Torque Z (N-m)]],2)</f>
        <v>1.2237723803068515E-2</v>
      </c>
      <c r="G361">
        <f>SQRT(SUM(Table_T06_14062023[[#This Row],[Column1]:[Column3]]))</f>
        <v>0.75039180256467441</v>
      </c>
    </row>
    <row r="362" spans="1:7" x14ac:dyDescent="0.25">
      <c r="A362">
        <v>0.741847217</v>
      </c>
      <c r="B362">
        <v>4.7491375000000002E-2</v>
      </c>
      <c r="C362">
        <v>3.0126488E-2</v>
      </c>
      <c r="D362">
        <f>POWER(Table_T06_14062023[[#This Row],[Torque X (N-m)]],2)</f>
        <v>0.55033729337064508</v>
      </c>
      <c r="E362">
        <f>POWER(Table_T08_14062023[[#This Row],[Torque Y (N-m)]],2)</f>
        <v>2.2262812404998399E-4</v>
      </c>
      <c r="F362">
        <f>POWER(Table_T08_14062023[[#This Row],[Torque Z (N-m)]],2)</f>
        <v>1.2267725542855224E-2</v>
      </c>
      <c r="G362">
        <f>SQRT(SUM(Table_T06_14062023[[#This Row],[Column1]:[Column3]]))</f>
        <v>0.75021839955945513</v>
      </c>
    </row>
    <row r="363" spans="1:7" x14ac:dyDescent="0.25">
      <c r="A363">
        <v>0.741713226</v>
      </c>
      <c r="B363">
        <v>4.7325107999999998E-2</v>
      </c>
      <c r="C363">
        <v>3.0070019999999999E-2</v>
      </c>
      <c r="D363">
        <f>POWER(Table_T06_14062023[[#This Row],[Torque X (N-m)]],2)</f>
        <v>0.55013850962332711</v>
      </c>
      <c r="E363">
        <f>POWER(Table_T08_14062023[[#This Row],[Torque Y (N-m)]],2)</f>
        <v>2.1979061716356898E-4</v>
      </c>
      <c r="F363">
        <f>POWER(Table_T08_14062023[[#This Row],[Torque Z (N-m)]],2)</f>
        <v>1.2222436105986129E-2</v>
      </c>
      <c r="G363">
        <f>SQRT(SUM(Table_T06_14062023[[#This Row],[Column1]:[Column3]]))</f>
        <v>0.75005382229975792</v>
      </c>
    </row>
    <row r="364" spans="1:7" x14ac:dyDescent="0.25">
      <c r="A364">
        <v>0.74158662600000003</v>
      </c>
      <c r="B364">
        <v>4.7354809999999997E-2</v>
      </c>
      <c r="C364">
        <v>3.0061971E-2</v>
      </c>
      <c r="D364">
        <f>POWER(Table_T06_14062023[[#This Row],[Torque X (N-m)]],2)</f>
        <v>0.54995072386206389</v>
      </c>
      <c r="E364">
        <f>POWER(Table_T08_14062023[[#This Row],[Torque Y (N-m)]],2)</f>
        <v>2.1419464045210001E-4</v>
      </c>
      <c r="F364">
        <f>POWER(Table_T08_14062023[[#This Row],[Torque Z (N-m)]],2)</f>
        <v>1.2219062417457424E-2</v>
      </c>
      <c r="G364">
        <f>SQRT(SUM(Table_T06_14062023[[#This Row],[Column1]:[Column3]]))</f>
        <v>0.74992264995796298</v>
      </c>
    </row>
    <row r="365" spans="1:7" x14ac:dyDescent="0.25">
      <c r="A365">
        <v>0.74155348499999996</v>
      </c>
      <c r="B365">
        <v>4.7457161999999997E-2</v>
      </c>
      <c r="C365">
        <v>3.0096189999999998E-2</v>
      </c>
      <c r="D365">
        <f>POWER(Table_T06_14062023[[#This Row],[Torque X (N-m)]],2)</f>
        <v>0.54990157111564519</v>
      </c>
      <c r="E365">
        <f>POWER(Table_T08_14062023[[#This Row],[Torque Y (N-m)]],2)</f>
        <v>2.19259509367396E-4</v>
      </c>
      <c r="F365">
        <f>POWER(Table_T08_14062023[[#This Row],[Torque Z (N-m)]],2)</f>
        <v>1.2226919085160002E-2</v>
      </c>
      <c r="G365">
        <f>SQRT(SUM(Table_T06_14062023[[#This Row],[Column1]:[Column3]]))</f>
        <v>0.74989849293765931</v>
      </c>
    </row>
    <row r="366" spans="1:7" x14ac:dyDescent="0.25">
      <c r="A366">
        <v>0.74194794900000005</v>
      </c>
      <c r="B366">
        <v>4.7363165999999998E-2</v>
      </c>
      <c r="C366">
        <v>3.0074986000000001E-2</v>
      </c>
      <c r="D366">
        <f>POWER(Table_T06_14062023[[#This Row],[Torque X (N-m)]],2)</f>
        <v>0.55048675902530664</v>
      </c>
      <c r="E366">
        <f>POWER(Table_T08_14062023[[#This Row],[Torque Y (N-m)]],2)</f>
        <v>2.2191983435667601E-4</v>
      </c>
      <c r="F366">
        <f>POWER(Table_T08_14062023[[#This Row],[Torque Z (N-m)]],2)</f>
        <v>1.2243675447206448E-2</v>
      </c>
      <c r="G366">
        <f>SQRT(SUM(Table_T06_14062023[[#This Row],[Column1]:[Column3]]))</f>
        <v>0.7503015089328221</v>
      </c>
    </row>
    <row r="367" spans="1:7" x14ac:dyDescent="0.25">
      <c r="A367">
        <v>0.741741121</v>
      </c>
      <c r="B367">
        <v>4.7442373000000003E-2</v>
      </c>
      <c r="C367">
        <v>3.0135578999999999E-2</v>
      </c>
      <c r="D367">
        <f>POWER(Table_T06_14062023[[#This Row],[Torque X (N-m)]],2)</f>
        <v>0.55017989058233663</v>
      </c>
      <c r="E367">
        <f>POWER(Table_T08_14062023[[#This Row],[Torque Y (N-m)]],2)</f>
        <v>2.23909235178409E-4</v>
      </c>
      <c r="F367">
        <f>POWER(Table_T08_14062023[[#This Row],[Torque Z (N-m)]],2)</f>
        <v>1.22474416377856E-2</v>
      </c>
      <c r="G367">
        <f>SQRT(SUM(Table_T06_14062023[[#This Row],[Column1]:[Column3]]))</f>
        <v>0.75010082086030316</v>
      </c>
    </row>
    <row r="368" spans="1:7" x14ac:dyDescent="0.25">
      <c r="A368">
        <v>0.74144637599999996</v>
      </c>
      <c r="B368">
        <v>4.7536126999999997E-2</v>
      </c>
      <c r="C368">
        <v>3.0058105000000002E-2</v>
      </c>
      <c r="D368">
        <f>POWER(Table_T06_14062023[[#This Row],[Torque X (N-m)]],2)</f>
        <v>0.54974272848353334</v>
      </c>
      <c r="E368">
        <f>POWER(Table_T08_14062023[[#This Row],[Torque Y (N-m)]],2)</f>
        <v>2.2515446650190398E-4</v>
      </c>
      <c r="F368">
        <f>POWER(Table_T08_14062023[[#This Row],[Torque Z (N-m)]],2)</f>
        <v>1.2231205142058842E-2</v>
      </c>
      <c r="G368">
        <f>SQRT(SUM(Table_T06_14062023[[#This Row],[Column1]:[Column3]]))</f>
        <v>0.74979936522518753</v>
      </c>
    </row>
    <row r="369" spans="1:7" x14ac:dyDescent="0.25">
      <c r="A369">
        <v>0.74157524100000005</v>
      </c>
      <c r="B369">
        <v>4.7346644E-2</v>
      </c>
      <c r="C369">
        <v>3.0195891999999998E-2</v>
      </c>
      <c r="D369">
        <f>POWER(Table_T06_14062023[[#This Row],[Torque X (N-m)]],2)</f>
        <v>0.54993383806420815</v>
      </c>
      <c r="E369">
        <f>POWER(Table_T08_14062023[[#This Row],[Torque Y (N-m)]],2)</f>
        <v>2.1943415315609998E-4</v>
      </c>
      <c r="F369">
        <f>POWER(Table_T08_14062023[[#This Row],[Torque Z (N-m)]],2)</f>
        <v>1.21888111478966E-2</v>
      </c>
      <c r="G369">
        <f>SQRT(SUM(Table_T06_14062023[[#This Row],[Column1]:[Column3]]))</f>
        <v>0.74989471485353254</v>
      </c>
    </row>
    <row r="370" spans="1:7" x14ac:dyDescent="0.25">
      <c r="A370">
        <v>0.741683125</v>
      </c>
      <c r="B370">
        <v>4.7599107000000002E-2</v>
      </c>
      <c r="C370">
        <v>2.9998863000000001E-2</v>
      </c>
      <c r="D370">
        <f>POWER(Table_T06_14062023[[#This Row],[Torque X (N-m)]],2)</f>
        <v>0.55009385790976562</v>
      </c>
      <c r="E370">
        <f>POWER(Table_T08_14062023[[#This Row],[Torque Y (N-m)]],2)</f>
        <v>2.1684909728520902E-4</v>
      </c>
      <c r="F370">
        <f>POWER(Table_T08_14062023[[#This Row],[Torque Z (N-m)]],2)</f>
        <v>1.222905792807504E-2</v>
      </c>
      <c r="G370">
        <f>SQRT(SUM(Table_T06_14062023[[#This Row],[Column1]:[Column3]]))</f>
        <v>0.75002650948824867</v>
      </c>
    </row>
    <row r="371" spans="1:7" x14ac:dyDescent="0.25">
      <c r="A371">
        <v>0.74173688900000001</v>
      </c>
      <c r="B371">
        <v>4.7468140999999998E-2</v>
      </c>
      <c r="C371">
        <v>3.0027043E-2</v>
      </c>
      <c r="D371">
        <f>POWER(Table_T06_14062023[[#This Row],[Torque X (N-m)]],2)</f>
        <v>0.55017361250339836</v>
      </c>
      <c r="E371">
        <f>POWER(Table_T08_14062023[[#This Row],[Torque Y (N-m)]],2)</f>
        <v>2.216007367876E-4</v>
      </c>
      <c r="F371">
        <f>POWER(Table_T08_14062023[[#This Row],[Torque Z (N-m)]],2)</f>
        <v>1.2253494605814015E-2</v>
      </c>
      <c r="G371">
        <f>SQRT(SUM(Table_T06_14062023[[#This Row],[Column1]:[Column3]]))</f>
        <v>0.75009913201256273</v>
      </c>
    </row>
    <row r="372" spans="1:7" x14ac:dyDescent="0.25">
      <c r="A372">
        <v>0.74154353100000003</v>
      </c>
      <c r="B372">
        <v>4.7395166000000002E-2</v>
      </c>
      <c r="C372">
        <v>3.0194644E-2</v>
      </c>
      <c r="D372">
        <f>POWER(Table_T06_14062023[[#This Row],[Torque X (N-m)]],2)</f>
        <v>0.54988680836794801</v>
      </c>
      <c r="E372">
        <f>POWER(Table_T08_14062023[[#This Row],[Torque Y (N-m)]],2)</f>
        <v>2.2184630898403599E-4</v>
      </c>
      <c r="F372">
        <f>POWER(Table_T08_14062023[[#This Row],[Torque Z (N-m)]],2)</f>
        <v>1.2243146097860001E-2</v>
      </c>
      <c r="G372">
        <f>SQRT(SUM(Table_T06_14062023[[#This Row],[Column1]:[Column3]]))</f>
        <v>0.74990119400811206</v>
      </c>
    </row>
    <row r="373" spans="1:7" x14ac:dyDescent="0.25">
      <c r="A373">
        <v>0.74142014999999994</v>
      </c>
      <c r="B373">
        <v>4.7415536000000001E-2</v>
      </c>
      <c r="C373">
        <v>3.0220753E-2</v>
      </c>
      <c r="D373">
        <f>POWER(Table_T06_14062023[[#This Row],[Torque X (N-m)]],2)</f>
        <v>0.54970383882602247</v>
      </c>
      <c r="E373">
        <f>POWER(Table_T08_14062023[[#This Row],[Torque Y (N-m)]],2)</f>
        <v>2.20272021966096E-4</v>
      </c>
      <c r="F373">
        <f>POWER(Table_T08_14062023[[#This Row],[Torque Z (N-m)]],2)</f>
        <v>1.2228064230814083E-2</v>
      </c>
      <c r="G373">
        <f>SQRT(SUM(Table_T06_14062023[[#This Row],[Column1]:[Column3]]))</f>
        <v>0.7497680808615439</v>
      </c>
    </row>
    <row r="374" spans="1:7" x14ac:dyDescent="0.25">
      <c r="A374">
        <v>0.74144709099999995</v>
      </c>
      <c r="B374">
        <v>4.7378700000000003E-2</v>
      </c>
      <c r="C374">
        <v>3.0230000999999999E-2</v>
      </c>
      <c r="D374">
        <f>POWER(Table_T06_14062023[[#This Row],[Torque X (N-m)]],2)</f>
        <v>0.54974378875236218</v>
      </c>
      <c r="E374">
        <f>POWER(Table_T08_14062023[[#This Row],[Torque Y (N-m)]],2)</f>
        <v>2.18002419659025E-4</v>
      </c>
      <c r="F374">
        <f>POWER(Table_T08_14062023[[#This Row],[Torque Z (N-m)]],2)</f>
        <v>1.2228875021051536E-2</v>
      </c>
      <c r="G374">
        <f>SQRT(SUM(Table_T06_14062023[[#This Row],[Column1]:[Column3]]))</f>
        <v>0.74979374910242669</v>
      </c>
    </row>
    <row r="375" spans="1:7" x14ac:dyDescent="0.25">
      <c r="A375">
        <v>0.74164652799999997</v>
      </c>
      <c r="B375">
        <v>4.7516186000000002E-2</v>
      </c>
      <c r="C375">
        <v>3.0258514E-2</v>
      </c>
      <c r="D375">
        <f>POWER(Table_T06_14062023[[#This Row],[Torque X (N-m)]],2)</f>
        <v>0.55003957249445479</v>
      </c>
      <c r="E375">
        <f>POWER(Table_T08_14062023[[#This Row],[Torque Y (N-m)]],2)</f>
        <v>2.1805841177360098E-4</v>
      </c>
      <c r="F375">
        <f>POWER(Table_T08_14062023[[#This Row],[Torque Z (N-m)]],2)</f>
        <v>1.226732769700496E-2</v>
      </c>
      <c r="G375">
        <f>SQRT(SUM(Table_T06_14062023[[#This Row],[Column1]:[Column3]]))</f>
        <v>0.75001663888425396</v>
      </c>
    </row>
    <row r="376" spans="1:7" x14ac:dyDescent="0.25">
      <c r="A376">
        <v>0.74165099899999998</v>
      </c>
      <c r="B376">
        <v>4.7396433000000002E-2</v>
      </c>
      <c r="C376">
        <v>3.0088138E-2</v>
      </c>
      <c r="D376">
        <f>POWER(Table_T06_14062023[[#This Row],[Torque X (N-m)]],2)</f>
        <v>0.55004620431769802</v>
      </c>
      <c r="E376">
        <f>POWER(Table_T08_14062023[[#This Row],[Torque Y (N-m)]],2)</f>
        <v>2.1823762894542399E-4</v>
      </c>
      <c r="F376">
        <f>POWER(Table_T08_14062023[[#This Row],[Torque Z (N-m)]],2)</f>
        <v>1.224138197772684E-2</v>
      </c>
      <c r="G376">
        <f>SQRT(SUM(Table_T06_14062023[[#This Row],[Column1]:[Column3]]))</f>
        <v>0.7500038826061971</v>
      </c>
    </row>
    <row r="377" spans="1:7" x14ac:dyDescent="0.25">
      <c r="A377">
        <v>0.74149555</v>
      </c>
      <c r="B377">
        <v>4.7407436999999997E-2</v>
      </c>
      <c r="C377">
        <v>3.0283295000000002E-2</v>
      </c>
      <c r="D377">
        <f>POWER(Table_T06_14062023[[#This Row],[Torque X (N-m)]],2)</f>
        <v>0.54981565066980254</v>
      </c>
      <c r="E377">
        <f>POWER(Table_T08_14062023[[#This Row],[Torque Y (N-m)]],2)</f>
        <v>2.1427853872153601E-4</v>
      </c>
      <c r="F377">
        <f>POWER(Table_T08_14062023[[#This Row],[Torque Z (N-m)]],2)</f>
        <v>1.2237987532691846E-2</v>
      </c>
      <c r="G377">
        <f>SQRT(SUM(Table_T06_14062023[[#This Row],[Column1]:[Column3]]))</f>
        <v>0.74984526186488365</v>
      </c>
    </row>
    <row r="378" spans="1:7" x14ac:dyDescent="0.25">
      <c r="A378">
        <v>0.74145847600000003</v>
      </c>
      <c r="B378">
        <v>4.7460454999999999E-2</v>
      </c>
      <c r="C378">
        <v>3.0114374999999999E-2</v>
      </c>
      <c r="D378">
        <f>POWER(Table_T06_14062023[[#This Row],[Torque X (N-m)]],2)</f>
        <v>0.54976067163224263</v>
      </c>
      <c r="E378">
        <f>POWER(Table_T08_14062023[[#This Row],[Torque Y (N-m)]],2)</f>
        <v>2.2469407406040099E-4</v>
      </c>
      <c r="F378">
        <f>POWER(Table_T08_14062023[[#This Row],[Torque Z (N-m)]],2)</f>
        <v>1.2193755272414243E-2</v>
      </c>
      <c r="G378">
        <f>SQRT(SUM(Table_T06_14062023[[#This Row],[Column1]:[Column3]]))</f>
        <v>0.74978605013611543</v>
      </c>
    </row>
    <row r="379" spans="1:7" x14ac:dyDescent="0.25">
      <c r="A379">
        <v>0.74140477199999999</v>
      </c>
      <c r="B379">
        <v>4.7448426000000002E-2</v>
      </c>
      <c r="C379">
        <v>3.0166008000000001E-2</v>
      </c>
      <c r="D379">
        <f>POWER(Table_T06_14062023[[#This Row],[Torque X (N-m)]],2)</f>
        <v>0.54968103594437201</v>
      </c>
      <c r="E379">
        <f>POWER(Table_T08_14062023[[#This Row],[Torque Y (N-m)]],2)</f>
        <v>2.2315349405232899E-4</v>
      </c>
      <c r="F379">
        <f>POWER(Table_T08_14062023[[#This Row],[Torque Z (N-m)]],2)</f>
        <v>1.2222434558214401E-2</v>
      </c>
      <c r="G379">
        <f>SQRT(SUM(Table_T06_14062023[[#This Row],[Column1]:[Column3]]))</f>
        <v>0.74975104134415094</v>
      </c>
    </row>
    <row r="380" spans="1:7" x14ac:dyDescent="0.25">
      <c r="A380">
        <v>0.74157398900000004</v>
      </c>
      <c r="B380">
        <v>4.7350317000000003E-2</v>
      </c>
      <c r="C380">
        <v>3.0230212999999999E-2</v>
      </c>
      <c r="D380">
        <f>POWER(Table_T06_14062023[[#This Row],[Torque X (N-m)]],2)</f>
        <v>0.54993198116137221</v>
      </c>
      <c r="E380">
        <f>POWER(Table_T08_14062023[[#This Row],[Torque Y (N-m)]],2)</f>
        <v>2.23148654061921E-4</v>
      </c>
      <c r="F380">
        <f>POWER(Table_T08_14062023[[#This Row],[Torque Z (N-m)]],2)</f>
        <v>1.2240775231213369E-2</v>
      </c>
      <c r="G380">
        <f>SQRT(SUM(Table_T06_14062023[[#This Row],[Column1]:[Column3]]))</f>
        <v>0.74993060015353918</v>
      </c>
    </row>
    <row r="381" spans="1:7" x14ac:dyDescent="0.25">
      <c r="A381">
        <v>0.74158817499999996</v>
      </c>
      <c r="B381">
        <v>4.7404799999999997E-2</v>
      </c>
      <c r="C381">
        <v>3.0195314000000001E-2</v>
      </c>
      <c r="D381">
        <f>POWER(Table_T06_14062023[[#This Row],[Torque X (N-m)]],2)</f>
        <v>0.54995302129983059</v>
      </c>
      <c r="E381">
        <f>POWER(Table_T08_14062023[[#This Row],[Torque Y (N-m)]],2)</f>
        <v>2.2031892380473602E-4</v>
      </c>
      <c r="F381">
        <f>POWER(Table_T08_14062023[[#This Row],[Torque Z (N-m)]],2)</f>
        <v>1.2260335878412802E-2</v>
      </c>
      <c r="G381">
        <f>SQRT(SUM(Table_T06_14062023[[#This Row],[Column1]:[Column3]]))</f>
        <v>0.74995578276458941</v>
      </c>
    </row>
    <row r="382" spans="1:7" x14ac:dyDescent="0.25">
      <c r="A382">
        <v>0.74134486899999996</v>
      </c>
      <c r="B382">
        <v>4.7421247E-2</v>
      </c>
      <c r="C382">
        <v>3.0075953999999998E-2</v>
      </c>
      <c r="D382">
        <f>POWER(Table_T06_14062023[[#This Row],[Torque X (N-m)]],2)</f>
        <v>0.5495922147926271</v>
      </c>
      <c r="E382">
        <f>POWER(Table_T08_14062023[[#This Row],[Torque Y (N-m)]],2)</f>
        <v>2.2294097233926399E-4</v>
      </c>
      <c r="F382">
        <f>POWER(Table_T08_14062023[[#This Row],[Torque Z (N-m)]],2)</f>
        <v>1.2240122475497568E-2</v>
      </c>
      <c r="G382">
        <f>SQRT(SUM(Table_T06_14062023[[#This Row],[Column1]:[Column3]]))</f>
        <v>0.7497034602030751</v>
      </c>
    </row>
    <row r="383" spans="1:7" x14ac:dyDescent="0.25">
      <c r="A383">
        <v>0.74121129500000005</v>
      </c>
      <c r="B383">
        <v>4.7511945999999999E-2</v>
      </c>
      <c r="C383">
        <v>3.0068375000000001E-2</v>
      </c>
      <c r="D383">
        <f>POWER(Table_T06_14062023[[#This Row],[Torque X (N-m)]],2)</f>
        <v>0.54939418383557714</v>
      </c>
      <c r="E383">
        <f>POWER(Table_T08_14062023[[#This Row],[Torque Y (N-m)]],2)</f>
        <v>2.1993444645496899E-4</v>
      </c>
      <c r="F383">
        <f>POWER(Table_T08_14062023[[#This Row],[Torque Z (N-m)]],2)</f>
        <v>1.2214592594043904E-2</v>
      </c>
      <c r="G383">
        <f>SQRT(SUM(Table_T06_14062023[[#This Row],[Column1]:[Column3]]))</f>
        <v>0.74955234031792339</v>
      </c>
    </row>
    <row r="384" spans="1:7" x14ac:dyDescent="0.25">
      <c r="A384">
        <v>0.74151462300000004</v>
      </c>
      <c r="B384">
        <v>4.7249272000000002E-2</v>
      </c>
      <c r="C384">
        <v>3.0122092E-2</v>
      </c>
      <c r="D384">
        <f>POWER(Table_T06_14062023[[#This Row],[Torque X (N-m)]],2)</f>
        <v>0.54984393612283222</v>
      </c>
      <c r="E384">
        <f>POWER(Table_T08_14062023[[#This Row],[Torque Y (N-m)]],2)</f>
        <v>2.1895487867137599E-4</v>
      </c>
      <c r="F384">
        <f>POWER(Table_T08_14062023[[#This Row],[Torque Z (N-m)]],2)</f>
        <v>1.2234697532061491E-2</v>
      </c>
      <c r="G384">
        <f>SQRT(SUM(Table_T06_14062023[[#This Row],[Column1]:[Column3]]))</f>
        <v>0.7498650468808139</v>
      </c>
    </row>
    <row r="385" spans="1:7" x14ac:dyDescent="0.25">
      <c r="A385">
        <v>0.74151998799999996</v>
      </c>
      <c r="B385">
        <v>4.7162399000000001E-2</v>
      </c>
      <c r="C385">
        <v>3.024818E-2</v>
      </c>
      <c r="D385">
        <f>POWER(Table_T06_14062023[[#This Row],[Torque X (N-m)]],2)</f>
        <v>0.54985189260352008</v>
      </c>
      <c r="E385">
        <f>POWER(Table_T08_14062023[[#This Row],[Torque Y (N-m)]],2)</f>
        <v>2.1865430433729599E-4</v>
      </c>
      <c r="F385">
        <f>POWER(Table_T08_14062023[[#This Row],[Torque Z (N-m)]],2)</f>
        <v>1.2259649605783202E-2</v>
      </c>
      <c r="G385">
        <f>SQRT(SUM(Table_T06_14062023[[#This Row],[Column1]:[Column3]]))</f>
        <v>0.74988678913129314</v>
      </c>
    </row>
    <row r="386" spans="1:7" x14ac:dyDescent="0.25">
      <c r="A386">
        <v>0.74131292100000001</v>
      </c>
      <c r="B386">
        <v>4.7526776999999999E-2</v>
      </c>
      <c r="C386">
        <v>3.0093439E-2</v>
      </c>
      <c r="D386">
        <f>POWER(Table_T06_14062023[[#This Row],[Torque X (N-m)]],2)</f>
        <v>0.54954484684155225</v>
      </c>
      <c r="E386">
        <f>POWER(Table_T08_14062023[[#This Row],[Torque Y (N-m)]],2)</f>
        <v>2.1768727338444103E-4</v>
      </c>
      <c r="F386">
        <f>POWER(Table_T08_14062023[[#This Row],[Torque Z (N-m)]],2)</f>
        <v>1.2203696019715601E-2</v>
      </c>
      <c r="G386">
        <f>SQRT(SUM(Table_T06_14062023[[#This Row],[Column1]:[Column3]]))</f>
        <v>0.74964406896516711</v>
      </c>
    </row>
    <row r="387" spans="1:7" x14ac:dyDescent="0.25">
      <c r="A387">
        <v>0.74119692999999998</v>
      </c>
      <c r="B387">
        <v>4.7419809E-2</v>
      </c>
      <c r="C387">
        <v>3.0254751E-2</v>
      </c>
      <c r="D387">
        <f>POWER(Table_T06_14062023[[#This Row],[Torque X (N-m)]],2)</f>
        <v>0.54937288904142489</v>
      </c>
      <c r="E387">
        <f>POWER(Table_T08_14062023[[#This Row],[Torque Y (N-m)]],2)</f>
        <v>2.1950858153568399E-4</v>
      </c>
      <c r="F387">
        <f>POWER(Table_T08_14062023[[#This Row],[Torque Z (N-m)]],2)</f>
        <v>1.2200046794407683E-2</v>
      </c>
      <c r="G387">
        <f>SQRT(SUM(Table_T06_14062023[[#This Row],[Column1]:[Column3]]))</f>
        <v>0.74952814784861033</v>
      </c>
    </row>
    <row r="388" spans="1:7" x14ac:dyDescent="0.25">
      <c r="A388">
        <v>0.74126636999999995</v>
      </c>
      <c r="B388">
        <v>4.7337007E-2</v>
      </c>
      <c r="C388">
        <v>3.0183512999999999E-2</v>
      </c>
      <c r="D388">
        <f>POWER(Table_T06_14062023[[#This Row],[Torque X (N-m)]],2)</f>
        <v>0.54947583129297684</v>
      </c>
      <c r="E388">
        <f>POWER(Table_T08_14062023[[#This Row],[Torque Y (N-m)]],2)</f>
        <v>2.19157705408576E-4</v>
      </c>
      <c r="F388">
        <f>POWER(Table_T08_14062023[[#This Row],[Torque Z (N-m)]],2)</f>
        <v>1.2234117275907137E-2</v>
      </c>
      <c r="G388">
        <f>SQRT(SUM(Table_T06_14062023[[#This Row],[Column1]:[Column3]]))</f>
        <v>0.74961930756504169</v>
      </c>
    </row>
    <row r="389" spans="1:7" x14ac:dyDescent="0.25">
      <c r="A389">
        <v>0.74166929699999995</v>
      </c>
      <c r="B389">
        <v>4.7386993000000002E-2</v>
      </c>
      <c r="C389">
        <v>3.0108247000000001E-2</v>
      </c>
      <c r="D389">
        <f>POWER(Table_T06_14062023[[#This Row],[Torque X (N-m)]],2)</f>
        <v>0.55007334611247416</v>
      </c>
      <c r="E389">
        <f>POWER(Table_T08_14062023[[#This Row],[Torque Y (N-m)]],2)</f>
        <v>2.2052980626051597E-4</v>
      </c>
      <c r="F389">
        <f>POWER(Table_T08_14062023[[#This Row],[Torque Z (N-m)]],2)</f>
        <v>1.221300668857573E-2</v>
      </c>
      <c r="G389">
        <f>SQRT(SUM(Table_T06_14062023[[#This Row],[Column1]:[Column3]]))</f>
        <v>0.75000458839083806</v>
      </c>
    </row>
    <row r="390" spans="1:7" x14ac:dyDescent="0.25">
      <c r="A390">
        <v>0.74141383199999999</v>
      </c>
      <c r="B390">
        <v>4.7491922999999998E-2</v>
      </c>
      <c r="C390">
        <v>3.0197056E-2</v>
      </c>
      <c r="D390">
        <f>POWER(Table_T06_14062023[[#This Row],[Torque X (N-m)]],2)</f>
        <v>0.54969447028092422</v>
      </c>
      <c r="E390">
        <f>POWER(Table_T08_14062023[[#This Row],[Torque Y (N-m)]],2)</f>
        <v>2.17411073357956E-4</v>
      </c>
      <c r="F390">
        <f>POWER(Table_T08_14062023[[#This Row],[Torque Z (N-m)]],2)</f>
        <v>1.2246422626565135E-2</v>
      </c>
      <c r="G390">
        <f>SQRT(SUM(Table_T06_14062023[[#This Row],[Column1]:[Column3]]))</f>
        <v>0.74977216804896629</v>
      </c>
    </row>
    <row r="391" spans="1:7" x14ac:dyDescent="0.25">
      <c r="A391">
        <v>0.74118787100000005</v>
      </c>
      <c r="B391">
        <v>4.7292727999999999E-2</v>
      </c>
      <c r="C391">
        <v>3.0209867000000001E-2</v>
      </c>
      <c r="D391">
        <f>POWER(Table_T06_14062023[[#This Row],[Torque X (N-m)]],2)</f>
        <v>0.54935946011751269</v>
      </c>
      <c r="E391">
        <f>POWER(Table_T08_14062023[[#This Row],[Torque Y (N-m)]],2)</f>
        <v>2.2206549106704401E-4</v>
      </c>
      <c r="F391">
        <f>POWER(Table_T08_14062023[[#This Row],[Torque Z (N-m)]],2)</f>
        <v>1.2215485167026596E-2</v>
      </c>
      <c r="G391">
        <f>SQRT(SUM(Table_T06_14062023[[#This Row],[Column1]:[Column3]]))</f>
        <v>0.74953119399769241</v>
      </c>
    </row>
    <row r="392" spans="1:7" x14ac:dyDescent="0.25">
      <c r="A392">
        <v>0.74120509599999995</v>
      </c>
      <c r="B392">
        <v>4.7403376999999997E-2</v>
      </c>
      <c r="C392">
        <v>3.0257336999999999E-2</v>
      </c>
      <c r="D392">
        <f>POWER(Table_T06_14062023[[#This Row],[Torque X (N-m)]],2)</f>
        <v>0.54938499433636911</v>
      </c>
      <c r="E392">
        <f>POWER(Table_T08_14062023[[#This Row],[Torque Y (N-m)]],2)</f>
        <v>2.20384149406281E-4</v>
      </c>
      <c r="F392">
        <f>POWER(Table_T08_14062023[[#This Row],[Torque Z (N-m)]],2)</f>
        <v>1.2227448083595263E-2</v>
      </c>
      <c r="G392">
        <f>SQRT(SUM(Table_T06_14062023[[#This Row],[Column1]:[Column3]]))</f>
        <v>0.74955508574711882</v>
      </c>
    </row>
    <row r="393" spans="1:7" x14ac:dyDescent="0.25">
      <c r="A393">
        <v>0.74134647799999998</v>
      </c>
      <c r="B393">
        <v>4.7503932999999998E-2</v>
      </c>
      <c r="C393">
        <v>3.0077530000000002E-2</v>
      </c>
      <c r="D393">
        <f>POWER(Table_T06_14062023[[#This Row],[Torque X (N-m)]],2)</f>
        <v>0.54959460044300446</v>
      </c>
      <c r="E393">
        <f>POWER(Table_T08_14062023[[#This Row],[Torque Y (N-m)]],2)</f>
        <v>2.2145829817562499E-4</v>
      </c>
      <c r="F393">
        <f>POWER(Table_T08_14062023[[#This Row],[Torque Z (N-m)]],2)</f>
        <v>1.2232075317256369E-2</v>
      </c>
      <c r="G393">
        <f>SQRT(SUM(Table_T06_14062023[[#This Row],[Column1]:[Column3]]))</f>
        <v>0.74969869551602963</v>
      </c>
    </row>
    <row r="394" spans="1:7" x14ac:dyDescent="0.25">
      <c r="A394">
        <v>0.74150955699999999</v>
      </c>
      <c r="B394">
        <v>4.7441973999999998E-2</v>
      </c>
      <c r="C394">
        <v>3.0297365E-2</v>
      </c>
      <c r="D394">
        <f>POWER(Table_T06_14062023[[#This Row],[Torque X (N-m)]],2)</f>
        <v>0.54983642312233627</v>
      </c>
      <c r="E394">
        <f>POWER(Table_T08_14062023[[#This Row],[Torque Y (N-m)]],2)</f>
        <v>2.18865661103881E-4</v>
      </c>
      <c r="F394">
        <f>POWER(Table_T08_14062023[[#This Row],[Torque Z (N-m)]],2)</f>
        <v>1.2211867110538488E-2</v>
      </c>
      <c r="G394">
        <f>SQRT(SUM(Table_T06_14062023[[#This Row],[Column1]:[Column3]]))</f>
        <v>0.74984475452854815</v>
      </c>
    </row>
    <row r="395" spans="1:7" x14ac:dyDescent="0.25">
      <c r="A395">
        <v>0.74126279399999995</v>
      </c>
      <c r="B395">
        <v>4.7418397000000001E-2</v>
      </c>
      <c r="C395">
        <v>3.0140904999999999E-2</v>
      </c>
      <c r="D395">
        <f>POWER(Table_T06_14062023[[#This Row],[Torque X (N-m)]],2)</f>
        <v>0.54947052976868638</v>
      </c>
      <c r="E395">
        <f>POWER(Table_T08_14062023[[#This Row],[Torque Y (N-m)]],2)</f>
        <v>2.17089429942025E-4</v>
      </c>
      <c r="F395">
        <f>POWER(Table_T08_14062023[[#This Row],[Torque Z (N-m)]],2)</f>
        <v>1.22217491260804E-2</v>
      </c>
      <c r="G395">
        <f>SQRT(SUM(Table_T06_14062023[[#This Row],[Column1]:[Column3]]))</f>
        <v>0.7496061421337934</v>
      </c>
    </row>
    <row r="396" spans="1:7" x14ac:dyDescent="0.25">
      <c r="A396">
        <v>0.74108451600000003</v>
      </c>
      <c r="B396">
        <v>4.742188E-2</v>
      </c>
      <c r="C396">
        <v>3.0228234999999999E-2</v>
      </c>
      <c r="D396">
        <f>POWER(Table_T06_14062023[[#This Row],[Torque X (N-m)]],2)</f>
        <v>0.5492062598549543</v>
      </c>
      <c r="E396">
        <f>POWER(Table_T08_14062023[[#This Row],[Torque Y (N-m)]],2)</f>
        <v>2.2227610429132903E-4</v>
      </c>
      <c r="F396">
        <f>POWER(Table_T08_14062023[[#This Row],[Torque Z (N-m)]],2)</f>
        <v>1.2221218703243641E-2</v>
      </c>
      <c r="G396">
        <f>SQRT(SUM(Table_T06_14062023[[#This Row],[Column1]:[Column3]]))</f>
        <v>0.74943295541528554</v>
      </c>
    </row>
    <row r="397" spans="1:7" x14ac:dyDescent="0.25">
      <c r="A397">
        <v>0.74115544600000005</v>
      </c>
      <c r="B397">
        <v>4.7445115000000003E-2</v>
      </c>
      <c r="C397">
        <v>3.0138847999999999E-2</v>
      </c>
      <c r="D397">
        <f>POWER(Table_T06_14062023[[#This Row],[Torque X (N-m)]],2)</f>
        <v>0.54931139513545901</v>
      </c>
      <c r="E397">
        <f>POWER(Table_T08_14062023[[#This Row],[Torque Y (N-m)]],2)</f>
        <v>2.2111011933198399E-4</v>
      </c>
      <c r="F397">
        <f>POWER(Table_T08_14062023[[#This Row],[Torque Z (N-m)]],2)</f>
        <v>1.2245128118497848E-2</v>
      </c>
      <c r="G397">
        <f>SQRT(SUM(Table_T06_14062023[[#This Row],[Column1]:[Column3]]))</f>
        <v>0.74951826753808271</v>
      </c>
    </row>
    <row r="398" spans="1:7" x14ac:dyDescent="0.25">
      <c r="A398">
        <v>0.74130719899999997</v>
      </c>
      <c r="B398">
        <v>4.7368739E-2</v>
      </c>
      <c r="C398">
        <v>3.0184200000000001E-2</v>
      </c>
      <c r="D398">
        <f>POWER(Table_T06_14062023[[#This Row],[Torque X (N-m)]],2)</f>
        <v>0.5495363632892255</v>
      </c>
      <c r="E398">
        <f>POWER(Table_T08_14062023[[#This Row],[Torque Y (N-m)]],2)</f>
        <v>2.2051204572390401E-4</v>
      </c>
      <c r="F398">
        <f>POWER(Table_T08_14062023[[#This Row],[Torque Z (N-m)]],2)</f>
        <v>1.2222624050424529E-2</v>
      </c>
      <c r="G398">
        <f>SQRT(SUM(Table_T06_14062023[[#This Row],[Column1]:[Column3]]))</f>
        <v>0.74965291928023192</v>
      </c>
    </row>
    <row r="399" spans="1:7" x14ac:dyDescent="0.25">
      <c r="A399">
        <v>0.74125897900000004</v>
      </c>
      <c r="B399">
        <v>4.7531415E-2</v>
      </c>
      <c r="C399">
        <v>3.0210786E-2</v>
      </c>
      <c r="D399">
        <f>POWER(Table_T06_14062023[[#This Row],[Torque X (N-m)]],2)</f>
        <v>0.54946487394812249</v>
      </c>
      <c r="E399">
        <f>POWER(Table_T08_14062023[[#This Row],[Torque Y (N-m)]],2)</f>
        <v>2.2101308984708099E-4</v>
      </c>
      <c r="F399">
        <f>POWER(Table_T08_14062023[[#This Row],[Torque Z (N-m)]],2)</f>
        <v>1.2242199848025626E-2</v>
      </c>
      <c r="G399">
        <f>SQRT(SUM(Table_T06_14062023[[#This Row],[Column1]:[Column3]]))</f>
        <v>0.74961862762740583</v>
      </c>
    </row>
    <row r="400" spans="1:7" x14ac:dyDescent="0.25">
      <c r="A400">
        <v>0.74109596</v>
      </c>
      <c r="B400">
        <v>4.7431900999999999E-2</v>
      </c>
      <c r="C400">
        <v>3.0136049000000002E-2</v>
      </c>
      <c r="D400">
        <f>POWER(Table_T06_14062023[[#This Row],[Torque X (N-m)]],2)</f>
        <v>0.54922322192832163</v>
      </c>
      <c r="E400">
        <f>POWER(Table_T08_14062023[[#This Row],[Torque Y (N-m)]],2)</f>
        <v>2.2228153117388101E-4</v>
      </c>
      <c r="F400">
        <f>POWER(Table_T08_14062023[[#This Row],[Torque Z (N-m)]],2)</f>
        <v>1.2228423620333211E-2</v>
      </c>
      <c r="G400">
        <f>SQRT(SUM(Table_T06_14062023[[#This Row],[Column1]:[Column3]]))</f>
        <v>0.74944908237973618</v>
      </c>
    </row>
    <row r="401" spans="1:7" x14ac:dyDescent="0.25">
      <c r="A401">
        <v>0.74087095300000005</v>
      </c>
      <c r="B401">
        <v>4.7522652999999998E-2</v>
      </c>
      <c r="C401">
        <v>3.0178528E-2</v>
      </c>
      <c r="D401">
        <f>POWER(Table_T06_14062023[[#This Row],[Torque X (N-m)]],2)</f>
        <v>0.54888976899912834</v>
      </c>
      <c r="E401">
        <f>POWER(Table_T08_14062023[[#This Row],[Torque Y (N-m)]],2)</f>
        <v>2.18962099727424E-4</v>
      </c>
      <c r="F401">
        <f>POWER(Table_T08_14062023[[#This Row],[Torque Z (N-m)]],2)</f>
        <v>1.2216481447845248E-2</v>
      </c>
      <c r="G401">
        <f>SQRT(SUM(Table_T06_14062023[[#This Row],[Column1]:[Column3]]))</f>
        <v>0.74921639901079384</v>
      </c>
    </row>
    <row r="402" spans="1:7" x14ac:dyDescent="0.25">
      <c r="A402">
        <v>0.74109870200000005</v>
      </c>
      <c r="B402">
        <v>4.7366462999999998E-2</v>
      </c>
      <c r="C402">
        <v>3.0245448000000001E-2</v>
      </c>
      <c r="D402">
        <f>POWER(Table_T06_14062023[[#This Row],[Torque X (N-m)]],2)</f>
        <v>0.54922728610608484</v>
      </c>
      <c r="E402">
        <f>POWER(Table_T08_14062023[[#This Row],[Torque Y (N-m)]],2)</f>
        <v>2.21041307381764E-4</v>
      </c>
      <c r="F402">
        <f>POWER(Table_T08_14062023[[#This Row],[Torque Z (N-m)]],2)</f>
        <v>1.2233739884512642E-2</v>
      </c>
      <c r="G402">
        <f>SQRT(SUM(Table_T06_14062023[[#This Row],[Column1]:[Column3]]))</f>
        <v>0.74945451316139211</v>
      </c>
    </row>
    <row r="403" spans="1:7" x14ac:dyDescent="0.25">
      <c r="A403">
        <v>0.74109250299999996</v>
      </c>
      <c r="B403">
        <v>4.7343031000000001E-2</v>
      </c>
      <c r="C403">
        <v>3.0389044E-2</v>
      </c>
      <c r="D403">
        <f>POWER(Table_T06_14062023[[#This Row],[Torque X (N-m)]],2)</f>
        <v>0.54921809800280497</v>
      </c>
      <c r="E403">
        <f>POWER(Table_T08_14062023[[#This Row],[Torque Y (N-m)]],2)</f>
        <v>2.2085752434817599E-4</v>
      </c>
      <c r="F403">
        <f>POWER(Table_T08_14062023[[#This Row],[Torque Z (N-m)]],2)</f>
        <v>1.2221273093717688E-2</v>
      </c>
      <c r="G403">
        <f>SQRT(SUM(Table_T06_14062023[[#This Row],[Column1]:[Column3]]))</f>
        <v>0.7494399433049127</v>
      </c>
    </row>
    <row r="404" spans="1:7" x14ac:dyDescent="0.25">
      <c r="A404">
        <v>0.74109208599999998</v>
      </c>
      <c r="B404">
        <v>4.7415800000000001E-2</v>
      </c>
      <c r="C404">
        <v>3.0172701999999999E-2</v>
      </c>
      <c r="D404">
        <f>POWER(Table_T06_14062023[[#This Row],[Torque X (N-m)]],2)</f>
        <v>0.54921747993183134</v>
      </c>
      <c r="E404">
        <f>POWER(Table_T08_14062023[[#This Row],[Torque Y (N-m)]],2)</f>
        <v>2.2049749330896399E-4</v>
      </c>
      <c r="F404">
        <f>POWER(Table_T08_14062023[[#This Row],[Torque Z (N-m)]],2)</f>
        <v>1.222344438953797E-2</v>
      </c>
      <c r="G404">
        <f>SQRT(SUM(Table_T06_14062023[[#This Row],[Column1]:[Column3]]))</f>
        <v>0.74944073936147759</v>
      </c>
    </row>
    <row r="405" spans="1:7" x14ac:dyDescent="0.25">
      <c r="A405">
        <v>0.74100762600000003</v>
      </c>
      <c r="B405">
        <v>4.7323346000000002E-2</v>
      </c>
      <c r="C405">
        <v>3.0193030999999999E-2</v>
      </c>
      <c r="D405">
        <f>POWER(Table_T06_14062023[[#This Row],[Torque X (N-m)]],2)</f>
        <v>0.54909230179015589</v>
      </c>
      <c r="E405">
        <f>POWER(Table_T08_14062023[[#This Row],[Torque Y (N-m)]],2)</f>
        <v>2.2161461099907598E-4</v>
      </c>
      <c r="F405">
        <f>POWER(Table_T08_14062023[[#This Row],[Torque Z (N-m)]],2)</f>
        <v>1.2251239842131762E-2</v>
      </c>
      <c r="G405">
        <f>SQRT(SUM(Table_T06_14062023[[#This Row],[Column1]:[Column3]]))</f>
        <v>0.7493765116703931</v>
      </c>
    </row>
    <row r="406" spans="1:7" x14ac:dyDescent="0.25">
      <c r="A406">
        <v>0.74093615999999995</v>
      </c>
      <c r="B406">
        <v>4.7381416000000003E-2</v>
      </c>
      <c r="C406">
        <v>3.0316833000000001E-2</v>
      </c>
      <c r="D406">
        <f>POWER(Table_T06_14062023[[#This Row],[Torque X (N-m)]],2)</f>
        <v>0.54898639319554554</v>
      </c>
      <c r="E406">
        <f>POWER(Table_T08_14062023[[#This Row],[Torque Y (N-m)]],2)</f>
        <v>2.1916546276064402E-4</v>
      </c>
      <c r="F406">
        <f>POWER(Table_T08_14062023[[#This Row],[Torque Z (N-m)]],2)</f>
        <v>1.2214831317649983E-2</v>
      </c>
      <c r="G406">
        <f>SQRT(SUM(Table_T06_14062023[[#This Row],[Column1]:[Column3]]))</f>
        <v>0.74927991430169549</v>
      </c>
    </row>
    <row r="407" spans="1:7" x14ac:dyDescent="0.25">
      <c r="A407">
        <v>0.74118584399999998</v>
      </c>
      <c r="B407">
        <v>4.7332168000000001E-2</v>
      </c>
      <c r="C407">
        <v>3.0284776999999999E-2</v>
      </c>
      <c r="D407">
        <f>POWER(Table_T06_14062023[[#This Row],[Torque X (N-m)]],2)</f>
        <v>0.54935645534599231</v>
      </c>
      <c r="E407">
        <f>POWER(Table_T08_14062023[[#This Row],[Torque Y (N-m)]],2)</f>
        <v>2.2110928662553601E-4</v>
      </c>
      <c r="F407">
        <f>POWER(Table_T08_14062023[[#This Row],[Torque Z (N-m)]],2)</f>
        <v>1.2230063167027457E-2</v>
      </c>
      <c r="G407">
        <f>SQRT(SUM(Table_T06_14062023[[#This Row],[Column1]:[Column3]]))</f>
        <v>0.74953827640731285</v>
      </c>
    </row>
    <row r="408" spans="1:7" x14ac:dyDescent="0.25">
      <c r="A408">
        <v>0.74113547800000001</v>
      </c>
      <c r="B408">
        <v>4.7375596999999998E-2</v>
      </c>
      <c r="C408">
        <v>3.0128763999999999E-2</v>
      </c>
      <c r="D408">
        <f>POWER(Table_T06_14062023[[#This Row],[Torque X (N-m)]],2)</f>
        <v>0.54928179675028854</v>
      </c>
      <c r="E408">
        <f>POWER(Table_T08_14062023[[#This Row],[Torque Y (N-m)]],2)</f>
        <v>2.1784726812249997E-4</v>
      </c>
      <c r="F408">
        <f>POWER(Table_T08_14062023[[#This Row],[Torque Z (N-m)]],2)</f>
        <v>1.225366618444584E-2</v>
      </c>
      <c r="G408">
        <f>SQRT(SUM(Table_T06_14062023[[#This Row],[Column1]:[Column3]]))</f>
        <v>0.74950204149345501</v>
      </c>
    </row>
    <row r="409" spans="1:7" x14ac:dyDescent="0.25">
      <c r="A409">
        <v>0.74096578400000002</v>
      </c>
      <c r="B409">
        <v>4.7495655999999997E-2</v>
      </c>
      <c r="C409">
        <v>3.0117954999999998E-2</v>
      </c>
      <c r="D409">
        <f>POWER(Table_T06_14062023[[#This Row],[Torque X (N-m)]],2)</f>
        <v>0.54903029305873463</v>
      </c>
      <c r="E409">
        <f>POWER(Table_T08_14062023[[#This Row],[Torque Y (N-m)]],2)</f>
        <v>2.1823405392600899E-4</v>
      </c>
      <c r="F409">
        <f>POWER(Table_T08_14062023[[#This Row],[Torque Z (N-m)]],2)</f>
        <v>1.2230503096476024E-2</v>
      </c>
      <c r="G409">
        <f>SQRT(SUM(Table_T06_14062023[[#This Row],[Column1]:[Column3]]))</f>
        <v>0.74931904433901619</v>
      </c>
    </row>
    <row r="410" spans="1:7" x14ac:dyDescent="0.25">
      <c r="A410">
        <v>0.74097585700000002</v>
      </c>
      <c r="B410">
        <v>4.7299091000000001E-2</v>
      </c>
      <c r="C410">
        <v>3.0228003999999999E-2</v>
      </c>
      <c r="D410">
        <f>POWER(Table_T06_14062023[[#This Row],[Torque X (N-m)]],2)</f>
        <v>0.54904522065688444</v>
      </c>
      <c r="E410">
        <f>POWER(Table_T08_14062023[[#This Row],[Torque Y (N-m)]],2)</f>
        <v>2.1938746408675601E-4</v>
      </c>
      <c r="F410">
        <f>POWER(Table_T08_14062023[[#This Row],[Torque Z (N-m)]],2)</f>
        <v>1.2232320847631329E-2</v>
      </c>
      <c r="G410">
        <f>SQRT(SUM(Table_T06_14062023[[#This Row],[Column1]:[Column3]]))</f>
        <v>0.74933098759400218</v>
      </c>
    </row>
    <row r="411" spans="1:7" x14ac:dyDescent="0.25">
      <c r="A411">
        <v>0.74091106699999998</v>
      </c>
      <c r="B411">
        <v>4.7533779999999998E-2</v>
      </c>
      <c r="C411">
        <v>3.0135929999999998E-2</v>
      </c>
      <c r="D411">
        <f>POWER(Table_T06_14062023[[#This Row],[Torque X (N-m)]],2)</f>
        <v>0.54894920920307844</v>
      </c>
      <c r="E411">
        <f>POWER(Table_T08_14062023[[#This Row],[Torque Y (N-m)]],2)</f>
        <v>2.1877007201088401E-4</v>
      </c>
      <c r="F411">
        <f>POWER(Table_T08_14062023[[#This Row],[Torque Z (N-m)]],2)</f>
        <v>1.2222800277287076E-2</v>
      </c>
      <c r="G411">
        <f>SQRT(SUM(Table_T06_14062023[[#This Row],[Column1]:[Column3]]))</f>
        <v>0.74926015478762542</v>
      </c>
    </row>
    <row r="412" spans="1:7" x14ac:dyDescent="0.25">
      <c r="A412">
        <v>0.74105441599999999</v>
      </c>
      <c r="B412">
        <v>4.7401682000000001E-2</v>
      </c>
      <c r="C412">
        <v>3.0328605000000002E-2</v>
      </c>
      <c r="D412">
        <f>POWER(Table_T06_14062023[[#This Row],[Torque X (N-m)]],2)</f>
        <v>0.54916164747310103</v>
      </c>
      <c r="E412">
        <f>POWER(Table_T08_14062023[[#This Row],[Torque Y (N-m)]],2)</f>
        <v>2.2130474797922499E-4</v>
      </c>
      <c r="F412">
        <f>POWER(Table_T08_14062023[[#This Row],[Torque Z (N-m)]],2)</f>
        <v>1.223920908925968E-2</v>
      </c>
      <c r="G412">
        <f>SQRT(SUM(Table_T06_14062023[[#This Row],[Column1]:[Column3]]))</f>
        <v>0.74941454570240362</v>
      </c>
    </row>
    <row r="413" spans="1:7" x14ac:dyDescent="0.25">
      <c r="A413">
        <v>0.74107706500000003</v>
      </c>
      <c r="B413">
        <v>4.7274931999999999E-2</v>
      </c>
      <c r="C413">
        <v>3.0293077000000002E-2</v>
      </c>
      <c r="D413">
        <f>POWER(Table_T06_14062023[[#This Row],[Torque X (N-m)]],2)</f>
        <v>0.54919521626901424</v>
      </c>
      <c r="E413">
        <f>POWER(Table_T08_14062023[[#This Row],[Torque Y (N-m)]],2)</f>
        <v>2.2482933237610002E-4</v>
      </c>
      <c r="F413">
        <f>POWER(Table_T08_14062023[[#This Row],[Torque Z (N-m)]],2)</f>
        <v>1.2233298127186083E-2</v>
      </c>
      <c r="G413">
        <f>SQRT(SUM(Table_T06_14062023[[#This Row],[Column1]:[Column3]]))</f>
        <v>0.7494353499325852</v>
      </c>
    </row>
    <row r="414" spans="1:7" x14ac:dyDescent="0.25">
      <c r="A414">
        <v>0.74084681299999999</v>
      </c>
      <c r="B414">
        <v>4.7327317000000001E-2</v>
      </c>
      <c r="C414">
        <v>3.0153975E-2</v>
      </c>
      <c r="D414">
        <f>POWER(Table_T06_14062023[[#This Row],[Torque X (N-m)]],2)</f>
        <v>0.54885400033225695</v>
      </c>
      <c r="E414">
        <f>POWER(Table_T08_14062023[[#This Row],[Torque Y (N-m)]],2)</f>
        <v>2.2078928664040002E-4</v>
      </c>
      <c r="F414">
        <f>POWER(Table_T08_14062023[[#This Row],[Torque Z (N-m)]],2)</f>
        <v>1.223996094880345E-2</v>
      </c>
      <c r="G414">
        <f>SQRT(SUM(Table_T06_14062023[[#This Row],[Column1]:[Column3]]))</f>
        <v>0.74920941703084643</v>
      </c>
    </row>
    <row r="415" spans="1:7" x14ac:dyDescent="0.25">
      <c r="A415">
        <v>0.740841627</v>
      </c>
      <c r="B415">
        <v>4.7467391999999997E-2</v>
      </c>
      <c r="C415">
        <v>3.0162424E-2</v>
      </c>
      <c r="D415">
        <f>POWER(Table_T06_14062023[[#This Row],[Torque X (N-m)]],2)</f>
        <v>0.54884631629600711</v>
      </c>
      <c r="E415">
        <f>POWER(Table_T08_14062023[[#This Row],[Torque Y (N-m)]],2)</f>
        <v>2.1650735792772102E-4</v>
      </c>
      <c r="F415">
        <f>POWER(Table_T08_14062023[[#This Row],[Torque Z (N-m)]],2)</f>
        <v>1.2251053448763529E-2</v>
      </c>
      <c r="G415">
        <f>SQRT(SUM(Table_T06_14062023[[#This Row],[Column1]:[Column3]]))</f>
        <v>0.74920883410615124</v>
      </c>
    </row>
    <row r="416" spans="1:7" x14ac:dyDescent="0.25">
      <c r="A416">
        <v>0.74083334199999995</v>
      </c>
      <c r="B416">
        <v>4.7411839999999997E-2</v>
      </c>
      <c r="C416">
        <v>3.0162264000000001E-2</v>
      </c>
      <c r="D416">
        <f>POWER(Table_T06_14062023[[#This Row],[Torque X (N-m)]],2)</f>
        <v>0.54883404061888885</v>
      </c>
      <c r="E416">
        <f>POWER(Table_T08_14062023[[#This Row],[Torque Y (N-m)]],2)</f>
        <v>2.2051994580739602E-4</v>
      </c>
      <c r="F416">
        <f>POWER(Table_T08_14062023[[#This Row],[Torque Z (N-m)]],2)</f>
        <v>1.2227258553994225E-2</v>
      </c>
      <c r="G416">
        <f>SQRT(SUM(Table_T06_14062023[[#This Row],[Column1]:[Column3]]))</f>
        <v>0.74918743924247055</v>
      </c>
    </row>
    <row r="417" spans="1:7" x14ac:dyDescent="0.25">
      <c r="A417">
        <v>0.74107760199999995</v>
      </c>
      <c r="B417">
        <v>4.7376166999999997E-2</v>
      </c>
      <c r="C417">
        <v>3.0321397E-2</v>
      </c>
      <c r="D417">
        <f>POWER(Table_T06_14062023[[#This Row],[Torque X (N-m)]],2)</f>
        <v>0.54919601218607028</v>
      </c>
      <c r="E417">
        <f>POWER(Table_T08_14062023[[#This Row],[Torque Y (N-m)]],2)</f>
        <v>2.24649286773025E-4</v>
      </c>
      <c r="F417">
        <f>POWER(Table_T08_14062023[[#This Row],[Torque Z (N-m)]],2)</f>
        <v>1.2222574521397011E-2</v>
      </c>
      <c r="G417">
        <f>SQRT(SUM(Table_T06_14062023[[#This Row],[Column1]:[Column3]]))</f>
        <v>0.74942860633568043</v>
      </c>
    </row>
    <row r="418" spans="1:7" x14ac:dyDescent="0.25">
      <c r="A418">
        <v>0.74093365700000002</v>
      </c>
      <c r="B418">
        <v>4.7322563999999998E-2</v>
      </c>
      <c r="C418">
        <v>3.030996E-2</v>
      </c>
      <c r="D418">
        <f>POWER(Table_T06_14062023[[#This Row],[Torque X (N-m)]],2)</f>
        <v>0.54898268407539363</v>
      </c>
      <c r="E418">
        <f>POWER(Table_T08_14062023[[#This Row],[Torque Y (N-m)]],2)</f>
        <v>2.19847757725696E-4</v>
      </c>
      <c r="F418">
        <f>POWER(Table_T08_14062023[[#This Row],[Torque Z (N-m)]],2)</f>
        <v>1.2214200473479877E-2</v>
      </c>
      <c r="G418">
        <f>SQRT(SUM(Table_T06_14062023[[#This Row],[Column1]:[Column3]]))</f>
        <v>0.74927747350804508</v>
      </c>
    </row>
    <row r="419" spans="1:7" x14ac:dyDescent="0.25">
      <c r="A419">
        <v>0.74071943799999995</v>
      </c>
      <c r="B419">
        <v>4.7336443999999998E-2</v>
      </c>
      <c r="C419">
        <v>3.0297253E-2</v>
      </c>
      <c r="D419">
        <f>POWER(Table_T06_14062023[[#This Row],[Torque X (N-m)]],2)</f>
        <v>0.5486652858310358</v>
      </c>
      <c r="E419">
        <f>POWER(Table_T08_14062023[[#This Row],[Torque Y (N-m)]],2)</f>
        <v>2.2308944312004103E-4</v>
      </c>
      <c r="F419">
        <f>POWER(Table_T08_14062023[[#This Row],[Torque Z (N-m)]],2)</f>
        <v>1.2198297268593604E-2</v>
      </c>
      <c r="G419">
        <f>SQRT(SUM(Table_T06_14062023[[#This Row],[Column1]:[Column3]]))</f>
        <v>0.74905718910023777</v>
      </c>
    </row>
    <row r="420" spans="1:7" x14ac:dyDescent="0.25">
      <c r="A420">
        <v>0.74061894399999995</v>
      </c>
      <c r="B420">
        <v>4.7433271999999999E-2</v>
      </c>
      <c r="C420">
        <v>3.017924E-2</v>
      </c>
      <c r="D420">
        <f>POWER(Table_T06_14062023[[#This Row],[Torque X (N-m)]],2)</f>
        <v>0.54851642021167502</v>
      </c>
      <c r="E420">
        <f>POWER(Table_T08_14062023[[#This Row],[Torque Y (N-m)]],2)</f>
        <v>2.18501463422025E-4</v>
      </c>
      <c r="F420">
        <f>POWER(Table_T08_14062023[[#This Row],[Torque Z (N-m)]],2)</f>
        <v>1.2234979369409281E-2</v>
      </c>
      <c r="G420">
        <f>SQRT(SUM(Table_T06_14062023[[#This Row],[Column1]:[Column3]]))</f>
        <v>0.74897923939486222</v>
      </c>
    </row>
    <row r="421" spans="1:7" x14ac:dyDescent="0.25">
      <c r="A421">
        <v>0.74086856800000001</v>
      </c>
      <c r="B421">
        <v>4.7292925E-2</v>
      </c>
      <c r="C421">
        <v>3.0228397000000001E-2</v>
      </c>
      <c r="D421">
        <f>POWER(Table_T06_14062023[[#This Row],[Torque X (N-m)]],2)</f>
        <v>0.5488862350503706</v>
      </c>
      <c r="E421">
        <f>POWER(Table_T08_14062023[[#This Row],[Torque Y (N-m)]],2)</f>
        <v>2.21005924247824E-4</v>
      </c>
      <c r="F421">
        <f>POWER(Table_T08_14062023[[#This Row],[Torque Z (N-m)]],2)</f>
        <v>1.222706084323368E-2</v>
      </c>
      <c r="G421">
        <f>SQRT(SUM(Table_T06_14062023[[#This Row],[Column1]:[Column3]]))</f>
        <v>0.74922246483794919</v>
      </c>
    </row>
    <row r="422" spans="1:7" x14ac:dyDescent="0.25">
      <c r="A422">
        <v>0.74092972300000004</v>
      </c>
      <c r="B422">
        <v>4.7323160000000003E-2</v>
      </c>
      <c r="C422">
        <v>3.0307878E-2</v>
      </c>
      <c r="D422">
        <f>POWER(Table_T06_14062023[[#This Row],[Torque X (N-m)]],2)</f>
        <v>0.54897685442485677</v>
      </c>
      <c r="E422">
        <f>POWER(Table_T08_14062023[[#This Row],[Torque Y (N-m)]],2)</f>
        <v>2.2143106591359998E-4</v>
      </c>
      <c r="F422">
        <f>POWER(Table_T08_14062023[[#This Row],[Torque Z (N-m)]],2)</f>
        <v>1.2232746218248516E-2</v>
      </c>
      <c r="G422">
        <f>SQRT(SUM(Table_T06_14062023[[#This Row],[Column1]:[Column3]]))</f>
        <v>0.74928701557481892</v>
      </c>
    </row>
    <row r="423" spans="1:7" x14ac:dyDescent="0.25">
      <c r="A423">
        <v>0.74075704799999997</v>
      </c>
      <c r="B423">
        <v>4.7392476000000003E-2</v>
      </c>
      <c r="C423">
        <v>3.0298731999999998E-2</v>
      </c>
      <c r="D423">
        <f>POWER(Table_T06_14062023[[#This Row],[Torque X (N-m)]],2)</f>
        <v>0.54872100416167424</v>
      </c>
      <c r="E423">
        <f>POWER(Table_T08_14062023[[#This Row],[Torque Y (N-m)]],2)</f>
        <v>2.2165897566265598E-4</v>
      </c>
      <c r="F423">
        <f>POWER(Table_T08_14062023[[#This Row],[Torque Z (N-m)]],2)</f>
        <v>1.2220294746975363E-2</v>
      </c>
      <c r="G423">
        <f>SQRT(SUM(Table_T06_14062023[[#This Row],[Column1]:[Column3]]))</f>
        <v>0.74910810827564289</v>
      </c>
    </row>
    <row r="424" spans="1:7" x14ac:dyDescent="0.25">
      <c r="A424">
        <v>0.74055552499999999</v>
      </c>
      <c r="B424">
        <v>4.7446318000000001E-2</v>
      </c>
      <c r="C424">
        <v>3.0186101999999999E-2</v>
      </c>
      <c r="D424">
        <f>POWER(Table_T06_14062023[[#This Row],[Torque X (N-m)]],2)</f>
        <v>0.54842248560802564</v>
      </c>
      <c r="E424">
        <f>POWER(Table_T08_14062023[[#This Row],[Torque Y (N-m)]],2)</f>
        <v>2.2110901897022501E-4</v>
      </c>
      <c r="F424">
        <f>POWER(Table_T08_14062023[[#This Row],[Torque Z (N-m)]],2)</f>
        <v>1.2207869283057528E-2</v>
      </c>
      <c r="G424">
        <f>SQRT(SUM(Table_T06_14062023[[#This Row],[Column1]:[Column3]]))</f>
        <v>0.74890016952198202</v>
      </c>
    </row>
    <row r="425" spans="1:7" x14ac:dyDescent="0.25">
      <c r="A425">
        <v>0.74084430899999998</v>
      </c>
      <c r="B425">
        <v>4.7208495000000003E-2</v>
      </c>
      <c r="C425">
        <v>3.0244824E-2</v>
      </c>
      <c r="D425">
        <f>POWER(Table_T06_14062023[[#This Row],[Torque X (N-m)]],2)</f>
        <v>0.54885029017768749</v>
      </c>
      <c r="E425">
        <f>POWER(Table_T08_14062023[[#This Row],[Torque Y (N-m)]],2)</f>
        <v>2.23821796455625E-4</v>
      </c>
      <c r="F425">
        <f>POWER(Table_T08_14062023[[#This Row],[Torque Z (N-m)]],2)</f>
        <v>1.2268450143937295E-2</v>
      </c>
      <c r="G425">
        <f>SQRT(SUM(Table_T06_14062023[[#This Row],[Column1]:[Column3]]))</f>
        <v>0.74922797739945646</v>
      </c>
    </row>
    <row r="426" spans="1:7" x14ac:dyDescent="0.25">
      <c r="A426">
        <v>0.74079448000000003</v>
      </c>
      <c r="B426">
        <v>4.7495759999999998E-2</v>
      </c>
      <c r="C426">
        <v>3.0262845999999999E-2</v>
      </c>
      <c r="D426">
        <f>POWER(Table_T06_14062023[[#This Row],[Torque X (N-m)]],2)</f>
        <v>0.54877646159847049</v>
      </c>
      <c r="E426">
        <f>POWER(Table_T08_14062023[[#This Row],[Torque Y (N-m)]],2)</f>
        <v>2.2278846120999998E-4</v>
      </c>
      <c r="F426">
        <f>POWER(Table_T08_14062023[[#This Row],[Torque Z (N-m)]],2)</f>
        <v>1.2252285397961764E-2</v>
      </c>
      <c r="G426">
        <f>SQRT(SUM(Table_T06_14062023[[#This Row],[Column1]:[Column3]]))</f>
        <v>0.74916722796558732</v>
      </c>
    </row>
    <row r="427" spans="1:7" x14ac:dyDescent="0.25">
      <c r="A427">
        <v>0.74080711600000004</v>
      </c>
      <c r="B427">
        <v>4.7483478000000003E-2</v>
      </c>
      <c r="C427">
        <v>3.0354071E-2</v>
      </c>
      <c r="D427">
        <f>POWER(Table_T06_14062023[[#This Row],[Torque X (N-m)]],2)</f>
        <v>0.54879518311623754</v>
      </c>
      <c r="E427">
        <f>POWER(Table_T08_14062023[[#This Row],[Torque Y (N-m)]],2)</f>
        <v>2.2291161855062501E-4</v>
      </c>
      <c r="F427">
        <f>POWER(Table_T08_14062023[[#This Row],[Torque Z (N-m)]],2)</f>
        <v>1.2248013798855026E-2</v>
      </c>
      <c r="G427">
        <f>SQRT(SUM(Table_T06_14062023[[#This Row],[Column1]:[Column3]]))</f>
        <v>0.74917695408604446</v>
      </c>
    </row>
    <row r="428" spans="1:7" x14ac:dyDescent="0.25">
      <c r="A428">
        <v>0.74067026400000002</v>
      </c>
      <c r="B428">
        <v>4.7365158999999997E-2</v>
      </c>
      <c r="C428">
        <v>3.0227161999999998E-2</v>
      </c>
      <c r="D428">
        <f>POWER(Table_T06_14062023[[#This Row],[Torque X (N-m)]],2)</f>
        <v>0.54859243997382978</v>
      </c>
      <c r="E428">
        <f>POWER(Table_T08_14062023[[#This Row],[Torque Y (N-m)]],2)</f>
        <v>2.1758745771571599E-4</v>
      </c>
      <c r="F428">
        <f>POWER(Table_T08_14062023[[#This Row],[Torque Z (N-m)]],2)</f>
        <v>1.2209821926751968E-2</v>
      </c>
      <c r="G428">
        <f>SQRT(SUM(Table_T06_14062023[[#This Row],[Column1]:[Column3]]))</f>
        <v>0.74901258291052597</v>
      </c>
    </row>
    <row r="429" spans="1:7" x14ac:dyDescent="0.25">
      <c r="A429">
        <v>0.74057227400000003</v>
      </c>
      <c r="B429">
        <v>4.7532777999999998E-2</v>
      </c>
      <c r="C429">
        <v>3.0279625000000001E-2</v>
      </c>
      <c r="D429">
        <f>POWER(Table_T06_14062023[[#This Row],[Torque X (N-m)]],2)</f>
        <v>0.54844729301753115</v>
      </c>
      <c r="E429">
        <f>POWER(Table_T08_14062023[[#This Row],[Torque Y (N-m)]],2)</f>
        <v>2.2292003927704902E-4</v>
      </c>
      <c r="F429">
        <f>POWER(Table_T08_14062023[[#This Row],[Torque Z (N-m)]],2)</f>
        <v>1.2225897610949962E-2</v>
      </c>
      <c r="G429">
        <f>SQRT(SUM(Table_T06_14062023[[#This Row],[Column1]:[Column3]]))</f>
        <v>0.74892997714589993</v>
      </c>
    </row>
    <row r="430" spans="1:7" x14ac:dyDescent="0.25">
      <c r="A430">
        <v>0.74076694300000001</v>
      </c>
      <c r="B430">
        <v>4.7442272000000001E-2</v>
      </c>
      <c r="C430">
        <v>3.0346002E-2</v>
      </c>
      <c r="D430">
        <f>POWER(Table_T06_14062023[[#This Row],[Torque X (N-m)]],2)</f>
        <v>0.54873566384156525</v>
      </c>
      <c r="E430">
        <f>POWER(Table_T08_14062023[[#This Row],[Torque Y (N-m)]],2)</f>
        <v>2.2304463683304099E-4</v>
      </c>
      <c r="F430">
        <f>POWER(Table_T08_14062023[[#This Row],[Torque Z (N-m)]],2)</f>
        <v>1.2213744480987722E-2</v>
      </c>
      <c r="G430">
        <f>SQRT(SUM(Table_T06_14062023[[#This Row],[Column1]:[Column3]]))</f>
        <v>0.74911444583547182</v>
      </c>
    </row>
    <row r="431" spans="1:7" x14ac:dyDescent="0.25">
      <c r="A431">
        <v>0.74084264</v>
      </c>
      <c r="B431">
        <v>4.7435868999999999E-2</v>
      </c>
      <c r="C431">
        <v>3.0272957E-2</v>
      </c>
      <c r="D431">
        <f>POWER(Table_T06_14062023[[#This Row],[Torque X (N-m)]],2)</f>
        <v>0.54884781724216958</v>
      </c>
      <c r="E431">
        <f>POWER(Table_T08_14062023[[#This Row],[Torque Y (N-m)]],2)</f>
        <v>2.21401097479809E-4</v>
      </c>
      <c r="F431">
        <f>POWER(Table_T08_14062023[[#This Row],[Torque Z (N-m)]],2)</f>
        <v>1.2228624659604543E-2</v>
      </c>
      <c r="G431">
        <f>SQRT(SUM(Table_T06_14062023[[#This Row],[Column1]:[Column3]]))</f>
        <v>0.74919813333940832</v>
      </c>
    </row>
    <row r="432" spans="1:7" x14ac:dyDescent="0.25">
      <c r="A432">
        <v>0.74071133099999997</v>
      </c>
      <c r="B432">
        <v>4.7464348000000003E-2</v>
      </c>
      <c r="C432">
        <v>3.0254439000000001E-2</v>
      </c>
      <c r="D432">
        <f>POWER(Table_T06_14062023[[#This Row],[Torque X (N-m)]],2)</f>
        <v>0.54865327587179147</v>
      </c>
      <c r="E432">
        <f>POWER(Table_T08_14062023[[#This Row],[Torque Y (N-m)]],2)</f>
        <v>2.2637910680999997E-4</v>
      </c>
      <c r="F432">
        <f>POWER(Table_T08_14062023[[#This Row],[Torque Z (N-m)]],2)</f>
        <v>1.2225933878193027E-2</v>
      </c>
      <c r="G432">
        <f>SQRT(SUM(Table_T06_14062023[[#This Row],[Column1]:[Column3]]))</f>
        <v>0.7490698157426946</v>
      </c>
    </row>
    <row r="433" spans="1:7" x14ac:dyDescent="0.25">
      <c r="A433">
        <v>0.74058061799999997</v>
      </c>
      <c r="B433">
        <v>4.7309711999999997E-2</v>
      </c>
      <c r="C433">
        <v>3.0287035E-2</v>
      </c>
      <c r="D433">
        <f>POWER(Table_T06_14062023[[#This Row],[Torque X (N-m)]],2)</f>
        <v>0.54845965175726186</v>
      </c>
      <c r="E433">
        <f>POWER(Table_T08_14062023[[#This Row],[Torque Y (N-m)]],2)</f>
        <v>2.19092631961284E-4</v>
      </c>
      <c r="F433">
        <f>POWER(Table_T08_14062023[[#This Row],[Torque Z (N-m)]],2)</f>
        <v>1.2218357625422399E-2</v>
      </c>
      <c r="G433">
        <f>SQRT(SUM(Table_T06_14062023[[#This Row],[Column1]:[Column3]]))</f>
        <v>0.74893063898778078</v>
      </c>
    </row>
    <row r="434" spans="1:7" x14ac:dyDescent="0.25">
      <c r="A434">
        <v>0.74079304899999998</v>
      </c>
      <c r="B434">
        <v>4.7262213999999997E-2</v>
      </c>
      <c r="C434">
        <v>3.0362025000000001E-2</v>
      </c>
      <c r="D434">
        <f>POWER(Table_T06_14062023[[#This Row],[Torque X (N-m)]],2)</f>
        <v>0.54877434144671633</v>
      </c>
      <c r="E434">
        <f>POWER(Table_T08_14062023[[#This Row],[Torque Y (N-m)]],2)</f>
        <v>2.1761634083062499E-4</v>
      </c>
      <c r="F434">
        <f>POWER(Table_T08_14062023[[#This Row],[Torque Z (N-m)]],2)</f>
        <v>1.2218184525594608E-2</v>
      </c>
      <c r="G434">
        <f>SQRT(SUM(Table_T06_14062023[[#This Row],[Column1]:[Column3]]))</f>
        <v>0.74913960135153823</v>
      </c>
    </row>
    <row r="435" spans="1:7" x14ac:dyDescent="0.25">
      <c r="A435">
        <v>0.74069654900000004</v>
      </c>
      <c r="B435">
        <v>4.7479427999999997E-2</v>
      </c>
      <c r="C435">
        <v>3.0261975E-2</v>
      </c>
      <c r="D435">
        <f>POWER(Table_T06_14062023[[#This Row],[Torque X (N-m)]],2)</f>
        <v>0.5486313777005094</v>
      </c>
      <c r="E435">
        <f>POWER(Table_T08_14062023[[#This Row],[Torque Y (N-m)]],2)</f>
        <v>2.1644644547016097E-4</v>
      </c>
      <c r="F435">
        <f>POWER(Table_T08_14062023[[#This Row],[Torque Z (N-m)]],2)</f>
        <v>1.2212476455485476E-2</v>
      </c>
      <c r="G435">
        <f>SQRT(SUM(Table_T06_14062023[[#This Row],[Column1]:[Column3]]))</f>
        <v>0.74903958547026406</v>
      </c>
    </row>
    <row r="436" spans="1:7" x14ac:dyDescent="0.25">
      <c r="A436">
        <v>0.74065107100000005</v>
      </c>
      <c r="B436">
        <v>4.7341540000000001E-2</v>
      </c>
      <c r="C436">
        <v>3.0288536000000001E-2</v>
      </c>
      <c r="D436">
        <f>POWER(Table_T06_14062023[[#This Row],[Torque X (N-m)]],2)</f>
        <v>0.54856400897344715</v>
      </c>
      <c r="E436">
        <f>POWER(Table_T08_14062023[[#This Row],[Torque Y (N-m)]],2)</f>
        <v>2.1642331863688899E-4</v>
      </c>
      <c r="F436">
        <f>POWER(Table_T08_14062023[[#This Row],[Torque Z (N-m)]],2)</f>
        <v>1.225252471100113E-2</v>
      </c>
      <c r="G436">
        <f>SQRT(SUM(Table_T06_14062023[[#This Row],[Column1]:[Column3]]))</f>
        <v>0.74902133280907646</v>
      </c>
    </row>
    <row r="437" spans="1:7" x14ac:dyDescent="0.25">
      <c r="A437">
        <v>0.74042302400000004</v>
      </c>
      <c r="B437">
        <v>4.7338302999999998E-2</v>
      </c>
      <c r="C437">
        <v>3.0139524000000001E-2</v>
      </c>
      <c r="D437">
        <f>POWER(Table_T06_14062023[[#This Row],[Torque X (N-m)]],2)</f>
        <v>0.54822625446930462</v>
      </c>
      <c r="E437">
        <f>POWER(Table_T08_14062023[[#This Row],[Torque Y (N-m)]],2)</f>
        <v>2.18282984006409E-4</v>
      </c>
      <c r="F437">
        <f>POWER(Table_T08_14062023[[#This Row],[Torque Z (N-m)]],2)</f>
        <v>1.22299180738816E-2</v>
      </c>
      <c r="G437">
        <f>SQRT(SUM(Table_T06_14062023[[#This Row],[Column1]:[Column3]]))</f>
        <v>0.74878198130510099</v>
      </c>
    </row>
    <row r="438" spans="1:7" x14ac:dyDescent="0.25">
      <c r="A438">
        <v>0.74038583000000002</v>
      </c>
      <c r="B438">
        <v>4.7499980999999997E-2</v>
      </c>
      <c r="C438">
        <v>3.0267186000000001E-2</v>
      </c>
      <c r="D438">
        <f>POWER(Table_T06_14062023[[#This Row],[Torque X (N-m)]],2)</f>
        <v>0.54817117726478892</v>
      </c>
      <c r="E438">
        <f>POWER(Table_T08_14062023[[#This Row],[Torque Y (N-m)]],2)</f>
        <v>2.20426520045824E-4</v>
      </c>
      <c r="F438">
        <f>POWER(Table_T08_14062023[[#This Row],[Torque Z (N-m)]],2)</f>
        <v>1.2211900041741155E-2</v>
      </c>
      <c r="G438">
        <f>SQRT(SUM(Table_T06_14062023[[#This Row],[Column1]:[Column3]]))</f>
        <v>0.7487346017291947</v>
      </c>
    </row>
    <row r="439" spans="1:7" x14ac:dyDescent="0.25">
      <c r="A439">
        <v>0.74067217100000005</v>
      </c>
      <c r="B439">
        <v>4.7409295999999997E-2</v>
      </c>
      <c r="C439">
        <v>3.0389603000000001E-2</v>
      </c>
      <c r="D439">
        <f>POWER(Table_T06_14062023[[#This Row],[Torque X (N-m)]],2)</f>
        <v>0.54859526489385335</v>
      </c>
      <c r="E439">
        <f>POWER(Table_T08_14062023[[#This Row],[Torque Y (N-m)]],2)</f>
        <v>2.2148068047952898E-4</v>
      </c>
      <c r="F439">
        <f>POWER(Table_T08_14062023[[#This Row],[Torque Z (N-m)]],2)</f>
        <v>1.2221953427067136E-2</v>
      </c>
      <c r="G439">
        <f>SQRT(SUM(Table_T06_14062023[[#This Row],[Column1]:[Column3]]))</f>
        <v>0.74902516579978806</v>
      </c>
    </row>
    <row r="440" spans="1:7" x14ac:dyDescent="0.25">
      <c r="A440">
        <v>0.74071103299999996</v>
      </c>
      <c r="B440">
        <v>4.7410786000000003E-2</v>
      </c>
      <c r="C440">
        <v>3.0288268E-2</v>
      </c>
      <c r="D440">
        <f>POWER(Table_T06_14062023[[#This Row],[Torque X (N-m)]],2)</f>
        <v>0.548652834407927</v>
      </c>
      <c r="E440">
        <f>POWER(Table_T08_14062023[[#This Row],[Torque Y (N-m)]],2)</f>
        <v>2.2260398296656099E-4</v>
      </c>
      <c r="F440">
        <f>POWER(Table_T08_14062023[[#This Row],[Torque Z (N-m)]],2)</f>
        <v>1.2223648704693321E-2</v>
      </c>
      <c r="G440">
        <f>SQRT(SUM(Table_T06_14062023[[#This Row],[Column1]:[Column3]]))</f>
        <v>0.74906547584012095</v>
      </c>
    </row>
    <row r="441" spans="1:7" x14ac:dyDescent="0.25">
      <c r="A441">
        <v>0.74051868899999995</v>
      </c>
      <c r="B441">
        <v>4.7369293999999999E-2</v>
      </c>
      <c r="C441">
        <v>3.0296151E-2</v>
      </c>
      <c r="D441">
        <f>POWER(Table_T06_14062023[[#This Row],[Torque X (N-m)]],2)</f>
        <v>0.54836792875827867</v>
      </c>
      <c r="E441">
        <f>POWER(Table_T08_14062023[[#This Row],[Torque Y (N-m)]],2)</f>
        <v>2.2318077226369599E-4</v>
      </c>
      <c r="F441">
        <f>POWER(Table_T08_14062023[[#This Row],[Torque Z (N-m)]],2)</f>
        <v>1.2242227730449201E-2</v>
      </c>
      <c r="G441">
        <f>SQRT(SUM(Table_T06_14062023[[#This Row],[Column1]:[Column3]]))</f>
        <v>0.74888806724435908</v>
      </c>
    </row>
    <row r="442" spans="1:7" x14ac:dyDescent="0.25">
      <c r="A442">
        <v>0.74033105399999999</v>
      </c>
      <c r="B442">
        <v>4.7321528000000002E-2</v>
      </c>
      <c r="C442">
        <v>3.0285642000000002E-2</v>
      </c>
      <c r="D442">
        <f>POWER(Table_T06_14062023[[#This Row],[Torque X (N-m)]],2)</f>
        <v>0.54809006951675088</v>
      </c>
      <c r="E442">
        <f>POWER(Table_T08_14062023[[#This Row],[Torque Y (N-m)]],2)</f>
        <v>2.1862990652732101E-4</v>
      </c>
      <c r="F442">
        <f>POWER(Table_T08_14062023[[#This Row],[Torque Z (N-m)]],2)</f>
        <v>1.2212690403925764E-2</v>
      </c>
      <c r="G442">
        <f>SQRT(SUM(Table_T06_14062023[[#This Row],[Column1]:[Column3]]))</f>
        <v>0.74867976453701757</v>
      </c>
    </row>
    <row r="443" spans="1:7" x14ac:dyDescent="0.25">
      <c r="A443">
        <v>0.74046105100000004</v>
      </c>
      <c r="B443">
        <v>4.7413814999999998E-2</v>
      </c>
      <c r="C443">
        <v>3.0275039E-2</v>
      </c>
      <c r="D443">
        <f>POWER(Table_T06_14062023[[#This Row],[Torque X (N-m)]],2)</f>
        <v>0.54828256804802467</v>
      </c>
      <c r="E443">
        <f>POWER(Table_T08_14062023[[#This Row],[Torque Y (N-m)]],2)</f>
        <v>2.2007817444102398E-4</v>
      </c>
      <c r="F443">
        <f>POWER(Table_T08_14062023[[#This Row],[Torque Z (N-m)]],2)</f>
        <v>1.220090105922072E-2</v>
      </c>
      <c r="G443">
        <f>SQRT(SUM(Table_T06_14062023[[#This Row],[Column1]:[Column3]]))</f>
        <v>0.74880140710450482</v>
      </c>
    </row>
    <row r="444" spans="1:7" x14ac:dyDescent="0.25">
      <c r="A444">
        <v>0.74072331199999997</v>
      </c>
      <c r="B444">
        <v>4.7377321999999999E-2</v>
      </c>
      <c r="C444">
        <v>3.0319131999999999E-2</v>
      </c>
      <c r="D444">
        <f>POWER(Table_T06_14062023[[#This Row],[Torque X (N-m)]],2)</f>
        <v>0.54867102494024933</v>
      </c>
      <c r="E444">
        <f>POWER(Table_T08_14062023[[#This Row],[Torque Y (N-m)]],2)</f>
        <v>2.2415326811900098E-4</v>
      </c>
      <c r="F444">
        <f>POWER(Table_T08_14062023[[#This Row],[Torque Z (N-m)]],2)</f>
        <v>1.2267319500916625E-2</v>
      </c>
      <c r="G444">
        <f>SQRT(SUM(Table_T06_14062023[[#This Row],[Column1]:[Column3]]))</f>
        <v>0.74910780112697062</v>
      </c>
    </row>
    <row r="445" spans="1:7" x14ac:dyDescent="0.25">
      <c r="A445">
        <v>0.74052059699999995</v>
      </c>
      <c r="B445">
        <v>4.7306329000000001E-2</v>
      </c>
      <c r="C445">
        <v>3.0232649E-2</v>
      </c>
      <c r="D445">
        <f>POWER(Table_T06_14062023[[#This Row],[Torque X (N-m)]],2)</f>
        <v>0.5483707545812363</v>
      </c>
      <c r="E445">
        <f>POWER(Table_T08_14062023[[#This Row],[Torque Y (N-m)]],2)</f>
        <v>2.1942289518490002E-4</v>
      </c>
      <c r="F445">
        <f>POWER(Table_T08_14062023[[#This Row],[Torque Z (N-m)]],2)</f>
        <v>1.2261753217305603E-2</v>
      </c>
      <c r="G445">
        <f>SQRT(SUM(Table_T06_14062023[[#This Row],[Column1]:[Column3]]))</f>
        <v>0.74890048116804331</v>
      </c>
    </row>
    <row r="446" spans="1:7" x14ac:dyDescent="0.25">
      <c r="A446">
        <v>0.74043458699999998</v>
      </c>
      <c r="B446">
        <v>4.7517377999999999E-2</v>
      </c>
      <c r="C446">
        <v>3.0432146E-2</v>
      </c>
      <c r="D446">
        <f>POWER(Table_T06_14062023[[#This Row],[Torque X (N-m)]],2)</f>
        <v>0.54824337762586051</v>
      </c>
      <c r="E446">
        <f>POWER(Table_T08_14062023[[#This Row],[Torque Y (N-m)]],2)</f>
        <v>2.1860648591040901E-4</v>
      </c>
      <c r="F446">
        <f>POWER(Table_T08_14062023[[#This Row],[Torque Z (N-m)]],2)</f>
        <v>1.2239586565002226E-2</v>
      </c>
      <c r="G446">
        <f>SQRT(SUM(Table_T06_14062023[[#This Row],[Column1]:[Column3]]))</f>
        <v>0.74880008725745562</v>
      </c>
    </row>
    <row r="447" spans="1:7" x14ac:dyDescent="0.25">
      <c r="A447">
        <v>0.74021828199999995</v>
      </c>
      <c r="B447">
        <v>4.7414592999999998E-2</v>
      </c>
      <c r="C447">
        <v>3.0301801999999999E-2</v>
      </c>
      <c r="D447">
        <f>POWER(Table_T06_14062023[[#This Row],[Torque X (N-m)]],2)</f>
        <v>0.54792310500703145</v>
      </c>
      <c r="E447">
        <f>POWER(Table_T08_14062023[[#This Row],[Torque Y (N-m)]],2)</f>
        <v>2.2098124693184401E-4</v>
      </c>
      <c r="F447">
        <f>POWER(Table_T08_14062023[[#This Row],[Torque Z (N-m)]],2)</f>
        <v>1.222466853703973E-2</v>
      </c>
      <c r="G447">
        <f>SQRT(SUM(Table_T06_14062023[[#This Row],[Column1]:[Column3]]))</f>
        <v>0.74857782146614726</v>
      </c>
    </row>
    <row r="448" spans="1:7" x14ac:dyDescent="0.25">
      <c r="A448">
        <v>0.74047750199999995</v>
      </c>
      <c r="B448">
        <v>4.7514748000000002E-2</v>
      </c>
      <c r="C448">
        <v>3.0277327E-2</v>
      </c>
      <c r="D448">
        <f>POWER(Table_T06_14062023[[#This Row],[Torque X (N-m)]],2)</f>
        <v>0.54830693096815997</v>
      </c>
      <c r="E448">
        <f>POWER(Table_T08_14062023[[#This Row],[Torque Y (N-m)]],2)</f>
        <v>2.21043775386681E-4</v>
      </c>
      <c r="F448">
        <f>POWER(Table_T08_14062023[[#This Row],[Torque Z (N-m)]],2)</f>
        <v>1.2232859917107599E-2</v>
      </c>
      <c r="G448">
        <f>SQRT(SUM(Table_T06_14062023[[#This Row],[Column1]:[Column3]]))</f>
        <v>0.74883965884604053</v>
      </c>
    </row>
    <row r="449" spans="1:7" x14ac:dyDescent="0.25">
      <c r="A449">
        <v>0.74053990800000002</v>
      </c>
      <c r="B449">
        <v>4.7291505999999997E-2</v>
      </c>
      <c r="C449">
        <v>3.0205816E-2</v>
      </c>
      <c r="D449">
        <f>POWER(Table_T06_14062023[[#This Row],[Torque X (N-m)]],2)</f>
        <v>0.54839935534064854</v>
      </c>
      <c r="E449">
        <f>POWER(Table_T08_14062023[[#This Row],[Torque Y (N-m)]],2)</f>
        <v>2.1924366572064101E-4</v>
      </c>
      <c r="F449">
        <f>POWER(Table_T08_14062023[[#This Row],[Torque Z (N-m)]],2)</f>
        <v>1.2229786252196494E-2</v>
      </c>
      <c r="G449">
        <f>SQRT(SUM(Table_T06_14062023[[#This Row],[Column1]:[Column3]]))</f>
        <v>0.748898114070643</v>
      </c>
    </row>
    <row r="450" spans="1:7" x14ac:dyDescent="0.25">
      <c r="A450">
        <v>0.74048912499999997</v>
      </c>
      <c r="B450">
        <v>4.7394704000000003E-2</v>
      </c>
      <c r="C450">
        <v>3.0290667E-2</v>
      </c>
      <c r="D450">
        <f>POWER(Table_T06_14062023[[#This Row],[Torque X (N-m)]],2)</f>
        <v>0.54832414424326559</v>
      </c>
      <c r="E450">
        <f>POWER(Table_T08_14062023[[#This Row],[Torque Y (N-m)]],2)</f>
        <v>2.2143151233062502E-4</v>
      </c>
      <c r="F450">
        <f>POWER(Table_T08_14062023[[#This Row],[Torque Z (N-m)]],2)</f>
        <v>1.2239212408188678E-2</v>
      </c>
      <c r="G450">
        <f>SQRT(SUM(Table_T06_14062023[[#This Row],[Column1]:[Column3]]))</f>
        <v>0.74885565242160324</v>
      </c>
    </row>
    <row r="451" spans="1:7" x14ac:dyDescent="0.25">
      <c r="A451">
        <v>0.740211964</v>
      </c>
      <c r="B451">
        <v>4.7464103000000001E-2</v>
      </c>
      <c r="C451">
        <v>3.0282858999999999E-2</v>
      </c>
      <c r="D451">
        <f>POWER(Table_T06_14062023[[#This Row],[Torque X (N-m)]],2)</f>
        <v>0.54791375164873735</v>
      </c>
      <c r="E451">
        <f>POWER(Table_T08_14062023[[#This Row],[Torque Y (N-m)]],2)</f>
        <v>2.2149862880889998E-4</v>
      </c>
      <c r="F451">
        <f>POWER(Table_T08_14062023[[#This Row],[Torque Z (N-m)]],2)</f>
        <v>1.22331565541672E-2</v>
      </c>
      <c r="G451">
        <f>SQRT(SUM(Table_T06_14062023[[#This Row],[Column1]:[Column3]]))</f>
        <v>0.74857758905254002</v>
      </c>
    </row>
    <row r="452" spans="1:7" x14ac:dyDescent="0.25">
      <c r="A452">
        <v>0.74034518000000005</v>
      </c>
      <c r="B452">
        <v>4.7391283999999999E-2</v>
      </c>
      <c r="C452">
        <v>3.0243664999999999E-2</v>
      </c>
      <c r="D452">
        <f>POWER(Table_T06_14062023[[#This Row],[Torque X (N-m)]],2)</f>
        <v>0.54811098554923243</v>
      </c>
      <c r="E452">
        <f>POWER(Table_T08_14062023[[#This Row],[Torque Y (N-m)]],2)</f>
        <v>2.22390559945225E-4</v>
      </c>
      <c r="F452">
        <f>POWER(Table_T08_14062023[[#This Row],[Torque Z (N-m)]],2)</f>
        <v>1.2225388548373441E-2</v>
      </c>
      <c r="G452">
        <f>SQRT(SUM(Table_T06_14062023[[#This Row],[Column1]:[Column3]]))</f>
        <v>0.7487047246128149</v>
      </c>
    </row>
    <row r="453" spans="1:7" x14ac:dyDescent="0.25">
      <c r="A453">
        <v>0.74050497999999998</v>
      </c>
      <c r="B453">
        <v>4.7559872000000003E-2</v>
      </c>
      <c r="C453">
        <v>3.0297339E-2</v>
      </c>
      <c r="D453">
        <f>POWER(Table_T06_14062023[[#This Row],[Torque X (N-m)]],2)</f>
        <v>0.54834762540480042</v>
      </c>
      <c r="E453">
        <f>POWER(Table_T08_14062023[[#This Row],[Torque Y (N-m)]],2)</f>
        <v>2.1704735180572902E-4</v>
      </c>
      <c r="F453">
        <f>POWER(Table_T08_14062023[[#This Row],[Torque Z (N-m)]],2)</f>
        <v>1.2214737375211809E-2</v>
      </c>
      <c r="G453">
        <f>SQRT(SUM(Table_T06_14062023[[#This Row],[Column1]:[Column3]]))</f>
        <v>0.74885206157946704</v>
      </c>
    </row>
    <row r="454" spans="1:7" x14ac:dyDescent="0.25">
      <c r="A454">
        <v>0.74035823300000003</v>
      </c>
      <c r="B454">
        <v>4.7420985999999998E-2</v>
      </c>
      <c r="C454">
        <v>3.0421376E-2</v>
      </c>
      <c r="D454">
        <f>POWER(Table_T06_14062023[[#This Row],[Torque X (N-m)]],2)</f>
        <v>0.54813031317088234</v>
      </c>
      <c r="E454">
        <f>POWER(Table_T08_14062023[[#This Row],[Torque Y (N-m)]],2)</f>
        <v>2.2345343679288097E-4</v>
      </c>
      <c r="F454">
        <f>POWER(Table_T08_14062023[[#This Row],[Torque Z (N-m)]],2)</f>
        <v>1.2253087028357569E-2</v>
      </c>
      <c r="G454">
        <f>SQRT(SUM(Table_T06_14062023[[#This Row],[Column1]:[Column3]]))</f>
        <v>0.74873683870638608</v>
      </c>
    </row>
    <row r="455" spans="1:7" x14ac:dyDescent="0.25">
      <c r="A455">
        <v>0.74039304299999997</v>
      </c>
      <c r="B455">
        <v>4.7472313000000002E-2</v>
      </c>
      <c r="C455">
        <v>3.0421816000000001E-2</v>
      </c>
      <c r="D455">
        <f>POWER(Table_T06_14062023[[#This Row],[Torque X (N-m)]],2)</f>
        <v>0.54818185812279985</v>
      </c>
      <c r="E455">
        <f>POWER(Table_T08_14062023[[#This Row],[Torque Y (N-m)]],2)</f>
        <v>2.2136949443708103E-4</v>
      </c>
      <c r="F455">
        <f>POWER(Table_T08_14062023[[#This Row],[Torque Z (N-m)]],2)</f>
        <v>1.2228955747682881E-2</v>
      </c>
      <c r="G455">
        <f>SQRT(SUM(Table_T06_14062023[[#This Row],[Column1]:[Column3]]))</f>
        <v>0.74875375348970363</v>
      </c>
    </row>
    <row r="456" spans="1:7" x14ac:dyDescent="0.25">
      <c r="A456">
        <v>0.74019783699999997</v>
      </c>
      <c r="B456">
        <v>4.7386615999999999E-2</v>
      </c>
      <c r="C456">
        <v>3.0267387999999999E-2</v>
      </c>
      <c r="D456">
        <f>POWER(Table_T06_14062023[[#This Row],[Torque X (N-m)]],2)</f>
        <v>0.54789283789947851</v>
      </c>
      <c r="E456">
        <f>POWER(Table_T08_14062023[[#This Row],[Torque Y (N-m)]],2)</f>
        <v>2.1879501014184102E-4</v>
      </c>
      <c r="F456">
        <f>POWER(Table_T08_14062023[[#This Row],[Torque Z (N-m)]],2)</f>
        <v>1.2201537966567186E-2</v>
      </c>
      <c r="G456">
        <f>SQRT(SUM(Table_T06_14062023[[#This Row],[Column1]:[Column3]]))</f>
        <v>0.7485406942018501</v>
      </c>
    </row>
    <row r="457" spans="1:7" x14ac:dyDescent="0.25">
      <c r="A457">
        <v>0.74014908099999999</v>
      </c>
      <c r="B457">
        <v>4.7528181000000003E-2</v>
      </c>
      <c r="C457">
        <v>3.0311082E-2</v>
      </c>
      <c r="D457">
        <f>POWER(Table_T06_14062023[[#This Row],[Torque X (N-m)]],2)</f>
        <v>0.54782066210514457</v>
      </c>
      <c r="E457">
        <f>POWER(Table_T08_14062023[[#This Row],[Torque Y (N-m)]],2)</f>
        <v>2.2195639303640099E-4</v>
      </c>
      <c r="F457">
        <f>POWER(Table_T08_14062023[[#This Row],[Torque Z (N-m)]],2)</f>
        <v>1.2206586757796928E-2</v>
      </c>
      <c r="G457">
        <f>SQRT(SUM(Table_T06_14062023[[#This Row],[Column1]:[Column3]]))</f>
        <v>0.74849796610009423</v>
      </c>
    </row>
    <row r="458" spans="1:7" x14ac:dyDescent="0.25">
      <c r="A458">
        <v>0.74047070699999995</v>
      </c>
      <c r="B458">
        <v>4.7559417999999999E-2</v>
      </c>
      <c r="C458">
        <v>3.0376710000000001E-2</v>
      </c>
      <c r="D458">
        <f>POWER(Table_T06_14062023[[#This Row],[Torque X (N-m)]],2)</f>
        <v>0.54829686792507981</v>
      </c>
      <c r="E458">
        <f>POWER(Table_T08_14062023[[#This Row],[Torque Y (N-m)]],2)</f>
        <v>2.2391264689152098E-4</v>
      </c>
      <c r="F458">
        <f>POWER(Table_T08_14062023[[#This Row],[Torque Z (N-m)]],2)</f>
        <v>1.2204783955869696E-2</v>
      </c>
      <c r="G458">
        <f>SQRT(SUM(Table_T06_14062023[[#This Row],[Column1]:[Column3]]))</f>
        <v>0.74881610861935988</v>
      </c>
    </row>
    <row r="459" spans="1:7" x14ac:dyDescent="0.25">
      <c r="A459">
        <v>0.74034571599999999</v>
      </c>
      <c r="B459">
        <v>4.7454349999999999E-2</v>
      </c>
      <c r="C459">
        <v>3.0316196E-2</v>
      </c>
      <c r="D459">
        <f>POWER(Table_T06_14062023[[#This Row],[Torque X (N-m)]],2)</f>
        <v>0.54811177919955267</v>
      </c>
      <c r="E459">
        <f>POWER(Table_T08_14062023[[#This Row],[Torque Y (N-m)]],2)</f>
        <v>2.1977457644161598E-4</v>
      </c>
      <c r="F459">
        <f>POWER(Table_T08_14062023[[#This Row],[Torque Z (N-m)]],2)</f>
        <v>1.2243611048325902E-2</v>
      </c>
      <c r="G459">
        <f>SQRT(SUM(Table_T06_14062023[[#This Row],[Column1]:[Column3]]))</f>
        <v>0.74871567689231688</v>
      </c>
    </row>
    <row r="460" spans="1:7" x14ac:dyDescent="0.25">
      <c r="A460">
        <v>0.74024957400000002</v>
      </c>
      <c r="B460">
        <v>4.7442794000000003E-2</v>
      </c>
      <c r="C460">
        <v>3.0304886E-2</v>
      </c>
      <c r="D460">
        <f>POWER(Table_T06_14062023[[#This Row],[Torque X (N-m)]],2)</f>
        <v>0.5479694318071815</v>
      </c>
      <c r="E460">
        <f>POWER(Table_T08_14062023[[#This Row],[Torque Y (N-m)]],2)</f>
        <v>2.2058419121392901E-4</v>
      </c>
      <c r="F460">
        <f>POWER(Table_T08_14062023[[#This Row],[Torque Z (N-m)]],2)</f>
        <v>1.2233412049819536E-2</v>
      </c>
      <c r="G460">
        <f>SQRT(SUM(Table_T06_14062023[[#This Row],[Column1]:[Column3]]))</f>
        <v>0.74861433866057825</v>
      </c>
    </row>
    <row r="461" spans="1:7" x14ac:dyDescent="0.25">
      <c r="A461">
        <v>0.74008846299999997</v>
      </c>
      <c r="B461">
        <v>4.7522179999999997E-2</v>
      </c>
      <c r="C461">
        <v>3.0255417999999999E-2</v>
      </c>
      <c r="D461">
        <f>POWER(Table_T06_14062023[[#This Row],[Torque X (N-m)]],2)</f>
        <v>0.54773093306570231</v>
      </c>
      <c r="E461">
        <f>POWER(Table_T08_14062023[[#This Row],[Torque Y (N-m)]],2)</f>
        <v>2.1913413811240002E-4</v>
      </c>
      <c r="F461">
        <f>POWER(Table_T08_14062023[[#This Row],[Torque Z (N-m)]],2)</f>
        <v>1.2220210732583845E-2</v>
      </c>
      <c r="G461">
        <f>SQRT(SUM(Table_T06_14062023[[#This Row],[Column1]:[Column3]]))</f>
        <v>0.74844524043940486</v>
      </c>
    </row>
    <row r="462" spans="1:7" x14ac:dyDescent="0.25">
      <c r="A462">
        <v>0.74033969600000005</v>
      </c>
      <c r="B462">
        <v>4.7281469999999999E-2</v>
      </c>
      <c r="C462">
        <v>3.0377325E-2</v>
      </c>
      <c r="D462">
        <f>POWER(Table_T06_14062023[[#This Row],[Torque X (N-m)]],2)</f>
        <v>0.5481028654733725</v>
      </c>
      <c r="E462">
        <f>POWER(Table_T08_14062023[[#This Row],[Torque Y (N-m)]],2)</f>
        <v>2.2263901631464899E-4</v>
      </c>
      <c r="F462">
        <f>POWER(Table_T08_14062023[[#This Row],[Torque Z (N-m)]],2)</f>
        <v>1.2190444945481105E-2</v>
      </c>
      <c r="G462">
        <f>SQRT(SUM(Table_T06_14062023[[#This Row],[Column1]:[Column3]]))</f>
        <v>0.74867613120438692</v>
      </c>
    </row>
    <row r="463" spans="1:7" x14ac:dyDescent="0.25">
      <c r="A463">
        <v>0.74038964500000004</v>
      </c>
      <c r="B463">
        <v>4.7515496999999997E-2</v>
      </c>
      <c r="C463">
        <v>3.0387793E-2</v>
      </c>
      <c r="D463">
        <f>POWER(Table_T06_14062023[[#This Row],[Torque X (N-m)]],2)</f>
        <v>0.54817682642322607</v>
      </c>
      <c r="E463">
        <f>POWER(Table_T08_14062023[[#This Row],[Torque Y (N-m)]],2)</f>
        <v>2.2233586328676102E-4</v>
      </c>
      <c r="F463">
        <f>POWER(Table_T08_14062023[[#This Row],[Torque Z (N-m)]],2)</f>
        <v>1.221885659308997E-2</v>
      </c>
      <c r="G463">
        <f>SQRT(SUM(Table_T06_14062023[[#This Row],[Column1]:[Column3]]))</f>
        <v>0.74874429472257276</v>
      </c>
    </row>
    <row r="464" spans="1:7" x14ac:dyDescent="0.25">
      <c r="A464">
        <v>0.74026912499999997</v>
      </c>
      <c r="B464">
        <v>4.7358334000000002E-2</v>
      </c>
      <c r="C464">
        <v>3.0403711E-2</v>
      </c>
      <c r="D464">
        <f>POWER(Table_T06_14062023[[#This Row],[Torque X (N-m)]],2)</f>
        <v>0.54799837742826563</v>
      </c>
      <c r="E464">
        <f>POWER(Table_T08_14062023[[#This Row],[Torque Y (N-m)]],2)</f>
        <v>2.23587154914561E-4</v>
      </c>
      <c r="F464">
        <f>POWER(Table_T08_14062023[[#This Row],[Torque Z (N-m)]],2)</f>
        <v>1.22244246313744E-2</v>
      </c>
      <c r="G464">
        <f>SQRT(SUM(Table_T06_14062023[[#This Row],[Column1]:[Column3]]))</f>
        <v>0.74862967428131955</v>
      </c>
    </row>
    <row r="465" spans="1:7" x14ac:dyDescent="0.25">
      <c r="A465">
        <v>0.74005329600000003</v>
      </c>
      <c r="B465">
        <v>4.7332566E-2</v>
      </c>
      <c r="C465">
        <v>3.0284740000000001E-2</v>
      </c>
      <c r="D465">
        <f>POWER(Table_T06_14062023[[#This Row],[Torque X (N-m)]],2)</f>
        <v>0.54767888092046368</v>
      </c>
      <c r="E465">
        <f>POWER(Table_T08_14062023[[#This Row],[Torque Y (N-m)]],2)</f>
        <v>2.2196655372576403E-4</v>
      </c>
      <c r="F465">
        <f>POWER(Table_T08_14062023[[#This Row],[Torque Z (N-m)]],2)</f>
        <v>1.225880480154317E-2</v>
      </c>
      <c r="G465">
        <f>SQRT(SUM(Table_T06_14062023[[#This Row],[Column1]:[Column3]]))</f>
        <v>0.74843814191670688</v>
      </c>
    </row>
    <row r="466" spans="1:7" x14ac:dyDescent="0.25">
      <c r="A466">
        <v>0.74024707099999998</v>
      </c>
      <c r="B466">
        <v>4.7468804000000003E-2</v>
      </c>
      <c r="C466">
        <v>3.0446748999999999E-2</v>
      </c>
      <c r="D466">
        <f>POWER(Table_T06_14062023[[#This Row],[Torque X (N-m)]],2)</f>
        <v>0.54796572612407901</v>
      </c>
      <c r="E466">
        <f>POWER(Table_T08_14062023[[#This Row],[Torque Y (N-m)]],2)</f>
        <v>2.2436379037328399E-4</v>
      </c>
      <c r="F466">
        <f>POWER(Table_T08_14062023[[#This Row],[Torque Z (N-m)]],2)</f>
        <v>1.2230405997239556E-2</v>
      </c>
      <c r="G466">
        <f>SQRT(SUM(Table_T06_14062023[[#This Row],[Column1]:[Column3]]))</f>
        <v>0.74861238028214028</v>
      </c>
    </row>
    <row r="467" spans="1:7" x14ac:dyDescent="0.25">
      <c r="A467">
        <v>0.74039125400000005</v>
      </c>
      <c r="B467">
        <v>4.7383830000000002E-2</v>
      </c>
      <c r="C467">
        <v>3.0325471999999999E-2</v>
      </c>
      <c r="D467">
        <f>POWER(Table_T06_14062023[[#This Row],[Torque X (N-m)]],2)</f>
        <v>0.54817920899969264</v>
      </c>
      <c r="E467">
        <f>POWER(Table_T08_14062023[[#This Row],[Torque Y (N-m)]],2)</f>
        <v>2.2231871604673598E-4</v>
      </c>
      <c r="F467">
        <f>POWER(Table_T08_14062023[[#This Row],[Torque Z (N-m)]],2)</f>
        <v>1.2236416701882243E-2</v>
      </c>
      <c r="G467">
        <f>SQRT(SUM(Table_T06_14062023[[#This Row],[Column1]:[Column3]]))</f>
        <v>0.74875760057419227</v>
      </c>
    </row>
    <row r="468" spans="1:7" x14ac:dyDescent="0.25">
      <c r="A468">
        <v>0.74017119399999998</v>
      </c>
      <c r="B468">
        <v>4.7397465E-2</v>
      </c>
      <c r="C468">
        <v>3.0300621E-2</v>
      </c>
      <c r="D468">
        <f>POWER(Table_T06_14062023[[#This Row],[Torque X (N-m)]],2)</f>
        <v>0.54785339642738562</v>
      </c>
      <c r="E468">
        <f>POWER(Table_T08_14062023[[#This Row],[Torque Y (N-m)]],2)</f>
        <v>2.16266347764009E-4</v>
      </c>
      <c r="F468">
        <f>POWER(Table_T08_14062023[[#This Row],[Torque Z (N-m)]],2)</f>
        <v>1.2234036532241241E-2</v>
      </c>
      <c r="G468">
        <f>SQRT(SUM(Table_T06_14062023[[#This Row],[Column1]:[Column3]]))</f>
        <v>0.74853436748581614</v>
      </c>
    </row>
    <row r="469" spans="1:7" x14ac:dyDescent="0.25">
      <c r="A469">
        <v>0.74026578700000001</v>
      </c>
      <c r="B469">
        <v>4.7199580999999997E-2</v>
      </c>
      <c r="C469">
        <v>3.0449573000000001E-2</v>
      </c>
      <c r="D469">
        <f>POWER(Table_T06_14062023[[#This Row],[Torque X (N-m)]],2)</f>
        <v>0.54799343540272938</v>
      </c>
      <c r="E469">
        <f>POWER(Table_T08_14062023[[#This Row],[Torque Y (N-m)]],2)</f>
        <v>2.2499706000960403E-4</v>
      </c>
      <c r="F469">
        <f>POWER(Table_T08_14062023[[#This Row],[Torque Z (N-m)]],2)</f>
        <v>1.2226424818117225E-2</v>
      </c>
      <c r="G469">
        <f>SQRT(SUM(Table_T06_14062023[[#This Row],[Column1]:[Column3]]))</f>
        <v>0.74862865112207411</v>
      </c>
    </row>
    <row r="470" spans="1:7" x14ac:dyDescent="0.25">
      <c r="A470">
        <v>0.74002695100000004</v>
      </c>
      <c r="B470">
        <v>4.7418865999999997E-2</v>
      </c>
      <c r="C470">
        <v>3.0382737999999999E-2</v>
      </c>
      <c r="D470">
        <f>POWER(Table_T06_14062023[[#This Row],[Torque X (N-m)]],2)</f>
        <v>0.54763988820635645</v>
      </c>
      <c r="E470">
        <f>POWER(Table_T08_14062023[[#This Row],[Torque Y (N-m)]],2)</f>
        <v>2.2185047946531597E-4</v>
      </c>
      <c r="F470">
        <f>POWER(Table_T08_14062023[[#This Row],[Torque Z (N-m)]],2)</f>
        <v>1.2208809343497362E-2</v>
      </c>
      <c r="G470">
        <f>SQRT(SUM(Table_T06_14062023[[#This Row],[Column1]:[Column3]]))</f>
        <v>0.74837861275514761</v>
      </c>
    </row>
    <row r="471" spans="1:7" x14ac:dyDescent="0.25">
      <c r="A471">
        <v>0.74001532800000003</v>
      </c>
      <c r="B471">
        <v>4.7522333E-2</v>
      </c>
      <c r="C471">
        <v>3.0340359000000001E-2</v>
      </c>
      <c r="D471">
        <f>POWER(Table_T06_14062023[[#This Row],[Torque X (N-m)]],2)</f>
        <v>0.54762268567494765</v>
      </c>
      <c r="E471">
        <f>POWER(Table_T08_14062023[[#This Row],[Torque Y (N-m)]],2)</f>
        <v>2.2162806880368397E-4</v>
      </c>
      <c r="F471">
        <f>POWER(Table_T08_14062023[[#This Row],[Torque Z (N-m)]],2)</f>
        <v>1.2219797076462481E-2</v>
      </c>
      <c r="G471">
        <f>SQRT(SUM(Table_T06_14062023[[#This Row],[Column1]:[Column3]]))</f>
        <v>0.74837431197243387</v>
      </c>
    </row>
    <row r="472" spans="1:7" x14ac:dyDescent="0.25">
      <c r="A472">
        <v>0.74014616</v>
      </c>
      <c r="B472">
        <v>4.7274042000000002E-2</v>
      </c>
      <c r="C472">
        <v>3.0413165999999998E-2</v>
      </c>
      <c r="D472">
        <f>POWER(Table_T06_14062023[[#This Row],[Torque X (N-m)]],2)</f>
        <v>0.54781633816274555</v>
      </c>
      <c r="E472">
        <f>POWER(Table_T08_14062023[[#This Row],[Torque Y (N-m)]],2)</f>
        <v>2.1882258277840897E-4</v>
      </c>
      <c r="F472">
        <f>POWER(Table_T08_14062023[[#This Row],[Torque Z (N-m)]],2)</f>
        <v>1.2243990362384355E-2</v>
      </c>
      <c r="G472">
        <f>SQRT(SUM(Table_T06_14062023[[#This Row],[Column1]:[Column3]]))</f>
        <v>0.74851796979625562</v>
      </c>
    </row>
    <row r="473" spans="1:7" x14ac:dyDescent="0.25">
      <c r="A473">
        <v>0.73997586999999998</v>
      </c>
      <c r="B473">
        <v>4.7480550000000003E-2</v>
      </c>
      <c r="C473">
        <v>3.0444775E-2</v>
      </c>
      <c r="D473">
        <f>POWER(Table_T06_14062023[[#This Row],[Torque X (N-m)]],2)</f>
        <v>0.54756428818225689</v>
      </c>
      <c r="E473">
        <f>POWER(Table_T08_14062023[[#This Row],[Torque Y (N-m)]],2)</f>
        <v>2.1736430515839999E-4</v>
      </c>
      <c r="F473">
        <f>POWER(Table_T08_14062023[[#This Row],[Torque Z (N-m)]],2)</f>
        <v>1.2238325606365154E-2</v>
      </c>
      <c r="G473">
        <f>SQRT(SUM(Table_T06_14062023[[#This Row],[Column1]:[Column3]]))</f>
        <v>0.74834482566112559</v>
      </c>
    </row>
    <row r="474" spans="1:7" x14ac:dyDescent="0.25">
      <c r="A474">
        <v>0.73995888200000004</v>
      </c>
      <c r="B474">
        <v>4.7594003000000003E-2</v>
      </c>
      <c r="C474">
        <v>3.0402019999999998E-2</v>
      </c>
      <c r="D474">
        <f>POWER(Table_T06_14062023[[#This Row],[Torque X (N-m)]],2)</f>
        <v>0.54753914705068996</v>
      </c>
      <c r="E474">
        <f>POWER(Table_T08_14062023[[#This Row],[Torque Y (N-m)]],2)</f>
        <v>2.1843642836402499E-4</v>
      </c>
      <c r="F474">
        <f>POWER(Table_T08_14062023[[#This Row],[Torque Z (N-m)]],2)</f>
        <v>1.22240044913284E-2</v>
      </c>
      <c r="G474">
        <f>SQRT(SUM(Table_T06_14062023[[#This Row],[Column1]:[Column3]]))</f>
        <v>0.74831917519891367</v>
      </c>
    </row>
    <row r="475" spans="1:7" x14ac:dyDescent="0.25">
      <c r="A475">
        <v>0.73990935099999999</v>
      </c>
      <c r="B475">
        <v>4.7333649999999998E-2</v>
      </c>
      <c r="C475">
        <v>3.0328870000000001E-2</v>
      </c>
      <c r="D475">
        <f>POWER(Table_T06_14062023[[#This Row],[Torque X (N-m)]],2)</f>
        <v>0.54746584769724116</v>
      </c>
      <c r="E475">
        <f>POWER(Table_T08_14062023[[#This Row],[Torque Y (N-m)]],2)</f>
        <v>2.1700831236480401E-4</v>
      </c>
      <c r="F475">
        <f>POWER(Table_T08_14062023[[#This Row],[Torque Z (N-m)]],2)</f>
        <v>1.22323622120001E-2</v>
      </c>
      <c r="G475">
        <f>SQRT(SUM(Table_T06_14062023[[#This Row],[Column1]:[Column3]]))</f>
        <v>0.74827482800212253</v>
      </c>
    </row>
    <row r="476" spans="1:7" x14ac:dyDescent="0.25">
      <c r="A476">
        <v>0.73988533000000001</v>
      </c>
      <c r="B476">
        <v>4.7529309999999998E-2</v>
      </c>
      <c r="C476">
        <v>3.0363712000000001E-2</v>
      </c>
      <c r="D476">
        <f>POWER(Table_T06_14062023[[#This Row],[Torque X (N-m)]],2)</f>
        <v>0.54743030154920891</v>
      </c>
      <c r="E476">
        <f>POWER(Table_T08_14062023[[#This Row],[Torque Y (N-m)]],2)</f>
        <v>2.2203145651839999E-4</v>
      </c>
      <c r="F476">
        <f>POWER(Table_T08_14062023[[#This Row],[Torque Z (N-m)]],2)</f>
        <v>1.2243545100506915E-2</v>
      </c>
      <c r="G476">
        <f>SQRT(SUM(Table_T06_14062023[[#This Row],[Column1]:[Column3]]))</f>
        <v>0.74826190475410037</v>
      </c>
    </row>
    <row r="477" spans="1:7" x14ac:dyDescent="0.25">
      <c r="A477">
        <v>0.74012750400000005</v>
      </c>
      <c r="B477">
        <v>4.7376618000000002E-2</v>
      </c>
      <c r="C477">
        <v>3.0330627999999998E-2</v>
      </c>
      <c r="D477">
        <f>POWER(Table_T06_14062023[[#This Row],[Torque X (N-m)]],2)</f>
        <v>0.54778872217727004</v>
      </c>
      <c r="E477">
        <f>POWER(Table_T08_14062023[[#This Row],[Torque Y (N-m)]],2)</f>
        <v>2.1687086255929599E-4</v>
      </c>
      <c r="F477">
        <f>POWER(Table_T08_14062023[[#This Row],[Torque Z (N-m)]],2)</f>
        <v>1.2227179381036927E-2</v>
      </c>
      <c r="G477">
        <f>SQRT(SUM(Table_T06_14062023[[#This Row],[Column1]:[Column3]]))</f>
        <v>0.74848698881200748</v>
      </c>
    </row>
    <row r="478" spans="1:7" x14ac:dyDescent="0.25">
      <c r="A478">
        <v>0.74000352599999997</v>
      </c>
      <c r="B478">
        <v>4.7317131999999998E-2</v>
      </c>
      <c r="C478">
        <v>3.0359078000000001E-2</v>
      </c>
      <c r="D478">
        <f>POWER(Table_T06_14062023[[#This Row],[Torque X (N-m)]],2)</f>
        <v>0.5476052184924326</v>
      </c>
      <c r="E478">
        <f>POWER(Table_T08_14062023[[#This Row],[Torque Y (N-m)]],2)</f>
        <v>2.2184526636984098E-4</v>
      </c>
      <c r="F478">
        <f>POWER(Table_T08_14062023[[#This Row],[Torque Z (N-m)]],2)</f>
        <v>1.2233118506558041E-2</v>
      </c>
      <c r="G478">
        <f>SQRT(SUM(Table_T06_14062023[[#This Row],[Column1]:[Column3]]))</f>
        <v>0.74837168724194825</v>
      </c>
    </row>
    <row r="479" spans="1:7" x14ac:dyDescent="0.25">
      <c r="A479">
        <v>0.73982477199999996</v>
      </c>
      <c r="B479">
        <v>4.7421165000000001E-2</v>
      </c>
      <c r="C479">
        <v>3.0381247E-2</v>
      </c>
      <c r="D479">
        <f>POWER(Table_T06_14062023[[#This Row],[Torque X (N-m)]],2)</f>
        <v>0.54734069326485191</v>
      </c>
      <c r="E479">
        <f>POWER(Table_T08_14062023[[#This Row],[Torque Y (N-m)]],2)</f>
        <v>2.2047813043203597E-4</v>
      </c>
      <c r="F479">
        <f>POWER(Table_T08_14062023[[#This Row],[Torque Z (N-m)]],2)</f>
        <v>1.2246295585132322E-2</v>
      </c>
      <c r="G479">
        <f>SQRT(SUM(Table_T06_14062023[[#This Row],[Column1]:[Column3]]))</f>
        <v>0.74820282476105116</v>
      </c>
    </row>
    <row r="480" spans="1:7" x14ac:dyDescent="0.25">
      <c r="A480">
        <v>0.73994690200000002</v>
      </c>
      <c r="B480">
        <v>4.7427102999999998E-2</v>
      </c>
      <c r="C480">
        <v>3.0363801999999999E-2</v>
      </c>
      <c r="D480">
        <f>POWER(Table_T06_14062023[[#This Row],[Torque X (N-m)]],2)</f>
        <v>0.54752141777939767</v>
      </c>
      <c r="E480">
        <f>POWER(Table_T08_14062023[[#This Row],[Torque Y (N-m)]],2)</f>
        <v>2.2077243687856901E-4</v>
      </c>
      <c r="F480">
        <f>POWER(Table_T08_14062023[[#This Row],[Torque Z (N-m)]],2)</f>
        <v>1.2224231808309505E-2</v>
      </c>
      <c r="G480">
        <f>SQRT(SUM(Table_T06_14062023[[#This Row],[Column1]:[Column3]]))</f>
        <v>0.74830904178994506</v>
      </c>
    </row>
    <row r="481" spans="1:7" x14ac:dyDescent="0.25">
      <c r="A481">
        <v>0.74005550099999995</v>
      </c>
      <c r="B481">
        <v>4.7554779999999998E-2</v>
      </c>
      <c r="C481">
        <v>3.0445624000000001E-2</v>
      </c>
      <c r="D481">
        <f>POWER(Table_T06_14062023[[#This Row],[Torque X (N-m)]],2)</f>
        <v>0.54768214456036091</v>
      </c>
      <c r="E481">
        <f>POWER(Table_T08_14062023[[#This Row],[Torque Y (N-m)]],2)</f>
        <v>2.1750751547449602E-4</v>
      </c>
      <c r="F481">
        <f>POWER(Table_T08_14062023[[#This Row],[Torque Z (N-m)]],2)</f>
        <v>1.2213372266572129E-2</v>
      </c>
      <c r="G481">
        <f>SQRT(SUM(Table_T06_14062023[[#This Row],[Column1]:[Column3]]))</f>
        <v>0.74840699111005604</v>
      </c>
    </row>
    <row r="482" spans="1:7" x14ac:dyDescent="0.25">
      <c r="A482">
        <v>0.74000376499999998</v>
      </c>
      <c r="B482">
        <v>4.7325200999999997E-2</v>
      </c>
      <c r="C482">
        <v>3.0385769999999999E-2</v>
      </c>
      <c r="D482">
        <f>POWER(Table_T06_14062023[[#This Row],[Torque X (N-m)]],2)</f>
        <v>0.54760557221417516</v>
      </c>
      <c r="E482">
        <f>POWER(Table_T08_14062023[[#This Row],[Torque Y (N-m)]],2)</f>
        <v>2.1792181073062501E-4</v>
      </c>
      <c r="F482">
        <f>POWER(Table_T08_14062023[[#This Row],[Torque Z (N-m)]],2)</f>
        <v>1.2200296863142114E-2</v>
      </c>
      <c r="G482">
        <f>SQRT(SUM(Table_T06_14062023[[#This Row],[Column1]:[Column3]]))</f>
        <v>0.74834737314167676</v>
      </c>
    </row>
    <row r="483" spans="1:7" x14ac:dyDescent="0.25">
      <c r="A483">
        <v>0.73982882500000002</v>
      </c>
      <c r="B483">
        <v>4.7463927000000003E-2</v>
      </c>
      <c r="C483">
        <v>3.034709E-2</v>
      </c>
      <c r="D483">
        <f>POWER(Table_T06_14062023[[#This Row],[Torque X (N-m)]],2)</f>
        <v>0.54734669030088068</v>
      </c>
      <c r="E483">
        <f>POWER(Table_T08_14062023[[#This Row],[Torque Y (N-m)]],2)</f>
        <v>2.19094674611409E-4</v>
      </c>
      <c r="F483">
        <f>POWER(Table_T08_14062023[[#This Row],[Torque Z (N-m)]],2)</f>
        <v>1.2226222248918001E-2</v>
      </c>
      <c r="G483">
        <f>SQRT(SUM(Table_T06_14062023[[#This Row],[Column1]:[Column3]]))</f>
        <v>0.74819249342960537</v>
      </c>
    </row>
    <row r="484" spans="1:7" x14ac:dyDescent="0.25">
      <c r="A484">
        <v>0.73977214099999999</v>
      </c>
      <c r="B484">
        <v>4.7402367000000001E-2</v>
      </c>
      <c r="C484">
        <v>3.0306264999999999E-2</v>
      </c>
      <c r="D484">
        <f>POWER(Table_T06_14062023[[#This Row],[Torque X (N-m)]],2)</f>
        <v>0.54726282059972386</v>
      </c>
      <c r="E484">
        <f>POWER(Table_T08_14062023[[#This Row],[Torque Y (N-m)]],2)</f>
        <v>2.2037461880040001E-4</v>
      </c>
      <c r="F484">
        <f>POWER(Table_T08_14062023[[#This Row],[Torque Z (N-m)]],2)</f>
        <v>1.2220067245514568E-2</v>
      </c>
      <c r="G484">
        <f>SQRT(SUM(Table_T06_14062023[[#This Row],[Column1]:[Column3]]))</f>
        <v>0.74813318497713954</v>
      </c>
    </row>
    <row r="485" spans="1:7" x14ac:dyDescent="0.25">
      <c r="A485">
        <v>0.74012064899999996</v>
      </c>
      <c r="B485">
        <v>4.7298792999999999E-2</v>
      </c>
      <c r="C485">
        <v>3.0368675000000001E-2</v>
      </c>
      <c r="D485">
        <f>POWER(Table_T06_14062023[[#This Row],[Torque X (N-m)]],2)</f>
        <v>0.54777857507618111</v>
      </c>
      <c r="E485">
        <f>POWER(Table_T08_14062023[[#This Row],[Torque Y (N-m)]],2)</f>
        <v>2.2364490647664399E-4</v>
      </c>
      <c r="F485">
        <f>POWER(Table_T08_14062023[[#This Row],[Torque Z (N-m)]],2)</f>
        <v>1.2240954908044801E-2</v>
      </c>
      <c r="G485">
        <f>SQRT(SUM(Table_T06_14062023[[#This Row],[Column1]:[Column3]]))</f>
        <v>0.74849393777819107</v>
      </c>
    </row>
    <row r="486" spans="1:7" x14ac:dyDescent="0.25">
      <c r="A486">
        <v>0.73987108499999998</v>
      </c>
      <c r="B486">
        <v>4.7337471999999998E-2</v>
      </c>
      <c r="C486">
        <v>3.0263736999999999E-2</v>
      </c>
      <c r="D486">
        <f>POWER(Table_T06_14062023[[#This Row],[Torque X (N-m)]],2)</f>
        <v>0.54740922241907719</v>
      </c>
      <c r="E486">
        <f>POWER(Table_T08_14062023[[#This Row],[Torque Y (N-m)]],2)</f>
        <v>2.18950409962729E-4</v>
      </c>
      <c r="F486">
        <f>POWER(Table_T08_14062023[[#This Row],[Torque Z (N-m)]],2)</f>
        <v>1.2241932753719825E-2</v>
      </c>
      <c r="G486">
        <f>SQRT(SUM(Table_T06_14062023[[#This Row],[Column1]:[Column3]]))</f>
        <v>0.7482446829632402</v>
      </c>
    </row>
    <row r="487" spans="1:7" x14ac:dyDescent="0.25">
      <c r="A487">
        <v>0.73995268300000006</v>
      </c>
      <c r="B487">
        <v>4.7557219999999997E-2</v>
      </c>
      <c r="C487">
        <v>3.0374004999999999E-2</v>
      </c>
      <c r="D487">
        <f>POWER(Table_T06_14062023[[#This Row],[Torque X (N-m)]],2)</f>
        <v>0.54752997307889861</v>
      </c>
      <c r="E487">
        <f>POWER(Table_T08_14062023[[#This Row],[Torque Y (N-m)]],2)</f>
        <v>2.1771158903280901E-4</v>
      </c>
      <c r="F487">
        <f>POWER(Table_T08_14062023[[#This Row],[Torque Z (N-m)]],2)</f>
        <v>1.2232071999295203E-2</v>
      </c>
      <c r="G487">
        <f>SQRT(SUM(Table_T06_14062023[[#This Row],[Column1]:[Column3]]))</f>
        <v>0.7483179515869085</v>
      </c>
    </row>
    <row r="488" spans="1:7" x14ac:dyDescent="0.25">
      <c r="A488">
        <v>0.73973655699999996</v>
      </c>
      <c r="B488">
        <v>4.7407924999999997E-2</v>
      </c>
      <c r="C488">
        <v>3.0344993000000001E-2</v>
      </c>
      <c r="D488">
        <f>POWER(Table_T06_14062023[[#This Row],[Torque X (N-m)]],2)</f>
        <v>0.54721017376221415</v>
      </c>
      <c r="E488">
        <f>POWER(Table_T08_14062023[[#This Row],[Torque Y (N-m)]],2)</f>
        <v>2.2001708801872897E-4</v>
      </c>
      <c r="F488">
        <f>POWER(Table_T08_14062023[[#This Row],[Torque Z (N-m)]],2)</f>
        <v>1.2206782535207482E-2</v>
      </c>
      <c r="G488">
        <f>SQRT(SUM(Table_T06_14062023[[#This Row],[Column1]:[Column3]]))</f>
        <v>0.748088880672237</v>
      </c>
    </row>
    <row r="489" spans="1:7" x14ac:dyDescent="0.25">
      <c r="A489">
        <v>0.73990523799999997</v>
      </c>
      <c r="B489">
        <v>4.7461137E-2</v>
      </c>
      <c r="C489">
        <v>3.0302793000000001E-2</v>
      </c>
      <c r="D489">
        <f>POWER(Table_T06_14062023[[#This Row],[Torque X (N-m)]],2)</f>
        <v>0.54745976121983664</v>
      </c>
      <c r="E489">
        <f>POWER(Table_T08_14062023[[#This Row],[Torque Y (N-m)]],2)</f>
        <v>2.2139276500852902E-4</v>
      </c>
      <c r="F489">
        <f>POWER(Table_T08_14062023[[#This Row],[Torque Z (N-m)]],2)</f>
        <v>1.2233608042232166E-2</v>
      </c>
      <c r="G489">
        <f>SQRT(SUM(Table_T06_14062023[[#This Row],[Column1]:[Column3]]))</f>
        <v>0.7482745231711937</v>
      </c>
    </row>
    <row r="490" spans="1:7" x14ac:dyDescent="0.25">
      <c r="A490">
        <v>0.73997431999999996</v>
      </c>
      <c r="B490">
        <v>4.7539983000000001E-2</v>
      </c>
      <c r="C490">
        <v>3.0458167000000001E-2</v>
      </c>
      <c r="D490">
        <f>POWER(Table_T06_14062023[[#This Row],[Torque X (N-m)]],2)</f>
        <v>0.54756199425946239</v>
      </c>
      <c r="E490">
        <f>POWER(Table_T08_14062023[[#This Row],[Torque Y (N-m)]],2)</f>
        <v>2.2031746917902502E-4</v>
      </c>
      <c r="F490">
        <f>POWER(Table_T08_14062023[[#This Row],[Torque Z (N-m)]],2)</f>
        <v>1.2223879335215715E-2</v>
      </c>
      <c r="G490">
        <f>SQRT(SUM(Table_T06_14062023[[#This Row],[Column1]:[Column3]]))</f>
        <v>0.74833561392189341</v>
      </c>
    </row>
    <row r="491" spans="1:7" x14ac:dyDescent="0.25">
      <c r="A491">
        <v>0.73994970299999996</v>
      </c>
      <c r="B491">
        <v>4.7269933E-2</v>
      </c>
      <c r="C491">
        <v>3.0428450999999999E-2</v>
      </c>
      <c r="D491">
        <f>POWER(Table_T06_14062023[[#This Row],[Torque X (N-m)]],2)</f>
        <v>0.54752556296978816</v>
      </c>
      <c r="E491">
        <f>POWER(Table_T08_14062023[[#This Row],[Torque Y (N-m)]],2)</f>
        <v>2.23258194097929E-4</v>
      </c>
      <c r="F491">
        <f>POWER(Table_T08_14062023[[#This Row],[Torque Z (N-m)]],2)</f>
        <v>1.2225535162616163E-2</v>
      </c>
      <c r="G491">
        <f>SQRT(SUM(Table_T06_14062023[[#This Row],[Column1]:[Column3]]))</f>
        <v>0.74831434325856827</v>
      </c>
    </row>
    <row r="492" spans="1:7" x14ac:dyDescent="0.25">
      <c r="A492">
        <v>0.73981624800000001</v>
      </c>
      <c r="B492">
        <v>4.7388910999999999E-2</v>
      </c>
      <c r="C492">
        <v>3.0239794E-2</v>
      </c>
      <c r="D492">
        <f>POWER(Table_T06_14062023[[#This Row],[Torque X (N-m)]],2)</f>
        <v>0.54732808080479756</v>
      </c>
      <c r="E492">
        <f>POWER(Table_T08_14062023[[#This Row],[Torque Y (N-m)]],2)</f>
        <v>2.2329522148035598E-4</v>
      </c>
      <c r="F492">
        <f>POWER(Table_T08_14062023[[#This Row],[Torque Z (N-m)]],2)</f>
        <v>1.2213578044743365E-2</v>
      </c>
      <c r="G492">
        <f>SQRT(SUM(Table_T06_14062023[[#This Row],[Column1]:[Column3]]))</f>
        <v>0.74817441420501762</v>
      </c>
    </row>
    <row r="493" spans="1:7" x14ac:dyDescent="0.25">
      <c r="A493">
        <v>0.73984873299999998</v>
      </c>
      <c r="B493">
        <v>4.7388114000000002E-2</v>
      </c>
      <c r="C493">
        <v>3.0409749999999999E-2</v>
      </c>
      <c r="D493">
        <f>POWER(Table_T06_14062023[[#This Row],[Torque X (N-m)]],2)</f>
        <v>0.54737614772170529</v>
      </c>
      <c r="E493">
        <f>POWER(Table_T08_14062023[[#This Row],[Torque Y (N-m)]],2)</f>
        <v>2.2008173486310403E-4</v>
      </c>
      <c r="F493">
        <f>POWER(Table_T08_14062023[[#This Row],[Torque Z (N-m)]],2)</f>
        <v>1.2242366257881528E-2</v>
      </c>
      <c r="G493">
        <f>SQRT(SUM(Table_T06_14062023[[#This Row],[Column1]:[Column3]]))</f>
        <v>0.74822362680848964</v>
      </c>
    </row>
    <row r="494" spans="1:7" x14ac:dyDescent="0.25">
      <c r="A494">
        <v>0.73982077800000001</v>
      </c>
      <c r="B494">
        <v>4.7397970999999997E-2</v>
      </c>
      <c r="C494">
        <v>3.0417599E-2</v>
      </c>
      <c r="D494">
        <f>POWER(Table_T06_14062023[[#This Row],[Torque X (N-m)]],2)</f>
        <v>0.54733478356052534</v>
      </c>
      <c r="E494">
        <f>POWER(Table_T08_14062023[[#This Row],[Torque Y (N-m)]],2)</f>
        <v>2.18520266269761E-4</v>
      </c>
      <c r="F494">
        <f>POWER(Table_T08_14062023[[#This Row],[Torque Z (N-m)]],2)</f>
        <v>1.2235330453911184E-2</v>
      </c>
      <c r="G494">
        <f>SQRT(SUM(Table_T06_14062023[[#This Row],[Column1]:[Column3]]))</f>
        <v>0.74819023936476636</v>
      </c>
    </row>
    <row r="495" spans="1:7" x14ac:dyDescent="0.25">
      <c r="A495">
        <v>0.73995435200000004</v>
      </c>
      <c r="B495">
        <v>4.7272742E-2</v>
      </c>
      <c r="C495">
        <v>3.0403543000000002E-2</v>
      </c>
      <c r="D495">
        <f>POWER(Table_T06_14062023[[#This Row],[Torque X (N-m)]],2)</f>
        <v>0.54753244304373994</v>
      </c>
      <c r="E495">
        <f>POWER(Table_T08_14062023[[#This Row],[Torque Y (N-m)]],2)</f>
        <v>2.2060614312985598E-4</v>
      </c>
      <c r="F495">
        <f>POWER(Table_T08_14062023[[#This Row],[Torque Z (N-m)]],2)</f>
        <v>1.2179147948117329E-2</v>
      </c>
      <c r="G495">
        <f>SQRT(SUM(Table_T06_14062023[[#This Row],[Column1]:[Column3]]))</f>
        <v>0.74828617328866043</v>
      </c>
    </row>
    <row r="496" spans="1:7" x14ac:dyDescent="0.25">
      <c r="A496">
        <v>0.73982310299999998</v>
      </c>
      <c r="B496">
        <v>4.7422095999999997E-2</v>
      </c>
      <c r="C496">
        <v>3.0438139999999999E-2</v>
      </c>
      <c r="D496">
        <f>POWER(Table_T06_14062023[[#This Row],[Torque X (N-m)]],2)</f>
        <v>0.54733822373254859</v>
      </c>
      <c r="E496">
        <f>POWER(Table_T08_14062023[[#This Row],[Torque Y (N-m)]],2)</f>
        <v>2.22265548896329E-4</v>
      </c>
      <c r="F496">
        <f>POWER(Table_T08_14062023[[#This Row],[Torque Z (N-m)]],2)</f>
        <v>1.2249442157131205E-2</v>
      </c>
      <c r="G496">
        <f>SQRT(SUM(Table_T06_14062023[[#This Row],[Column1]:[Column3]]))</f>
        <v>0.74820447167774673</v>
      </c>
    </row>
    <row r="497" spans="1:7" x14ac:dyDescent="0.25">
      <c r="A497">
        <v>0.73972505300000002</v>
      </c>
      <c r="B497">
        <v>4.7460220999999997E-2</v>
      </c>
      <c r="C497">
        <v>3.0370570999999999E-2</v>
      </c>
      <c r="D497">
        <f>POWER(Table_T06_14062023[[#This Row],[Torque X (N-m)]],2)</f>
        <v>0.54719315403585289</v>
      </c>
      <c r="E497">
        <f>POWER(Table_T08_14062023[[#This Row],[Torque Y (N-m)]],2)</f>
        <v>2.2508742849139597E-4</v>
      </c>
      <c r="F497">
        <f>POWER(Table_T08_14062023[[#This Row],[Torque Z (N-m)]],2)</f>
        <v>1.2236293030892841E-2</v>
      </c>
      <c r="G497">
        <f>SQRT(SUM(Table_T06_14062023[[#This Row],[Column1]:[Column3]]))</f>
        <v>0.74810061789523807</v>
      </c>
    </row>
    <row r="498" spans="1:7" x14ac:dyDescent="0.25">
      <c r="A498">
        <v>0.73965138200000002</v>
      </c>
      <c r="B498">
        <v>4.7403075000000003E-2</v>
      </c>
      <c r="C498">
        <v>3.0391089999999999E-2</v>
      </c>
      <c r="D498">
        <f>POWER(Table_T06_14062023[[#This Row],[Torque X (N-m)]],2)</f>
        <v>0.54708416689451</v>
      </c>
      <c r="E498">
        <f>POWER(Table_T08_14062023[[#This Row],[Torque Y (N-m)]],2)</f>
        <v>2.2425026560014399E-4</v>
      </c>
      <c r="F498">
        <f>POWER(Table_T08_14062023[[#This Row],[Torque Z (N-m)]],2)</f>
        <v>1.2239634579625925E-2</v>
      </c>
      <c r="G498">
        <f>SQRT(SUM(Table_T06_14062023[[#This Row],[Column1]:[Column3]]))</f>
        <v>0.74802944577050978</v>
      </c>
    </row>
    <row r="499" spans="1:7" x14ac:dyDescent="0.25">
      <c r="A499">
        <v>0.73975628599999999</v>
      </c>
      <c r="B499">
        <v>4.7510494E-2</v>
      </c>
      <c r="C499">
        <v>3.0347846000000001E-2</v>
      </c>
      <c r="D499">
        <f>POWER(Table_T06_14062023[[#This Row],[Torque X (N-m)]],2)</f>
        <v>0.54723936267651374</v>
      </c>
      <c r="E499">
        <f>POWER(Table_T08_14062023[[#This Row],[Torque Y (N-m)]],2)</f>
        <v>2.2454294234904899E-4</v>
      </c>
      <c r="F499">
        <f>POWER(Table_T08_14062023[[#This Row],[Torque Z (N-m)]],2)</f>
        <v>1.2205116709632901E-2</v>
      </c>
      <c r="G499">
        <f>SQRT(SUM(Table_T06_14062023[[#This Row],[Column1]:[Column3]]))</f>
        <v>0.74811030091056474</v>
      </c>
    </row>
    <row r="500" spans="1:7" x14ac:dyDescent="0.25">
      <c r="A500">
        <v>0.73976629999999999</v>
      </c>
      <c r="B500">
        <v>4.7253496999999998E-2</v>
      </c>
      <c r="C500">
        <v>3.0454338000000001E-2</v>
      </c>
      <c r="D500">
        <f>POWER(Table_T06_14062023[[#This Row],[Torque X (N-m)]],2)</f>
        <v>0.54725417861569003</v>
      </c>
      <c r="E500">
        <f>POWER(Table_T08_14062023[[#This Row],[Torque Y (N-m)]],2)</f>
        <v>2.2247607795942401E-4</v>
      </c>
      <c r="F500">
        <f>POWER(Table_T08_14062023[[#This Row],[Torque Z (N-m)]],2)</f>
        <v>1.2212741460080527E-2</v>
      </c>
      <c r="G500">
        <f>SQRT(SUM(Table_T06_14062023[[#This Row],[Column1]:[Column3]]))</f>
        <v>0.7481239176458202</v>
      </c>
    </row>
    <row r="501" spans="1:7" x14ac:dyDescent="0.25">
      <c r="A501">
        <v>0.73972010600000004</v>
      </c>
      <c r="B501">
        <v>4.7431282999999998E-2</v>
      </c>
      <c r="C501">
        <v>3.0344781000000001E-2</v>
      </c>
      <c r="D501">
        <f>POWER(Table_T06_14062023[[#This Row],[Torque X (N-m)]],2)</f>
        <v>0.54718583522065134</v>
      </c>
      <c r="E501">
        <f>POWER(Table_T08_14062023[[#This Row],[Torque Y (N-m)]],2)</f>
        <v>2.2103179231104401E-4</v>
      </c>
      <c r="F501">
        <f>POWER(Table_T08_14062023[[#This Row],[Torque Z (N-m)]],2)</f>
        <v>1.2237498130647078E-2</v>
      </c>
      <c r="G501">
        <f>SQRT(SUM(Table_T06_14062023[[#This Row],[Column1]:[Column3]]))</f>
        <v>0.74809382108369904</v>
      </c>
    </row>
    <row r="502" spans="1:7" x14ac:dyDescent="0.25">
      <c r="A502">
        <v>0.739657283</v>
      </c>
      <c r="B502">
        <v>4.7321964000000001E-2</v>
      </c>
      <c r="C502">
        <v>3.0227332999999999E-2</v>
      </c>
      <c r="D502">
        <f>POWER(Table_T06_14062023[[#This Row],[Torque X (N-m)]],2)</f>
        <v>0.54709289629494207</v>
      </c>
      <c r="E502">
        <f>POWER(Table_T08_14062023[[#This Row],[Torque Y (N-m)]],2)</f>
        <v>2.2267661905660897E-4</v>
      </c>
      <c r="F502">
        <f>POWER(Table_T08_14062023[[#This Row],[Torque Z (N-m)]],2)</f>
        <v>1.2188825941896258E-2</v>
      </c>
      <c r="G502">
        <f>SQRT(SUM(Table_T06_14062023[[#This Row],[Column1]:[Column3]]))</f>
        <v>0.74800026661485552</v>
      </c>
    </row>
    <row r="503" spans="1:7" x14ac:dyDescent="0.25">
      <c r="A503">
        <v>0.73989099300000005</v>
      </c>
      <c r="B503">
        <v>4.7333467999999997E-2</v>
      </c>
      <c r="C503">
        <v>3.0322906E-2</v>
      </c>
      <c r="D503">
        <f>POWER(Table_T06_14062023[[#This Row],[Torque X (N-m)]],2)</f>
        <v>0.54743868152252617</v>
      </c>
      <c r="E503">
        <f>POWER(Table_T08_14062023[[#This Row],[Torque Y (N-m)]],2)</f>
        <v>2.20302151371241E-4</v>
      </c>
      <c r="F503">
        <f>POWER(Table_T08_14062023[[#This Row],[Torque Z (N-m)]],2)</f>
        <v>1.2216996956775627E-2</v>
      </c>
      <c r="G503">
        <f>SQRT(SUM(Table_T06_14062023[[#This Row],[Column1]:[Column3]]))</f>
        <v>0.74824860883978461</v>
      </c>
    </row>
    <row r="504" spans="1:7" x14ac:dyDescent="0.25">
      <c r="A504">
        <v>0.73975348500000004</v>
      </c>
      <c r="B504">
        <v>4.7304793999999997E-2</v>
      </c>
      <c r="C504">
        <v>3.0354306000000001E-2</v>
      </c>
      <c r="D504">
        <f>POWER(Table_T06_14062023[[#This Row],[Torque X (N-m)]],2)</f>
        <v>0.5472352185696453</v>
      </c>
      <c r="E504">
        <f>POWER(Table_T08_14062023[[#This Row],[Torque Y (N-m)]],2)</f>
        <v>2.21643700616209E-4</v>
      </c>
      <c r="F504">
        <f>POWER(Table_T08_14062023[[#This Row],[Torque Z (N-m)]],2)</f>
        <v>1.2210274752012543E-2</v>
      </c>
      <c r="G504">
        <f>SQRT(SUM(Table_T06_14062023[[#This Row],[Column1]:[Column3]]))</f>
        <v>0.74810904086387964</v>
      </c>
    </row>
    <row r="505" spans="1:7" x14ac:dyDescent="0.25">
      <c r="A505">
        <v>0.73971939099999995</v>
      </c>
      <c r="B505">
        <v>4.7291271000000003E-2</v>
      </c>
      <c r="C505">
        <v>3.0282177E-2</v>
      </c>
      <c r="D505">
        <f>POWER(Table_T06_14062023[[#This Row],[Torque X (N-m)]],2)</f>
        <v>0.54718477742141081</v>
      </c>
      <c r="E505">
        <f>POWER(Table_T08_14062023[[#This Row],[Torque Y (N-m)]],2)</f>
        <v>2.2568770468483603E-4</v>
      </c>
      <c r="F505">
        <f>POWER(Table_T08_14062023[[#This Row],[Torque Z (N-m)]],2)</f>
        <v>1.2203144558008335E-2</v>
      </c>
      <c r="G505">
        <f>SQRT(SUM(Table_T06_14062023[[#This Row],[Column1]:[Column3]]))</f>
        <v>0.74807326491735016</v>
      </c>
    </row>
    <row r="506" spans="1:7" x14ac:dyDescent="0.25">
      <c r="A506">
        <v>0.73960548599999998</v>
      </c>
      <c r="B506">
        <v>4.7401133999999998E-2</v>
      </c>
      <c r="C506">
        <v>3.0363824000000001E-2</v>
      </c>
      <c r="D506">
        <f>POWER(Table_T06_14062023[[#This Row],[Torque X (N-m)]],2)</f>
        <v>0.54701627492129612</v>
      </c>
      <c r="E506">
        <f>POWER(Table_T08_14062023[[#This Row],[Torque Y (N-m)]],2)</f>
        <v>2.1474592934094398E-4</v>
      </c>
      <c r="F506">
        <f>POWER(Table_T08_14062023[[#This Row],[Torque Z (N-m)]],2)</f>
        <v>1.2235571149914255E-2</v>
      </c>
      <c r="G506">
        <f>SQRT(SUM(Table_T06_14062023[[#This Row],[Column1]:[Column3]]))</f>
        <v>0.7479749942348014</v>
      </c>
    </row>
    <row r="507" spans="1:7" x14ac:dyDescent="0.25">
      <c r="A507">
        <v>0.73949927100000001</v>
      </c>
      <c r="B507">
        <v>4.7484792999999997E-2</v>
      </c>
      <c r="C507">
        <v>3.0361485000000001E-2</v>
      </c>
      <c r="D507">
        <f>POWER(Table_T06_14062023[[#This Row],[Torque X (N-m)]],2)</f>
        <v>0.54685917180953147</v>
      </c>
      <c r="E507">
        <f>POWER(Table_T08_14062023[[#This Row],[Torque Y (N-m)]],2)</f>
        <v>2.1837885085660899E-4</v>
      </c>
      <c r="F507">
        <f>POWER(Table_T08_14062023[[#This Row],[Torque Z (N-m)]],2)</f>
        <v>1.222118907596317E-2</v>
      </c>
      <c r="G507">
        <f>SQRT(SUM(Table_T06_14062023[[#This Row],[Column1]:[Column3]]))</f>
        <v>0.74786278135521045</v>
      </c>
    </row>
    <row r="508" spans="1:7" x14ac:dyDescent="0.25">
      <c r="A508">
        <v>0.73961818199999996</v>
      </c>
      <c r="B508">
        <v>4.7513023000000001E-2</v>
      </c>
      <c r="C508">
        <v>3.0456103000000002E-2</v>
      </c>
      <c r="D508">
        <f>POWER(Table_T06_14062023[[#This Row],[Torque X (N-m)]],2)</f>
        <v>0.54703505514498507</v>
      </c>
      <c r="E508">
        <f>POWER(Table_T08_14062023[[#This Row],[Torque Y (N-m)]],2)</f>
        <v>2.1948226942435599E-4</v>
      </c>
      <c r="F508">
        <f>POWER(Table_T08_14062023[[#This Row],[Torque Z (N-m)]],2)</f>
        <v>1.2231931981744224E-2</v>
      </c>
      <c r="G508">
        <f>SQRT(SUM(Table_T06_14062023[[#This Row],[Column1]:[Column3]]))</f>
        <v>0.74798828159012865</v>
      </c>
    </row>
    <row r="509" spans="1:7" x14ac:dyDescent="0.25">
      <c r="A509">
        <v>0.73962920899999995</v>
      </c>
      <c r="B509">
        <v>4.7394990999999997E-2</v>
      </c>
      <c r="C509">
        <v>3.0407712E-2</v>
      </c>
      <c r="D509">
        <f>POWER(Table_T06_14062023[[#This Row],[Torque X (N-m)]],2)</f>
        <v>0.54705136680596567</v>
      </c>
      <c r="E509">
        <f>POWER(Table_T08_14062023[[#This Row],[Torque Y (N-m)]],2)</f>
        <v>2.2180481483076897E-4</v>
      </c>
      <c r="F509">
        <f>POWER(Table_T08_14062023[[#This Row],[Torque Z (N-m)]],2)</f>
        <v>1.2198052079923263E-2</v>
      </c>
      <c r="G509">
        <f>SQRT(SUM(Table_T06_14062023[[#This Row],[Column1]:[Column3]]))</f>
        <v>0.74797809038816088</v>
      </c>
    </row>
    <row r="510" spans="1:7" x14ac:dyDescent="0.25">
      <c r="A510">
        <v>0.73941349999999995</v>
      </c>
      <c r="B510">
        <v>4.7427006000000001E-2</v>
      </c>
      <c r="C510">
        <v>3.0316446E-2</v>
      </c>
      <c r="D510">
        <f>POWER(Table_T06_14062023[[#This Row],[Torque X (N-m)]],2)</f>
        <v>0.54673232398224991</v>
      </c>
      <c r="E510">
        <f>POWER(Table_T08_14062023[[#This Row],[Torque Y (N-m)]],2)</f>
        <v>2.1840157946905603E-4</v>
      </c>
      <c r="F510">
        <f>POWER(Table_T08_14062023[[#This Row],[Torque Z (N-m)]],2)</f>
        <v>1.2232591155092024E-2</v>
      </c>
      <c r="G510">
        <f>SQRT(SUM(Table_T06_14062023[[#This Row],[Column1]:[Column3]]))</f>
        <v>0.74778560879226008</v>
      </c>
    </row>
    <row r="511" spans="1:7" x14ac:dyDescent="0.25">
      <c r="A511">
        <v>0.73956036599999997</v>
      </c>
      <c r="B511">
        <v>4.7285809999999998E-2</v>
      </c>
      <c r="C511">
        <v>3.0380778000000001E-2</v>
      </c>
      <c r="D511">
        <f>POWER(Table_T06_14062023[[#This Row],[Torque X (N-m)]],2)</f>
        <v>0.54694953495805387</v>
      </c>
      <c r="E511">
        <f>POWER(Table_T08_14062023[[#This Row],[Torque Y (N-m)]],2)</f>
        <v>2.1717919847400098E-4</v>
      </c>
      <c r="F511">
        <f>POWER(Table_T08_14062023[[#This Row],[Torque Z (N-m)]],2)</f>
        <v>1.2221569590259263E-2</v>
      </c>
      <c r="G511">
        <f>SQRT(SUM(Table_T06_14062023[[#This Row],[Column1]:[Column3]]))</f>
        <v>0.74792264556355492</v>
      </c>
    </row>
    <row r="512" spans="1:7" x14ac:dyDescent="0.25">
      <c r="A512">
        <v>0.73963302399999997</v>
      </c>
      <c r="B512">
        <v>4.7624521000000003E-2</v>
      </c>
      <c r="C512">
        <v>3.0362668999999998E-2</v>
      </c>
      <c r="D512">
        <f>POWER(Table_T06_14062023[[#This Row],[Torque X (N-m)]],2)</f>
        <v>0.54705701019138453</v>
      </c>
      <c r="E512">
        <f>POWER(Table_T08_14062023[[#This Row],[Torque Y (N-m)]],2)</f>
        <v>2.2073630269680902E-4</v>
      </c>
      <c r="F512">
        <f>POWER(Table_T08_14062023[[#This Row],[Torque Z (N-m)]],2)</f>
        <v>1.2246961785344065E-2</v>
      </c>
      <c r="G512">
        <f>SQRT(SUM(Table_T06_14062023[[#This Row],[Column1]:[Column3]]))</f>
        <v>0.74801384230468981</v>
      </c>
    </row>
    <row r="513" spans="1:7" x14ac:dyDescent="0.25">
      <c r="A513">
        <v>0.73945742800000003</v>
      </c>
      <c r="B513">
        <v>4.7341879000000003E-2</v>
      </c>
      <c r="C513">
        <v>3.033286E-2</v>
      </c>
      <c r="D513">
        <f>POWER(Table_T06_14062023[[#This Row],[Torque X (N-m)]],2)</f>
        <v>0.5467972878243752</v>
      </c>
      <c r="E513">
        <f>POWER(Table_T08_14062023[[#This Row],[Torque Y (N-m)]],2)</f>
        <v>2.2214510394808897E-4</v>
      </c>
      <c r="F513">
        <f>POWER(Table_T08_14062023[[#This Row],[Torque Z (N-m)]],2)</f>
        <v>1.21978727182404E-2</v>
      </c>
      <c r="G513">
        <f>SQRT(SUM(Table_T06_14062023[[#This Row],[Column1]:[Column3]]))</f>
        <v>0.74780833483357467</v>
      </c>
    </row>
    <row r="514" spans="1:7" x14ac:dyDescent="0.25">
      <c r="A514">
        <v>0.73963445400000005</v>
      </c>
      <c r="B514">
        <v>4.7522559999999998E-2</v>
      </c>
      <c r="C514">
        <v>3.0399721000000001E-2</v>
      </c>
      <c r="D514">
        <f>POWER(Table_T06_14062023[[#This Row],[Torque X (N-m)]],2)</f>
        <v>0.54705912554387814</v>
      </c>
      <c r="E514">
        <f>POWER(Table_T08_14062023[[#This Row],[Torque Y (N-m)]],2)</f>
        <v>2.20711789002384E-4</v>
      </c>
      <c r="F514">
        <f>POWER(Table_T08_14062023[[#This Row],[Torque Z (N-m)]],2)</f>
        <v>1.222564551086888E-2</v>
      </c>
      <c r="G514">
        <f>SQRT(SUM(Table_T06_14062023[[#This Row],[Column1]:[Column3]]))</f>
        <v>0.74800099120505814</v>
      </c>
    </row>
    <row r="515" spans="1:7" x14ac:dyDescent="0.25">
      <c r="A515">
        <v>0.73963767300000005</v>
      </c>
      <c r="B515">
        <v>4.7367043999999997E-2</v>
      </c>
      <c r="C515">
        <v>3.0275120999999999E-2</v>
      </c>
      <c r="D515">
        <f>POWER(Table_T06_14062023[[#This Row],[Torque X (N-m)]],2)</f>
        <v>0.54706388732085498</v>
      </c>
      <c r="E515">
        <f>POWER(Table_T08_14062023[[#This Row],[Torque Y (N-m)]],2)</f>
        <v>2.1858457457523602E-4</v>
      </c>
      <c r="F515">
        <f>POWER(Table_T08_14062023[[#This Row],[Torque Z (N-m)]],2)</f>
        <v>1.2264966229246865E-2</v>
      </c>
      <c r="G515">
        <f>SQRT(SUM(Table_T06_14062023[[#This Row],[Column1]:[Column3]]))</f>
        <v>0.7480290356160495</v>
      </c>
    </row>
    <row r="516" spans="1:7" x14ac:dyDescent="0.25">
      <c r="A516">
        <v>0.73944586499999998</v>
      </c>
      <c r="B516">
        <v>4.7353144999999999E-2</v>
      </c>
      <c r="C516">
        <v>3.0451328E-2</v>
      </c>
      <c r="D516">
        <f>POWER(Table_T06_14062023[[#This Row],[Torque X (N-m)]],2)</f>
        <v>0.54678018726559818</v>
      </c>
      <c r="E516">
        <f>POWER(Table_T08_14062023[[#This Row],[Torque Y (N-m)]],2)</f>
        <v>2.2296429549612098E-4</v>
      </c>
      <c r="F516">
        <f>POWER(Table_T08_14062023[[#This Row],[Torque Z (N-m)]],2)</f>
        <v>1.2257872561186729E-2</v>
      </c>
      <c r="G516">
        <f>SQRT(SUM(Table_T06_14062023[[#This Row],[Column1]:[Column3]]))</f>
        <v>0.74783756533239298</v>
      </c>
    </row>
    <row r="517" spans="1:7" x14ac:dyDescent="0.25">
      <c r="A517">
        <v>0.73957532599999998</v>
      </c>
      <c r="B517">
        <v>4.7410421000000001E-2</v>
      </c>
      <c r="C517">
        <v>3.0418724000000001E-2</v>
      </c>
      <c r="D517">
        <f>POWER(Table_T06_14062023[[#This Row],[Torque X (N-m)]],2)</f>
        <v>0.54697166282800624</v>
      </c>
      <c r="E517">
        <f>POWER(Table_T08_14062023[[#This Row],[Torque Y (N-m)]],2)</f>
        <v>2.2131301928764901E-4</v>
      </c>
      <c r="F517">
        <f>POWER(Table_T08_14062023[[#This Row],[Torque Z (N-m)]],2)</f>
        <v>1.2236347454900624E-2</v>
      </c>
      <c r="G517">
        <f>SQRT(SUM(Table_T06_14062023[[#This Row],[Column1]:[Column3]]))</f>
        <v>0.74795008075552372</v>
      </c>
    </row>
    <row r="518" spans="1:7" x14ac:dyDescent="0.25">
      <c r="A518">
        <v>0.73963427500000001</v>
      </c>
      <c r="B518">
        <v>4.7343126999999999E-2</v>
      </c>
      <c r="C518">
        <v>3.0328482E-2</v>
      </c>
      <c r="D518">
        <f>POWER(Table_T06_14062023[[#This Row],[Torque X (N-m)]],2)</f>
        <v>0.54705886075477561</v>
      </c>
      <c r="E518">
        <f>POWER(Table_T08_14062023[[#This Row],[Torque Y (N-m)]],2)</f>
        <v>2.2186311030489999E-4</v>
      </c>
      <c r="F518">
        <f>POWER(Table_T08_14062023[[#This Row],[Torque Z (N-m)]],2)</f>
        <v>1.22240044913284E-2</v>
      </c>
      <c r="G518">
        <f>SQRT(SUM(Table_T06_14062023[[#This Row],[Column1]:[Column3]]))</f>
        <v>0.74800048686909892</v>
      </c>
    </row>
    <row r="519" spans="1:7" x14ac:dyDescent="0.25">
      <c r="A519">
        <v>0.73947501199999999</v>
      </c>
      <c r="B519">
        <v>4.7376841000000003E-2</v>
      </c>
      <c r="C519">
        <v>3.0381064999999999E-2</v>
      </c>
      <c r="D519">
        <f>POWER(Table_T06_14062023[[#This Row],[Torque X (N-m)]],2)</f>
        <v>0.5468232933724001</v>
      </c>
      <c r="E519">
        <f>POWER(Table_T08_14062023[[#This Row],[Torque Y (N-m)]],2)</f>
        <v>2.2429007088448899E-4</v>
      </c>
      <c r="F519">
        <f>POWER(Table_T08_14062023[[#This Row],[Torque Z (N-m)]],2)</f>
        <v>1.2212148684805281E-2</v>
      </c>
      <c r="G519">
        <f>SQRT(SUM(Table_T06_14062023[[#This Row],[Column1]:[Column3]]))</f>
        <v>0.74783670151182735</v>
      </c>
    </row>
    <row r="520" spans="1:7" x14ac:dyDescent="0.25">
      <c r="A520">
        <v>0.73940706300000003</v>
      </c>
      <c r="B520">
        <v>4.7310552999999998E-2</v>
      </c>
      <c r="C520">
        <v>3.0345655999999999E-2</v>
      </c>
      <c r="D520">
        <f>POWER(Table_T06_14062023[[#This Row],[Torque X (N-m)]],2)</f>
        <v>0.54672280481428603</v>
      </c>
      <c r="E520">
        <f>POWER(Table_T08_14062023[[#This Row],[Torque Y (N-m)]],2)</f>
        <v>2.2034409849606401E-4</v>
      </c>
      <c r="F520">
        <f>POWER(Table_T08_14062023[[#This Row],[Torque Z (N-m)]],2)</f>
        <v>1.2226858268765625E-2</v>
      </c>
      <c r="G520">
        <f>SQRT(SUM(Table_T06_14062023[[#This Row],[Column1]:[Column3]]))</f>
        <v>0.74777670944042351</v>
      </c>
    </row>
    <row r="521" spans="1:7" x14ac:dyDescent="0.25">
      <c r="A521">
        <v>0.73960357899999996</v>
      </c>
      <c r="B521">
        <v>4.7429442000000002E-2</v>
      </c>
      <c r="C521">
        <v>3.0490397999999998E-2</v>
      </c>
      <c r="D521">
        <f>POWER(Table_T06_14062023[[#This Row],[Torque X (N-m)]],2)</f>
        <v>0.54701345406960922</v>
      </c>
      <c r="E521">
        <f>POWER(Table_T08_14062023[[#This Row],[Torque Y (N-m)]],2)</f>
        <v>2.2399657124522499E-4</v>
      </c>
      <c r="F521">
        <f>POWER(Table_T08_14062023[[#This Row],[Torque Z (N-m)]],2)</f>
        <v>1.2241297890879202E-2</v>
      </c>
      <c r="G521">
        <f>SQRT(SUM(Table_T06_14062023[[#This Row],[Column1]:[Column3]]))</f>
        <v>0.74798312048583937</v>
      </c>
    </row>
    <row r="522" spans="1:7" x14ac:dyDescent="0.25">
      <c r="A522">
        <v>0.73949879399999996</v>
      </c>
      <c r="B522">
        <v>4.7420517000000002E-2</v>
      </c>
      <c r="C522">
        <v>3.0416927999999999E-2</v>
      </c>
      <c r="D522">
        <f>POWER(Table_T06_14062023[[#This Row],[Torque X (N-m)]],2)</f>
        <v>0.54685846632745438</v>
      </c>
      <c r="E522">
        <f>POWER(Table_T08_14062023[[#This Row],[Torque Y (N-m)]],2)</f>
        <v>2.2468157274192402E-4</v>
      </c>
      <c r="F522">
        <f>POWER(Table_T08_14062023[[#This Row],[Torque Z (N-m)]],2)</f>
        <v>1.2230147215280015E-2</v>
      </c>
      <c r="G522">
        <f>SQRT(SUM(Table_T06_14062023[[#This Row],[Column1]:[Column3]]))</f>
        <v>0.74787251260858378</v>
      </c>
    </row>
    <row r="523" spans="1:7" x14ac:dyDescent="0.25">
      <c r="A523">
        <v>0.73950171499999995</v>
      </c>
      <c r="B523">
        <v>4.7418676E-2</v>
      </c>
      <c r="C523">
        <v>3.0361708000000001E-2</v>
      </c>
      <c r="D523">
        <f>POWER(Table_T06_14062023[[#This Row],[Torque X (N-m)]],2)</f>
        <v>0.54686278648794118</v>
      </c>
      <c r="E523">
        <f>POWER(Table_T08_14062023[[#This Row],[Torque Y (N-m)]],2)</f>
        <v>2.2014950705409603E-4</v>
      </c>
      <c r="F523">
        <f>POWER(Table_T08_14062023[[#This Row],[Torque Z (N-m)]],2)</f>
        <v>1.2203824386588241E-2</v>
      </c>
      <c r="G523">
        <f>SQRT(SUM(Table_T06_14062023[[#This Row],[Column1]:[Column3]]))</f>
        <v>0.74785477225299801</v>
      </c>
    </row>
    <row r="524" spans="1:7" x14ac:dyDescent="0.25">
      <c r="A524">
        <v>0.73936104800000002</v>
      </c>
      <c r="B524">
        <v>4.7163002000000002E-2</v>
      </c>
      <c r="C524">
        <v>3.0477746999999999E-2</v>
      </c>
      <c r="D524">
        <f>POWER(Table_T06_14062023[[#This Row],[Torque X (N-m)]],2)</f>
        <v>0.54665475929965834</v>
      </c>
      <c r="E524">
        <f>POWER(Table_T08_14062023[[#This Row],[Torque Y (N-m)]],2)</f>
        <v>2.2044294087704099E-4</v>
      </c>
      <c r="F524">
        <f>POWER(Table_T08_14062023[[#This Row],[Torque Z (N-m)]],2)</f>
        <v>1.2240132432657423E-2</v>
      </c>
      <c r="G524">
        <f>SQRT(SUM(Table_T06_14062023[[#This Row],[Column1]:[Column3]]))</f>
        <v>0.7477401518396567</v>
      </c>
    </row>
    <row r="525" spans="1:7" x14ac:dyDescent="0.25">
      <c r="A525">
        <v>0.73938638000000001</v>
      </c>
      <c r="B525">
        <v>4.7408473E-2</v>
      </c>
      <c r="C525">
        <v>3.0361059999999999E-2</v>
      </c>
      <c r="D525">
        <f>POWER(Table_T06_14062023[[#This Row],[Torque X (N-m)]],2)</f>
        <v>0.54669221892950437</v>
      </c>
      <c r="E525">
        <f>POWER(Table_T08_14062023[[#This Row],[Torque Y (N-m)]],2)</f>
        <v>2.2350040700490001E-4</v>
      </c>
      <c r="F525">
        <f>POWER(Table_T08_14062023[[#This Row],[Torque Z (N-m)]],2)</f>
        <v>1.222449384461149E-2</v>
      </c>
      <c r="G525">
        <f>SQRT(SUM(Table_T06_14062023[[#This Row],[Column1]:[Column3]]))</f>
        <v>0.74775678745239127</v>
      </c>
    </row>
    <row r="526" spans="1:7" x14ac:dyDescent="0.25">
      <c r="A526">
        <v>0.73944211000000004</v>
      </c>
      <c r="B526">
        <v>4.7453228E-2</v>
      </c>
      <c r="C526">
        <v>3.0425265E-2</v>
      </c>
      <c r="D526">
        <f>POWER(Table_T06_14062023[[#This Row],[Torque X (N-m)]],2)</f>
        <v>0.54677463404125215</v>
      </c>
      <c r="E526">
        <f>POWER(Table_T08_14062023[[#This Row],[Torque Y (N-m)]],2)</f>
        <v>2.2188494701480904E-4</v>
      </c>
      <c r="F526">
        <f>POWER(Table_T08_14062023[[#This Row],[Torque Z (N-m)]],2)</f>
        <v>1.2204688505428224E-2</v>
      </c>
      <c r="G526">
        <f>SQRT(SUM(Table_T06_14062023[[#This Row],[Column1]:[Column3]]))</f>
        <v>0.74779757120071955</v>
      </c>
    </row>
    <row r="527" spans="1:7" x14ac:dyDescent="0.25">
      <c r="A527">
        <v>0.73940420200000001</v>
      </c>
      <c r="B527">
        <v>4.7343835000000001E-2</v>
      </c>
      <c r="C527">
        <v>3.0415438E-2</v>
      </c>
      <c r="D527">
        <f>POWER(Table_T06_14062023[[#This Row],[Torque X (N-m)]],2)</f>
        <v>0.5467185739352568</v>
      </c>
      <c r="E527">
        <f>POWER(Table_T08_14062023[[#This Row],[Torque Y (N-m)]],2)</f>
        <v>2.2003144657084899E-4</v>
      </c>
      <c r="F527">
        <f>POWER(Table_T08_14062023[[#This Row],[Torque Z (N-m)]],2)</f>
        <v>1.2196567526201041E-2</v>
      </c>
      <c r="G527">
        <f>SQRT(SUM(Table_T06_14062023[[#This Row],[Column1]:[Column3]]))</f>
        <v>0.74775341718244837</v>
      </c>
    </row>
    <row r="528" spans="1:7" x14ac:dyDescent="0.25">
      <c r="A528">
        <v>0.739189506</v>
      </c>
      <c r="B528">
        <v>4.7242988E-2</v>
      </c>
      <c r="C528">
        <v>3.0340247000000001E-2</v>
      </c>
      <c r="D528">
        <f>POWER(Table_T06_14062023[[#This Row],[Torque X (N-m)]],2)</f>
        <v>0.54640112578052402</v>
      </c>
      <c r="E528">
        <f>POWER(Table_T08_14062023[[#This Row],[Torque Y (N-m)]],2)</f>
        <v>2.21957882859001E-4</v>
      </c>
      <c r="F528">
        <f>POWER(Table_T08_14062023[[#This Row],[Torque Z (N-m)]],2)</f>
        <v>1.2218103834523025E-2</v>
      </c>
      <c r="G528">
        <f>SQRT(SUM(Table_T06_14062023[[#This Row],[Column1]:[Column3]]))</f>
        <v>0.74755681222092141</v>
      </c>
    </row>
    <row r="529" spans="1:7" x14ac:dyDescent="0.25">
      <c r="A529">
        <v>0.73941195000000004</v>
      </c>
      <c r="B529">
        <v>4.7413061999999999E-2</v>
      </c>
      <c r="C529">
        <v>3.0471932E-2</v>
      </c>
      <c r="D529">
        <f>POWER(Table_T06_14062023[[#This Row],[Torque X (N-m)]],2)</f>
        <v>0.54673003180280255</v>
      </c>
      <c r="E529">
        <f>POWER(Table_T08_14062023[[#This Row],[Torque Y (N-m)]],2)</f>
        <v>2.2124819184339602E-4</v>
      </c>
      <c r="F529">
        <f>POWER(Table_T08_14062023[[#This Row],[Torque Z (N-m)]],2)</f>
        <v>1.2213158091132964E-2</v>
      </c>
      <c r="G529">
        <f>SQRT(SUM(Table_T06_14062023[[#This Row],[Column1]:[Column3]]))</f>
        <v>0.74777298566194472</v>
      </c>
    </row>
    <row r="530" spans="1:7" x14ac:dyDescent="0.25">
      <c r="A530">
        <v>0.73931813199999996</v>
      </c>
      <c r="B530">
        <v>4.7615948999999998E-2</v>
      </c>
      <c r="C530">
        <v>3.0431405000000002E-2</v>
      </c>
      <c r="D530">
        <f>POWER(Table_T06_14062023[[#This Row],[Torque X (N-m)]],2)</f>
        <v>0.54659130030396941</v>
      </c>
      <c r="E530">
        <f>POWER(Table_T08_14062023[[#This Row],[Torque Y (N-m)]],2)</f>
        <v>2.13224011204864E-4</v>
      </c>
      <c r="F530">
        <f>POWER(Table_T08_14062023[[#This Row],[Torque Z (N-m)]],2)</f>
        <v>1.2244556024834883E-2</v>
      </c>
      <c r="G530">
        <f>SQRT(SUM(Table_T06_14062023[[#This Row],[Column1]:[Column3]]))</f>
        <v>0.74769584748078488</v>
      </c>
    </row>
    <row r="531" spans="1:7" x14ac:dyDescent="0.25">
      <c r="A531">
        <v>0.73948031700000005</v>
      </c>
      <c r="B531">
        <v>4.7317858999999997E-2</v>
      </c>
      <c r="C531">
        <v>3.0380588E-2</v>
      </c>
      <c r="D531">
        <f>POWER(Table_T06_14062023[[#This Row],[Torque X (N-m)]],2)</f>
        <v>0.54683113923042059</v>
      </c>
      <c r="E531">
        <f>POWER(Table_T08_14062023[[#This Row],[Torque Y (N-m)]],2)</f>
        <v>2.1976422885580898E-4</v>
      </c>
      <c r="F531">
        <f>POWER(Table_T08_14062023[[#This Row],[Torque Z (N-m)]],2)</f>
        <v>1.2223928645763129E-2</v>
      </c>
      <c r="G531">
        <f>SQRT(SUM(Table_T06_14062023[[#This Row],[Column1]:[Column3]]))</f>
        <v>0.74784679721520475</v>
      </c>
    </row>
    <row r="532" spans="1:7" x14ac:dyDescent="0.25">
      <c r="A532">
        <v>0.73932772899999999</v>
      </c>
      <c r="B532">
        <v>4.7459293E-2</v>
      </c>
      <c r="C532">
        <v>3.0443620000000001E-2</v>
      </c>
      <c r="D532">
        <f>POWER(Table_T06_14062023[[#This Row],[Torque X (N-m)]],2)</f>
        <v>0.54660549086829746</v>
      </c>
      <c r="E532">
        <f>POWER(Table_T08_14062023[[#This Row],[Torque Y (N-m)]],2)</f>
        <v>2.2741571953548099E-4</v>
      </c>
      <c r="F532">
        <f>POWER(Table_T08_14062023[[#This Row],[Torque Z (N-m)]],2)</f>
        <v>1.2201723982879395E-2</v>
      </c>
      <c r="G532">
        <f>SQRT(SUM(Table_T06_14062023[[#This Row],[Column1]:[Column3]]))</f>
        <v>0.74768618455252489</v>
      </c>
    </row>
    <row r="533" spans="1:7" x14ac:dyDescent="0.25">
      <c r="A533">
        <v>0.73933535800000005</v>
      </c>
      <c r="B533">
        <v>4.7341958000000003E-2</v>
      </c>
      <c r="C533">
        <v>3.0271433E-2</v>
      </c>
      <c r="D533">
        <f>POWER(Table_T06_14062023[[#This Row],[Torque X (N-m)]],2)</f>
        <v>0.54661677158898825</v>
      </c>
      <c r="E533">
        <f>POWER(Table_T08_14062023[[#This Row],[Torque Y (N-m)]],2)</f>
        <v>2.2698013753960001E-4</v>
      </c>
      <c r="F533">
        <f>POWER(Table_T08_14062023[[#This Row],[Torque Z (N-m)]],2)</f>
        <v>1.22197214650368E-2</v>
      </c>
      <c r="G533">
        <f>SQRT(SUM(Table_T06_14062023[[#This Row],[Column1]:[Column3]]))</f>
        <v>0.74770547222256212</v>
      </c>
    </row>
    <row r="534" spans="1:7" x14ac:dyDescent="0.25">
      <c r="A534">
        <v>0.73918992299999997</v>
      </c>
      <c r="B534">
        <v>4.7433224000000003E-2</v>
      </c>
      <c r="C534">
        <v>3.0405357000000001E-2</v>
      </c>
      <c r="D534">
        <f>POWER(Table_T06_14062023[[#This Row],[Torque X (N-m)]],2)</f>
        <v>0.54640174226474592</v>
      </c>
      <c r="E534">
        <f>POWER(Table_T08_14062023[[#This Row],[Torque Y (N-m)]],2)</f>
        <v>2.19317469415641E-4</v>
      </c>
      <c r="F534">
        <f>POWER(Table_T08_14062023[[#This Row],[Torque Z (N-m)]],2)</f>
        <v>1.224821831924556E-2</v>
      </c>
      <c r="G534">
        <f>SQRT(SUM(Table_T06_14062023[[#This Row],[Column1]:[Column3]]))</f>
        <v>0.74757560022609559</v>
      </c>
    </row>
    <row r="535" spans="1:7" x14ac:dyDescent="0.25">
      <c r="A535">
        <v>0.73928117800000004</v>
      </c>
      <c r="B535">
        <v>4.7353658999999999E-2</v>
      </c>
      <c r="C535">
        <v>3.0416042000000001E-2</v>
      </c>
      <c r="D535">
        <f>POWER(Table_T06_14062023[[#This Row],[Torque X (N-m)]],2)</f>
        <v>0.54653666014506774</v>
      </c>
      <c r="E535">
        <f>POWER(Table_T08_14062023[[#This Row],[Torque Y (N-m)]],2)</f>
        <v>2.2232730449473601E-4</v>
      </c>
      <c r="F535">
        <f>POWER(Table_T08_14062023[[#This Row],[Torque Z (N-m)]],2)</f>
        <v>1.2216473268760337E-2</v>
      </c>
      <c r="G535">
        <f>SQRT(SUM(Table_T06_14062023[[#This Row],[Column1]:[Column3]]))</f>
        <v>0.74764661486448447</v>
      </c>
    </row>
    <row r="536" spans="1:7" x14ac:dyDescent="0.25">
      <c r="A536">
        <v>0.739413977</v>
      </c>
      <c r="B536">
        <v>4.7435731000000002E-2</v>
      </c>
      <c r="C536">
        <v>3.0435371999999999E-2</v>
      </c>
      <c r="D536">
        <f>POWER(Table_T06_14062023[[#This Row],[Torque X (N-m)]],2)</f>
        <v>0.54673302938295654</v>
      </c>
      <c r="E536">
        <f>POWER(Table_T08_14062023[[#This Row],[Torque Y (N-m)]],2)</f>
        <v>2.2437370643388103E-4</v>
      </c>
      <c r="F536">
        <f>POWER(Table_T08_14062023[[#This Row],[Torque Z (N-m)]],2)</f>
        <v>1.2229669249987224E-2</v>
      </c>
      <c r="G536">
        <f>SQRT(SUM(Table_T06_14062023[[#This Row],[Column1]:[Column3]]))</f>
        <v>0.74778811995068339</v>
      </c>
    </row>
    <row r="537" spans="1:7" x14ac:dyDescent="0.25">
      <c r="A537">
        <v>0.73914045100000003</v>
      </c>
      <c r="B537">
        <v>4.7279808999999999E-2</v>
      </c>
      <c r="C537">
        <v>3.045759E-2</v>
      </c>
      <c r="D537">
        <f>POWER(Table_T06_14062023[[#This Row],[Torque X (N-m)]],2)</f>
        <v>0.54632860630448343</v>
      </c>
      <c r="E537">
        <f>POWER(Table_T08_14062023[[#This Row],[Torque Y (N-m)]],2)</f>
        <v>2.2235229543632399E-4</v>
      </c>
      <c r="F537">
        <f>POWER(Table_T08_14062023[[#This Row],[Torque Z (N-m)]],2)</f>
        <v>1.2215182112959223E-2</v>
      </c>
      <c r="G537">
        <f>SQRT(SUM(Table_T06_14062023[[#This Row],[Column1]:[Column3]]))</f>
        <v>0.74750661583218048</v>
      </c>
    </row>
    <row r="538" spans="1:7" x14ac:dyDescent="0.25">
      <c r="A538">
        <v>0.73919451199999997</v>
      </c>
      <c r="B538">
        <v>4.7480043E-2</v>
      </c>
      <c r="C538">
        <v>3.0386872999999998E-2</v>
      </c>
      <c r="D538">
        <f>POWER(Table_T06_14062023[[#This Row],[Torque X (N-m)]],2)</f>
        <v>0.5464085265709181</v>
      </c>
      <c r="E538">
        <f>POWER(Table_T08_14062023[[#This Row],[Torque Y (N-m)]],2)</f>
        <v>2.1713938092249999E-4</v>
      </c>
      <c r="F538">
        <f>POWER(Table_T08_14062023[[#This Row],[Torque Z (N-m)]],2)</f>
        <v>1.2233852039495027E-2</v>
      </c>
      <c r="G538">
        <f>SQRT(SUM(Table_T06_14062023[[#This Row],[Column1]:[Column3]]))</f>
        <v>0.74756907238818782</v>
      </c>
    </row>
    <row r="539" spans="1:7" x14ac:dyDescent="0.25">
      <c r="A539">
        <v>0.73916411400000004</v>
      </c>
      <c r="B539">
        <v>4.7228384999999998E-2</v>
      </c>
      <c r="C539">
        <v>3.0377082999999999E-2</v>
      </c>
      <c r="D539">
        <f>POWER(Table_T06_14062023[[#This Row],[Torque X (N-m)]],2)</f>
        <v>0.54636358742540503</v>
      </c>
      <c r="E539">
        <f>POWER(Table_T08_14062023[[#This Row],[Torque Y (N-m)]],2)</f>
        <v>2.206638946576E-4</v>
      </c>
      <c r="F539">
        <f>POWER(Table_T08_14062023[[#This Row],[Torque Z (N-m)]],2)</f>
        <v>1.2219230438634385E-2</v>
      </c>
      <c r="G539">
        <f>SQRT(SUM(Table_T06_14062023[[#This Row],[Column1]:[Column3]]))</f>
        <v>0.74753159248201473</v>
      </c>
    </row>
    <row r="540" spans="1:7" x14ac:dyDescent="0.25">
      <c r="A540">
        <v>0.73927009099999996</v>
      </c>
      <c r="B540">
        <v>4.7477911999999997E-2</v>
      </c>
      <c r="C540">
        <v>3.0405324000000001E-2</v>
      </c>
      <c r="D540">
        <f>POWER(Table_T06_14062023[[#This Row],[Torque X (N-m)]],2)</f>
        <v>0.54652026744714821</v>
      </c>
      <c r="E540">
        <f>POWER(Table_T08_14062023[[#This Row],[Torque Y (N-m)]],2)</f>
        <v>2.2072836902490003E-4</v>
      </c>
      <c r="F540">
        <f>POWER(Table_T08_14062023[[#This Row],[Torque Z (N-m)]],2)</f>
        <v>1.2227614393159936E-2</v>
      </c>
      <c r="G540">
        <f>SQRT(SUM(Table_T06_14062023[[#This Row],[Column1]:[Column3]]))</f>
        <v>0.74764203346878044</v>
      </c>
    </row>
    <row r="541" spans="1:7" x14ac:dyDescent="0.25">
      <c r="A541">
        <v>0.73913329800000005</v>
      </c>
      <c r="B541">
        <v>4.7540903000000002E-2</v>
      </c>
      <c r="C541">
        <v>3.0385855999999999E-2</v>
      </c>
      <c r="D541">
        <f>POWER(Table_T06_14062023[[#This Row],[Torque X (N-m)]],2)</f>
        <v>0.54631803221235686</v>
      </c>
      <c r="E541">
        <f>POWER(Table_T08_14062023[[#This Row],[Torque Y (N-m)]],2)</f>
        <v>2.23599236965225E-4</v>
      </c>
      <c r="F541">
        <f>POWER(Table_T08_14062023[[#This Row],[Torque Z (N-m)]],2)</f>
        <v>1.2206711825352122E-2</v>
      </c>
      <c r="G541">
        <f>SQRT(SUM(Table_T06_14062023[[#This Row],[Column1]:[Column3]]))</f>
        <v>0.74749471120180799</v>
      </c>
    </row>
    <row r="542" spans="1:7" x14ac:dyDescent="0.25">
      <c r="A542">
        <v>0.73911386700000004</v>
      </c>
      <c r="B542">
        <v>4.7361518999999998E-2</v>
      </c>
      <c r="C542">
        <v>3.0431967000000001E-2</v>
      </c>
      <c r="D542">
        <f>POWER(Table_T06_14062023[[#This Row],[Torque X (N-m)]],2)</f>
        <v>0.54628930839169376</v>
      </c>
      <c r="E542">
        <f>POWER(Table_T08_14062023[[#This Row],[Torque Y (N-m)]],2)</f>
        <v>3.5781350488968096E-4</v>
      </c>
      <c r="F542">
        <f>POWER(Table_T08_14062023[[#This Row],[Torque Z (N-m)]],2)</f>
        <v>1.45436412328804E-2</v>
      </c>
      <c r="G542">
        <f>SQRT(SUM(Table_T06_14062023[[#This Row],[Column1]:[Column3]]))</f>
        <v>0.74912666694589369</v>
      </c>
    </row>
    <row r="543" spans="1:7" x14ac:dyDescent="0.25">
      <c r="A543">
        <v>0.73907917700000003</v>
      </c>
      <c r="B543">
        <v>4.7438438999999999E-2</v>
      </c>
      <c r="C543">
        <v>3.0396182000000001E-2</v>
      </c>
      <c r="D543">
        <f>POWER(Table_T06_14062023[[#This Row],[Torque X (N-m)]],2)</f>
        <v>0.54623802987499737</v>
      </c>
      <c r="E543" t="e">
        <f>POWER(Table_T08_14062023[[#This Row],[Torque Y (N-m)]],2)</f>
        <v>#VALUE!</v>
      </c>
      <c r="F543" t="e">
        <f>POWER(Table_T08_14062023[[#This Row],[Torque Z (N-m)]],2)</f>
        <v>#VALUE!</v>
      </c>
      <c r="G543" t="e">
        <f>SQRT(SUM(Table_T06_14062023[[#This Row],[Column1]:[Column3]]))</f>
        <v>#VALUE!</v>
      </c>
    </row>
    <row r="544" spans="1:7" x14ac:dyDescent="0.25">
      <c r="A544">
        <v>0.73921990400000004</v>
      </c>
      <c r="B544">
        <v>4.7151968000000002E-2</v>
      </c>
      <c r="C544">
        <v>3.0369841000000002E-2</v>
      </c>
      <c r="D544">
        <f>POWER(Table_T06_14062023[[#This Row],[Torque X (N-m)]],2)</f>
        <v>0.54644606646976923</v>
      </c>
      <c r="E544" t="e">
        <f>POWER(Table_T08_14062023[[#This Row],[Torque Y (N-m)]],2)</f>
        <v>#VALUE!</v>
      </c>
      <c r="F544" t="e">
        <f>POWER(Table_T08_14062023[[#This Row],[Torque Z (N-m)]],2)</f>
        <v>#VALUE!</v>
      </c>
      <c r="G544" t="e">
        <f>SQRT(SUM(Table_T06_14062023[[#This Row],[Column1]:[Column3]]))</f>
        <v>#VALUE!</v>
      </c>
    </row>
    <row r="545" spans="1:7" x14ac:dyDescent="0.25">
      <c r="A545">
        <v>0.73930174100000001</v>
      </c>
      <c r="B545">
        <v>4.7290794999999997E-2</v>
      </c>
      <c r="C545">
        <v>3.0522633E-2</v>
      </c>
      <c r="D545">
        <f>POWER(Table_T06_14062023[[#This Row],[Torque X (N-m)]],2)</f>
        <v>0.54656706424563106</v>
      </c>
      <c r="E545" t="e">
        <f>POWER(Table_T08_14062023[[#This Row],[Torque Y (N-m)]],2)</f>
        <v>#VALUE!</v>
      </c>
      <c r="F545" t="e">
        <f>POWER(Table_T08_14062023[[#This Row],[Torque Z (N-m)]],2)</f>
        <v>#VALUE!</v>
      </c>
      <c r="G545" t="e">
        <f>SQRT(SUM(Table_T06_14062023[[#This Row],[Column1]:[Column3]]))</f>
        <v>#VALUE!</v>
      </c>
    </row>
    <row r="546" spans="1:7" x14ac:dyDescent="0.25">
      <c r="A546">
        <v>0.73921614899999999</v>
      </c>
      <c r="B546">
        <v>4.7349859000000001E-2</v>
      </c>
      <c r="C546">
        <v>3.0479929999999999E-2</v>
      </c>
      <c r="D546">
        <f>POWER(Table_T06_14062023[[#This Row],[Torque X (N-m)]],2)</f>
        <v>0.54644051494239021</v>
      </c>
      <c r="E546" t="e">
        <f>POWER(Table_T08_14062023[[#This Row],[Torque Y (N-m)]],2)</f>
        <v>#VALUE!</v>
      </c>
      <c r="F546" t="e">
        <f>POWER(Table_T08_14062023[[#This Row],[Torque Z (N-m)]],2)</f>
        <v>#VALUE!</v>
      </c>
      <c r="G546" t="e">
        <f>SQRT(SUM(Table_T06_14062023[[#This Row],[Column1]:[Column3]]))</f>
        <v>#VALUE!</v>
      </c>
    </row>
    <row r="547" spans="1:7" x14ac:dyDescent="0.25">
      <c r="A547">
        <v>0.736603856</v>
      </c>
      <c r="B547">
        <v>4.9389879999999997E-2</v>
      </c>
      <c r="C547">
        <v>3.5909022999999998E-2</v>
      </c>
      <c r="D547">
        <f>POWER(Table_T06_14062023[[#This Row],[Torque X (N-m)]],2)</f>
        <v>0.54258524067406877</v>
      </c>
      <c r="E547" t="e">
        <f>POWER(Table_T08_14062023[[#This Row],[Torque Y (N-m)]],2)</f>
        <v>#VALUE!</v>
      </c>
      <c r="F547" t="e">
        <f>POWER(Table_T08_14062023[[#This Row],[Torque Z (N-m)]],2)</f>
        <v>#VALUE!</v>
      </c>
      <c r="G547" t="e">
        <f>SQRT(SUM(Table_T06_14062023[[#This Row],[Column1]:[Column3]]))</f>
        <v>#VALUE!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DE801-3E5B-4DEB-AF3A-13BE99858136}">
  <dimension ref="A1:G478"/>
  <sheetViews>
    <sheetView workbookViewId="0">
      <selection activeCell="D2" sqref="D2:F2"/>
    </sheetView>
  </sheetViews>
  <sheetFormatPr defaultRowHeight="15" x14ac:dyDescent="0.25"/>
  <cols>
    <col min="1" max="2" width="17" bestFit="1" customWidth="1"/>
    <col min="3" max="3" width="16.85546875" bestFit="1" customWidth="1"/>
    <col min="7" max="7" width="11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24</v>
      </c>
      <c r="E1" t="s">
        <v>25</v>
      </c>
      <c r="F1" t="s">
        <v>26</v>
      </c>
      <c r="G1" t="s">
        <v>27</v>
      </c>
    </row>
    <row r="2" spans="1:7" x14ac:dyDescent="0.25">
      <c r="A2">
        <v>0.58722269500000002</v>
      </c>
      <c r="B2">
        <v>7.1256450999999998E-2</v>
      </c>
      <c r="C2">
        <v>1.9572914E-2</v>
      </c>
      <c r="D2">
        <f>POWER(Table_T05_14062023[[#This Row],[Torque X (N-m)]],2)</f>
        <v>0.34483049352306305</v>
      </c>
      <c r="E2">
        <f>POWER(Table_T05_14062023[[#This Row],[Torque Y (N-m)]],2)</f>
        <v>5.0774818091154006E-3</v>
      </c>
      <c r="F2">
        <f>POWER(Table_T05_14062023[[#This Row],[Torque Z (N-m)]],2)</f>
        <v>3.8309896245139599E-4</v>
      </c>
      <c r="G2">
        <f>SQRT(SUM(Table_T05_14062023[[#This Row],[Column1]:[Column3]]))</f>
        <v>0.59185392986329821</v>
      </c>
    </row>
    <row r="3" spans="1:7" x14ac:dyDescent="0.25">
      <c r="A3">
        <v>0.58715313700000005</v>
      </c>
      <c r="B3">
        <v>7.1470663000000004E-2</v>
      </c>
      <c r="C3">
        <v>1.9437271999999998E-2</v>
      </c>
      <c r="D3">
        <f>POWER(Table_T05_14062023[[#This Row],[Torque X (N-m)]],2)</f>
        <v>0.34474880628894083</v>
      </c>
      <c r="E3">
        <f>POWER(Table_T05_14062023[[#This Row],[Torque Y (N-m)]],2)</f>
        <v>5.1080556696595694E-3</v>
      </c>
      <c r="F3">
        <f>POWER(Table_T05_14062023[[#This Row],[Torque Z (N-m)]],2)</f>
        <v>3.7780754280198394E-4</v>
      </c>
      <c r="G3">
        <f>SQRT(SUM(Table_T05_14062023[[#This Row],[Column1]:[Column3]]))</f>
        <v>0.59180627700405675</v>
      </c>
    </row>
    <row r="4" spans="1:7" x14ac:dyDescent="0.25">
      <c r="A4">
        <v>0.58721453000000001</v>
      </c>
      <c r="B4">
        <v>7.1194723000000001E-2</v>
      </c>
      <c r="C4">
        <v>1.9443972E-2</v>
      </c>
      <c r="D4">
        <f>POWER(Table_T05_14062023[[#This Row],[Torque X (N-m)]],2)</f>
        <v>0.3448209042431209</v>
      </c>
      <c r="E4">
        <f>POWER(Table_T05_14062023[[#This Row],[Torque Y (N-m)]],2)</f>
        <v>5.068688583046729E-3</v>
      </c>
      <c r="F4">
        <f>POWER(Table_T05_14062023[[#This Row],[Torque Z (N-m)]],2)</f>
        <v>3.7806804713678402E-4</v>
      </c>
      <c r="G4">
        <f>SQRT(SUM(Table_T05_14062023[[#This Row],[Column1]:[Column3]]))</f>
        <v>0.59183414980322346</v>
      </c>
    </row>
    <row r="5" spans="1:7" x14ac:dyDescent="0.25">
      <c r="A5">
        <v>0.58702301999999995</v>
      </c>
      <c r="B5">
        <v>7.1278891999999996E-2</v>
      </c>
      <c r="C5">
        <v>1.9347100999999998E-2</v>
      </c>
      <c r="D5">
        <f>POWER(Table_T05_14062023[[#This Row],[Torque X (N-m)]],2)</f>
        <v>0.34459602600992034</v>
      </c>
      <c r="E5">
        <f>POWER(Table_T05_14062023[[#This Row],[Torque Y (N-m)]],2)</f>
        <v>5.0806804447476638E-3</v>
      </c>
      <c r="F5">
        <f>POWER(Table_T05_14062023[[#This Row],[Torque Z (N-m)]],2)</f>
        <v>3.7431031710420096E-4</v>
      </c>
      <c r="G5">
        <f>SQRT(SUM(Table_T05_14062023[[#This Row],[Column1]:[Column3]]))</f>
        <v>0.59165109378059322</v>
      </c>
    </row>
    <row r="6" spans="1:7" x14ac:dyDescent="0.25">
      <c r="A6">
        <v>0.586899638</v>
      </c>
      <c r="B6">
        <v>7.1231313000000004E-2</v>
      </c>
      <c r="C6">
        <v>1.9544099999999998E-2</v>
      </c>
      <c r="D6">
        <f>POWER(Table_T05_14062023[[#This Row],[Torque X (N-m)]],2)</f>
        <v>0.34445118508453104</v>
      </c>
      <c r="E6">
        <f>POWER(Table_T05_14062023[[#This Row],[Torque Y (N-m)]],2)</f>
        <v>5.0738999517039697E-3</v>
      </c>
      <c r="F6">
        <f>POWER(Table_T05_14062023[[#This Row],[Torque Z (N-m)]],2)</f>
        <v>3.8197184480999994E-4</v>
      </c>
      <c r="G6">
        <f>SQRT(SUM(Table_T05_14062023[[#This Row],[Column1]:[Column3]]))</f>
        <v>0.59152942182197921</v>
      </c>
    </row>
    <row r="7" spans="1:7" x14ac:dyDescent="0.25">
      <c r="A7">
        <v>0.58661693299999995</v>
      </c>
      <c r="B7">
        <v>7.1130313000000001E-2</v>
      </c>
      <c r="C7">
        <v>1.9431042999999999E-2</v>
      </c>
      <c r="D7">
        <f>POWER(Table_T05_14062023[[#This Row],[Torque X (N-m)]],2)</f>
        <v>0.34411942608232643</v>
      </c>
      <c r="E7">
        <f>POWER(Table_T05_14062023[[#This Row],[Torque Y (N-m)]],2)</f>
        <v>5.0595214274779688E-3</v>
      </c>
      <c r="F7">
        <f>POWER(Table_T05_14062023[[#This Row],[Torque Z (N-m)]],2)</f>
        <v>3.7756543206784895E-4</v>
      </c>
      <c r="G7">
        <f>SQRT(SUM(Table_T05_14062023[[#This Row],[Column1]:[Column3]]))</f>
        <v>0.5912330445280205</v>
      </c>
    </row>
    <row r="8" spans="1:7" x14ac:dyDescent="0.25">
      <c r="A8">
        <v>0.58680117099999995</v>
      </c>
      <c r="B8">
        <v>7.1235127999999995E-2</v>
      </c>
      <c r="C8">
        <v>1.9355541E-2</v>
      </c>
      <c r="D8">
        <f>POWER(Table_T05_14062023[[#This Row],[Torque X (N-m)]],2)</f>
        <v>0.34433561428697118</v>
      </c>
      <c r="E8">
        <f>POWER(Table_T05_14062023[[#This Row],[Torque Y (N-m)]],2)</f>
        <v>5.0744434611763832E-3</v>
      </c>
      <c r="F8">
        <f>POWER(Table_T05_14062023[[#This Row],[Torque Z (N-m)]],2)</f>
        <v>3.7463696740268104E-4</v>
      </c>
      <c r="G8">
        <f>SQRT(SUM(Table_T05_14062023[[#This Row],[Column1]:[Column3]]))</f>
        <v>0.5914259841396472</v>
      </c>
    </row>
    <row r="9" spans="1:7" x14ac:dyDescent="0.25">
      <c r="A9">
        <v>0.58681505899999997</v>
      </c>
      <c r="B9">
        <v>7.1333557000000006E-2</v>
      </c>
      <c r="C9">
        <v>1.9507047E-2</v>
      </c>
      <c r="D9">
        <f>POWER(Table_T05_14062023[[#This Row],[Torque X (N-m)]],2)</f>
        <v>0.34435191346917343</v>
      </c>
      <c r="E9">
        <f>POWER(Table_T05_14062023[[#This Row],[Torque Y (N-m)]],2)</f>
        <v>5.0884763542722502E-3</v>
      </c>
      <c r="F9">
        <f>POWER(Table_T05_14062023[[#This Row],[Torque Z (N-m)]],2)</f>
        <v>3.8052488266020901E-4</v>
      </c>
      <c r="G9">
        <f>SQRT(SUM(Table_T05_14062023[[#This Row],[Column1]:[Column3]]))</f>
        <v>0.5914566042459124</v>
      </c>
    </row>
    <row r="10" spans="1:7" x14ac:dyDescent="0.25">
      <c r="A10">
        <v>0.58659839599999997</v>
      </c>
      <c r="B10">
        <v>7.1195423999999993E-2</v>
      </c>
      <c r="C10">
        <v>1.9315042000000001E-2</v>
      </c>
      <c r="D10">
        <f>POWER(Table_T05_14062023[[#This Row],[Torque X (N-m)]],2)</f>
        <v>0.34409767818977277</v>
      </c>
      <c r="E10">
        <f>POWER(Table_T05_14062023[[#This Row],[Torque Y (N-m)]],2)</f>
        <v>5.0687883985397753E-3</v>
      </c>
      <c r="F10">
        <f>POWER(Table_T05_14062023[[#This Row],[Torque Z (N-m)]],2)</f>
        <v>3.7307084746176404E-4</v>
      </c>
      <c r="G10">
        <f>SQRT(SUM(Table_T05_14062023[[#This Row],[Column1]:[Column3]]))</f>
        <v>0.59121868833433733</v>
      </c>
    </row>
    <row r="11" spans="1:7" x14ac:dyDescent="0.25">
      <c r="A11">
        <v>0.58668607500000003</v>
      </c>
      <c r="B11">
        <v>7.1139864999999997E-2</v>
      </c>
      <c r="C11">
        <v>1.9315604E-2</v>
      </c>
      <c r="D11">
        <f>POWER(Table_T05_14062023[[#This Row],[Torque X (N-m)]],2)</f>
        <v>0.34420055059890564</v>
      </c>
      <c r="E11">
        <f>POWER(Table_T05_14062023[[#This Row],[Torque Y (N-m)]],2)</f>
        <v>5.0608803922182243E-3</v>
      </c>
      <c r="F11">
        <f>POWER(Table_T05_14062023[[#This Row],[Torque Z (N-m)]],2)</f>
        <v>3.7309255788481598E-4</v>
      </c>
      <c r="G11">
        <f>SQRT(SUM(Table_T05_14062023[[#This Row],[Column1]:[Column3]]))</f>
        <v>0.59129901365468951</v>
      </c>
    </row>
    <row r="12" spans="1:7" x14ac:dyDescent="0.25">
      <c r="A12">
        <v>0.58638089900000001</v>
      </c>
      <c r="B12">
        <v>7.1087591000000006E-2</v>
      </c>
      <c r="C12">
        <v>1.9440621000000002E-2</v>
      </c>
      <c r="D12">
        <f>POWER(Table_T05_14062023[[#This Row],[Torque X (N-m)]],2)</f>
        <v>0.34384255871204822</v>
      </c>
      <c r="E12">
        <f>POWER(Table_T05_14062023[[#This Row],[Torque Y (N-m)]],2)</f>
        <v>5.0534455941832817E-3</v>
      </c>
      <c r="F12">
        <f>POWER(Table_T05_14062023[[#This Row],[Torque Z (N-m)]],2)</f>
        <v>3.7793774486564107E-4</v>
      </c>
      <c r="G12">
        <f>SQRT(SUM(Table_T05_14062023[[#This Row],[Column1]:[Column3]]))</f>
        <v>0.59099402877786944</v>
      </c>
    </row>
    <row r="13" spans="1:7" x14ac:dyDescent="0.25">
      <c r="A13">
        <v>0.58631414199999998</v>
      </c>
      <c r="B13">
        <v>7.1340971000000003E-2</v>
      </c>
      <c r="C13">
        <v>1.9546943000000001E-2</v>
      </c>
      <c r="D13">
        <f>POWER(Table_T05_14062023[[#This Row],[Torque X (N-m)]],2)</f>
        <v>0.34376427310919616</v>
      </c>
      <c r="E13">
        <f>POWER(Table_T05_14062023[[#This Row],[Torque Y (N-m)]],2)</f>
        <v>5.0895341432228413E-3</v>
      </c>
      <c r="F13">
        <f>POWER(Table_T05_14062023[[#This Row],[Torque Z (N-m)]],2)</f>
        <v>3.8208298064524904E-4</v>
      </c>
      <c r="G13">
        <f>SQRT(SUM(Table_T05_14062023[[#This Row],[Column1]:[Column3]]))</f>
        <v>0.59096183483628129</v>
      </c>
    </row>
    <row r="14" spans="1:7" x14ac:dyDescent="0.25">
      <c r="A14">
        <v>0.58641296600000004</v>
      </c>
      <c r="B14">
        <v>7.1277224E-2</v>
      </c>
      <c r="C14">
        <v>1.9341499000000002E-2</v>
      </c>
      <c r="D14">
        <f>POWER(Table_T05_14062023[[#This Row],[Torque X (N-m)]],2)</f>
        <v>0.34388016669291721</v>
      </c>
      <c r="E14">
        <f>POWER(Table_T05_14062023[[#This Row],[Torque Y (N-m)]],2)</f>
        <v>5.0804426611461761E-3</v>
      </c>
      <c r="F14">
        <f>POWER(Table_T05_14062023[[#This Row],[Torque Z (N-m)]],2)</f>
        <v>3.7409358356700108E-4</v>
      </c>
      <c r="G14">
        <f>SQRT(SUM(Table_T05_14062023[[#This Row],[Column1]:[Column3]]))</f>
        <v>0.5910454322111206</v>
      </c>
    </row>
    <row r="15" spans="1:7" x14ac:dyDescent="0.25">
      <c r="A15">
        <v>0.58637565400000002</v>
      </c>
      <c r="B15">
        <v>7.1164912999999996E-2</v>
      </c>
      <c r="C15">
        <v>1.9269206000000001E-2</v>
      </c>
      <c r="D15">
        <f>POWER(Table_T05_14062023[[#This Row],[Torque X (N-m)]],2)</f>
        <v>0.34383640760392775</v>
      </c>
      <c r="E15">
        <f>POWER(Table_T05_14062023[[#This Row],[Torque Y (N-m)]],2)</f>
        <v>5.064444842297568E-3</v>
      </c>
      <c r="F15">
        <f>POWER(Table_T05_14062023[[#This Row],[Torque Z (N-m)]],2)</f>
        <v>3.7130229987043599E-4</v>
      </c>
      <c r="G15">
        <f>SQRT(SUM(Table_T05_14062023[[#This Row],[Column1]:[Column3]]))</f>
        <v>0.59099251665828711</v>
      </c>
    </row>
    <row r="16" spans="1:7" x14ac:dyDescent="0.25">
      <c r="A16">
        <v>0.58637273300000003</v>
      </c>
      <c r="B16">
        <v>7.1108922000000005E-2</v>
      </c>
      <c r="C16">
        <v>1.9368906000000002E-2</v>
      </c>
      <c r="D16">
        <f>POWER(Table_T05_14062023[[#This Row],[Torque X (N-m)]],2)</f>
        <v>0.34383298200588935</v>
      </c>
      <c r="E16">
        <f>POWER(Table_T05_14062023[[#This Row],[Torque Y (N-m)]],2)</f>
        <v>5.0564787880020851E-3</v>
      </c>
      <c r="F16">
        <f>POWER(Table_T05_14062023[[#This Row],[Torque Z (N-m)]],2)</f>
        <v>3.7515451963683605E-4</v>
      </c>
      <c r="G16">
        <f>SQRT(SUM(Table_T05_14062023[[#This Row],[Column1]:[Column3]]))</f>
        <v>0.59098613800454602</v>
      </c>
    </row>
    <row r="17" spans="1:7" x14ac:dyDescent="0.25">
      <c r="A17">
        <v>0.58616733600000004</v>
      </c>
      <c r="B17">
        <v>7.1269602000000001E-2</v>
      </c>
      <c r="C17">
        <v>1.9338689999999999E-2</v>
      </c>
      <c r="D17">
        <f>POWER(Table_T05_14062023[[#This Row],[Torque X (N-m)]],2)</f>
        <v>0.34359214579333697</v>
      </c>
      <c r="E17">
        <f>POWER(Table_T05_14062023[[#This Row],[Torque Y (N-m)]],2)</f>
        <v>5.0793561692384038E-3</v>
      </c>
      <c r="F17">
        <f>POWER(Table_T05_14062023[[#This Row],[Torque Z (N-m)]],2)</f>
        <v>3.7398493091609996E-4</v>
      </c>
      <c r="G17">
        <f>SQRT(SUM(Table_T05_14062023[[#This Row],[Column1]:[Column3]]))</f>
        <v>0.59080071673407053</v>
      </c>
    </row>
    <row r="18" spans="1:7" x14ac:dyDescent="0.25">
      <c r="A18">
        <v>0.58620083300000003</v>
      </c>
      <c r="B18">
        <v>7.1067012999999998E-2</v>
      </c>
      <c r="C18">
        <v>1.9330963E-2</v>
      </c>
      <c r="D18">
        <f>POWER(Table_T05_14062023[[#This Row],[Torque X (N-m)]],2)</f>
        <v>0.34363141660989394</v>
      </c>
      <c r="E18">
        <f>POWER(Table_T05_14062023[[#This Row],[Torque Y (N-m)]],2)</f>
        <v>5.0505203367421691E-3</v>
      </c>
      <c r="F18">
        <f>POWER(Table_T05_14062023[[#This Row],[Torque Z (N-m)]],2)</f>
        <v>3.7368613050736899E-4</v>
      </c>
      <c r="G18">
        <f>SQRT(SUM(Table_T05_14062023[[#This Row],[Column1]:[Column3]]))</f>
        <v>0.5908092950158651</v>
      </c>
    </row>
    <row r="19" spans="1:7" x14ac:dyDescent="0.25">
      <c r="A19">
        <v>0.58606040500000001</v>
      </c>
      <c r="B19">
        <v>7.1201696999999994E-2</v>
      </c>
      <c r="C19">
        <v>1.9391566999999998E-2</v>
      </c>
      <c r="D19">
        <f>POWER(Table_T05_14062023[[#This Row],[Torque X (N-m)]],2)</f>
        <v>0.34346679830876403</v>
      </c>
      <c r="E19">
        <f>POWER(Table_T05_14062023[[#This Row],[Torque Y (N-m)]],2)</f>
        <v>5.0696816556798086E-3</v>
      </c>
      <c r="F19">
        <f>POWER(Table_T05_14062023[[#This Row],[Torque Z (N-m)]],2)</f>
        <v>3.7603287071548896E-4</v>
      </c>
      <c r="G19">
        <f>SQRT(SUM(Table_T05_14062023[[#This Row],[Column1]:[Column3]]))</f>
        <v>0.5906881688633685</v>
      </c>
    </row>
    <row r="20" spans="1:7" x14ac:dyDescent="0.25">
      <c r="A20">
        <v>0.58600199200000003</v>
      </c>
      <c r="B20">
        <v>7.1262166000000002E-2</v>
      </c>
      <c r="C20">
        <v>1.9329447E-2</v>
      </c>
      <c r="D20">
        <f>POWER(Table_T05_14062023[[#This Row],[Torque X (N-m)]],2)</f>
        <v>0.34339833462796809</v>
      </c>
      <c r="E20">
        <f>POWER(Table_T05_14062023[[#This Row],[Torque Y (N-m)]],2)</f>
        <v>5.0782963030115563E-3</v>
      </c>
      <c r="F20">
        <f>POWER(Table_T05_14062023[[#This Row],[Torque Z (N-m)]],2)</f>
        <v>3.7362752132580898E-4</v>
      </c>
      <c r="G20">
        <f>SQRT(SUM(Table_T05_14062023[[#This Row],[Column1]:[Column3]]))</f>
        <v>0.59063547002555261</v>
      </c>
    </row>
    <row r="21" spans="1:7" x14ac:dyDescent="0.25">
      <c r="A21">
        <v>0.58596587200000005</v>
      </c>
      <c r="B21">
        <v>7.1127153999999998E-2</v>
      </c>
      <c r="C21">
        <v>1.9337907000000001E-2</v>
      </c>
      <c r="D21">
        <f>POWER(Table_T05_14062023[[#This Row],[Torque X (N-m)]],2)</f>
        <v>0.34335600314872045</v>
      </c>
      <c r="E21">
        <f>POWER(Table_T05_14062023[[#This Row],[Torque Y (N-m)]],2)</f>
        <v>5.0590720361397157E-3</v>
      </c>
      <c r="F21">
        <f>POWER(Table_T05_14062023[[#This Row],[Torque Z (N-m)]],2)</f>
        <v>3.7395464714064903E-4</v>
      </c>
      <c r="G21">
        <f>SQRT(SUM(Table_T05_14062023[[#This Row],[Column1]:[Column3]]))</f>
        <v>0.59058363491719001</v>
      </c>
    </row>
    <row r="22" spans="1:7" x14ac:dyDescent="0.25">
      <c r="A22">
        <v>0.58594483100000005</v>
      </c>
      <c r="B22">
        <v>7.1176096999999994E-2</v>
      </c>
      <c r="C22">
        <v>1.9354244999999999E-2</v>
      </c>
      <c r="D22">
        <f>POWER(Table_T05_14062023[[#This Row],[Torque X (N-m)]],2)</f>
        <v>0.34333134497561862</v>
      </c>
      <c r="E22">
        <f>POWER(Table_T05_14062023[[#This Row],[Torque Y (N-m)]],2)</f>
        <v>5.0660367841534083E-3</v>
      </c>
      <c r="F22">
        <f>POWER(Table_T05_14062023[[#This Row],[Torque Z (N-m)]],2)</f>
        <v>3.7458679952002494E-4</v>
      </c>
      <c r="G22">
        <f>SQRT(SUM(Table_T05_14062023[[#This Row],[Column1]:[Column3]]))</f>
        <v>0.59056919032344724</v>
      </c>
    </row>
    <row r="23" spans="1:7" x14ac:dyDescent="0.25">
      <c r="A23">
        <v>0.58594906300000005</v>
      </c>
      <c r="B23">
        <v>7.1106233000000005E-2</v>
      </c>
      <c r="C23">
        <v>1.9228406E-2</v>
      </c>
      <c r="D23">
        <f>POWER(Table_T05_14062023[[#This Row],[Torque X (N-m)]],2)</f>
        <v>0.343336304430578</v>
      </c>
      <c r="E23">
        <f>POWER(Table_T05_14062023[[#This Row],[Torque Y (N-m)]],2)</f>
        <v>5.0560963714502893E-3</v>
      </c>
      <c r="F23">
        <f>POWER(Table_T05_14062023[[#This Row],[Torque Z (N-m)]],2)</f>
        <v>3.69731597300836E-4</v>
      </c>
      <c r="G23">
        <f>SQRT(SUM(Table_T05_14062023[[#This Row],[Column1]:[Column3]]))</f>
        <v>0.59056086256992102</v>
      </c>
    </row>
    <row r="24" spans="1:7" x14ac:dyDescent="0.25">
      <c r="A24">
        <v>0.58595335500000001</v>
      </c>
      <c r="B24">
        <v>7.1236424000000007E-2</v>
      </c>
      <c r="C24">
        <v>1.9347410999999998E-2</v>
      </c>
      <c r="D24">
        <f>POWER(Table_T05_14062023[[#This Row],[Torque X (N-m)]],2)</f>
        <v>0.34334133423575602</v>
      </c>
      <c r="E24">
        <f>POWER(Table_T05_14062023[[#This Row],[Torque Y (N-m)]],2)</f>
        <v>5.0746281043077771E-3</v>
      </c>
      <c r="F24">
        <f>POWER(Table_T05_14062023[[#This Row],[Torque Z (N-m)]],2)</f>
        <v>3.7432231240292093E-4</v>
      </c>
      <c r="G24">
        <f>SQRT(SUM(Table_T05_14062023[[#This Row],[Column1]:[Column3]]))</f>
        <v>0.59058469727251373</v>
      </c>
    </row>
    <row r="25" spans="1:7" x14ac:dyDescent="0.25">
      <c r="A25">
        <v>0.58559608500000004</v>
      </c>
      <c r="B25">
        <v>7.1206487999999998E-2</v>
      </c>
      <c r="C25">
        <v>1.9174863E-2</v>
      </c>
      <c r="D25">
        <f>POWER(Table_T05_14062023[[#This Row],[Torque X (N-m)]],2)</f>
        <v>0.3429227747673273</v>
      </c>
      <c r="E25">
        <f>POWER(Table_T05_14062023[[#This Row],[Torque Y (N-m)]],2)</f>
        <v>5.0703639332941438E-3</v>
      </c>
      <c r="F25">
        <f>POWER(Table_T05_14062023[[#This Row],[Torque Z (N-m)]],2)</f>
        <v>3.6767537106876901E-4</v>
      </c>
      <c r="G25">
        <f>SQRT(SUM(Table_T05_14062023[[#This Row],[Column1]:[Column3]]))</f>
        <v>0.59022098748832219</v>
      </c>
    </row>
    <row r="26" spans="1:7" x14ac:dyDescent="0.25">
      <c r="A26">
        <v>0.58576047399999998</v>
      </c>
      <c r="B26">
        <v>7.1044013000000003E-2</v>
      </c>
      <c r="C26">
        <v>1.9183241E-2</v>
      </c>
      <c r="D26">
        <f>POWER(Table_T05_14062023[[#This Row],[Torque X (N-m)]],2)</f>
        <v>0.34311533290070467</v>
      </c>
      <c r="E26">
        <f>POWER(Table_T05_14062023[[#This Row],[Torque Y (N-m)]],2)</f>
        <v>5.0472517831441693E-3</v>
      </c>
      <c r="F26">
        <f>POWER(Table_T05_14062023[[#This Row],[Torque Z (N-m)]],2)</f>
        <v>3.67996735264081E-4</v>
      </c>
      <c r="G26">
        <f>SQRT(SUM(Table_T05_14062023[[#This Row],[Column1]:[Column3]]))</f>
        <v>0.59036478673707571</v>
      </c>
    </row>
    <row r="27" spans="1:7" x14ac:dyDescent="0.25">
      <c r="A27">
        <v>0.58561193899999997</v>
      </c>
      <c r="B27">
        <v>7.1191802999999998E-2</v>
      </c>
      <c r="C27">
        <v>1.9200683E-2</v>
      </c>
      <c r="D27">
        <f>POWER(Table_T05_14062023[[#This Row],[Torque X (N-m)]],2)</f>
        <v>0.34294134309933971</v>
      </c>
      <c r="E27">
        <f>POWER(Table_T05_14062023[[#This Row],[Torque Y (N-m)]],2)</f>
        <v>5.0682728143908087E-3</v>
      </c>
      <c r="F27">
        <f>POWER(Table_T05_14062023[[#This Row],[Torque Z (N-m)]],2)</f>
        <v>3.6866622766648898E-4</v>
      </c>
      <c r="G27">
        <f>SQRT(SUM(Table_T05_14062023[[#This Row],[Column1]:[Column3]]))</f>
        <v>0.59023578520909514</v>
      </c>
    </row>
    <row r="28" spans="1:7" x14ac:dyDescent="0.25">
      <c r="A28">
        <v>0.58565235100000002</v>
      </c>
      <c r="B28">
        <v>7.1063979999999999E-2</v>
      </c>
      <c r="C28">
        <v>1.9191435E-2</v>
      </c>
      <c r="D28">
        <f>POWER(Table_T05_14062023[[#This Row],[Torque X (N-m)]],2)</f>
        <v>0.34298867623182722</v>
      </c>
      <c r="E28">
        <f>POWER(Table_T05_14062023[[#This Row],[Torque Y (N-m)]],2)</f>
        <v>5.0500892534403995E-3</v>
      </c>
      <c r="F28">
        <f>POWER(Table_T05_14062023[[#This Row],[Torque Z (N-m)]],2)</f>
        <v>3.6831117735922498E-4</v>
      </c>
      <c r="G28">
        <f>SQRT(SUM(Table_T05_14062023[[#This Row],[Column1]:[Column3]]))</f>
        <v>0.59026017709364986</v>
      </c>
    </row>
    <row r="29" spans="1:7" x14ac:dyDescent="0.25">
      <c r="A29">
        <v>0.58552819499999997</v>
      </c>
      <c r="B29">
        <v>7.1033761000000001E-2</v>
      </c>
      <c r="C29">
        <v>1.9301273000000001E-2</v>
      </c>
      <c r="D29">
        <f>POWER(Table_T05_14062023[[#This Row],[Torque X (N-m)]],2)</f>
        <v>0.342843267139958</v>
      </c>
      <c r="E29">
        <f>POWER(Table_T05_14062023[[#This Row],[Torque Y (N-m)]],2)</f>
        <v>5.0457952018051208E-3</v>
      </c>
      <c r="F29">
        <f>POWER(Table_T05_14062023[[#This Row],[Torque Z (N-m)]],2)</f>
        <v>3.7253913942052901E-4</v>
      </c>
      <c r="G29">
        <f>SQRT(SUM(Table_T05_14062023[[#This Row],[Column1]:[Column3]]))</f>
        <v>0.59013693451705229</v>
      </c>
    </row>
    <row r="30" spans="1:7" x14ac:dyDescent="0.25">
      <c r="A30">
        <v>0.585395157</v>
      </c>
      <c r="B30">
        <v>7.1200438000000005E-2</v>
      </c>
      <c r="C30">
        <v>1.9169852000000001E-2</v>
      </c>
      <c r="D30">
        <f>POWER(Table_T05_14062023[[#This Row],[Torque X (N-m)]],2)</f>
        <v>0.34268748983905467</v>
      </c>
      <c r="E30">
        <f>POWER(Table_T05_14062023[[#This Row],[Torque Y (N-m)]],2)</f>
        <v>5.0695023713918444E-3</v>
      </c>
      <c r="F30">
        <f>POWER(Table_T05_14062023[[#This Row],[Torque Z (N-m)]],2)</f>
        <v>3.6748322570190404E-4</v>
      </c>
      <c r="G30">
        <f>SQRT(SUM(Table_T05_14062023[[#This Row],[Column1]:[Column3]]))</f>
        <v>0.59002074153045536</v>
      </c>
    </row>
    <row r="31" spans="1:7" x14ac:dyDescent="0.25">
      <c r="A31">
        <v>0.58552861199999995</v>
      </c>
      <c r="B31">
        <v>7.1140647000000001E-2</v>
      </c>
      <c r="C31">
        <v>1.9253421999999999E-2</v>
      </c>
      <c r="D31">
        <f>POWER(Table_T05_14062023[[#This Row],[Torque X (N-m)]],2)</f>
        <v>0.34284375547064649</v>
      </c>
      <c r="E31">
        <f>POWER(Table_T05_14062023[[#This Row],[Torque Y (N-m)]],2)</f>
        <v>5.0609916555786096E-3</v>
      </c>
      <c r="F31">
        <f>POWER(Table_T05_14062023[[#This Row],[Torque Z (N-m)]],2)</f>
        <v>3.7069425871008398E-4</v>
      </c>
      <c r="G31">
        <f>SQRT(SUM(Table_T05_14062023[[#This Row],[Column1]:[Column3]]))</f>
        <v>0.59014866041103164</v>
      </c>
    </row>
    <row r="32" spans="1:7" x14ac:dyDescent="0.25">
      <c r="A32">
        <v>0.58538657400000005</v>
      </c>
      <c r="B32">
        <v>7.1154587000000005E-2</v>
      </c>
      <c r="C32">
        <v>1.9306902000000001E-2</v>
      </c>
      <c r="D32">
        <f>POWER(Table_T05_14062023[[#This Row],[Torque X (N-m)]],2)</f>
        <v>0.34267744101945752</v>
      </c>
      <c r="E32">
        <f>POWER(Table_T05_14062023[[#This Row],[Torque Y (N-m)]],2)</f>
        <v>5.0629752511405701E-3</v>
      </c>
      <c r="F32">
        <f>POWER(Table_T05_14062023[[#This Row],[Torque Z (N-m)]],2)</f>
        <v>3.7275646483760403E-4</v>
      </c>
      <c r="G32">
        <f>SQRT(SUM(Table_T05_14062023[[#This Row],[Column1]:[Column3]]))</f>
        <v>0.59001116322950675</v>
      </c>
    </row>
    <row r="33" spans="1:7" x14ac:dyDescent="0.25">
      <c r="A33">
        <v>0.58543551000000005</v>
      </c>
      <c r="B33">
        <v>7.1353577000000001E-2</v>
      </c>
      <c r="C33">
        <v>1.9073069000000002E-2</v>
      </c>
      <c r="D33">
        <f>POWER(Table_T05_14062023[[#This Row],[Torque X (N-m)]],2)</f>
        <v>0.34273473636896018</v>
      </c>
      <c r="E33">
        <f>POWER(Table_T05_14062023[[#This Row],[Torque Y (N-m)]],2)</f>
        <v>5.0913329506949295E-3</v>
      </c>
      <c r="F33">
        <f>POWER(Table_T05_14062023[[#This Row],[Torque Z (N-m)]],2)</f>
        <v>3.6378196107876104E-4</v>
      </c>
      <c r="G33">
        <f>SQRT(SUM(Table_T05_14062023[[#This Row],[Column1]:[Column3]]))</f>
        <v>0.59007614024016752</v>
      </c>
    </row>
    <row r="34" spans="1:7" x14ac:dyDescent="0.25">
      <c r="A34">
        <v>0.58524858999999996</v>
      </c>
      <c r="B34">
        <v>7.1010805999999996E-2</v>
      </c>
      <c r="C34">
        <v>1.9123761E-2</v>
      </c>
      <c r="D34">
        <f>POWER(Table_T05_14062023[[#This Row],[Torque X (N-m)]],2)</f>
        <v>0.34251591209698806</v>
      </c>
      <c r="E34">
        <f>POWER(Table_T05_14062023[[#This Row],[Torque Y (N-m)]],2)</f>
        <v>5.0425345687696351E-3</v>
      </c>
      <c r="F34">
        <f>POWER(Table_T05_14062023[[#This Row],[Torque Z (N-m)]],2)</f>
        <v>3.6571823478512099E-4</v>
      </c>
      <c r="G34">
        <f>SQRT(SUM(Table_T05_14062023[[#This Row],[Column1]:[Column3]]))</f>
        <v>0.58985096838145712</v>
      </c>
    </row>
    <row r="35" spans="1:7" x14ac:dyDescent="0.25">
      <c r="A35">
        <v>0.58526122599999997</v>
      </c>
      <c r="B35">
        <v>7.1157858000000004E-2</v>
      </c>
      <c r="C35">
        <v>1.9141991000000001E-2</v>
      </c>
      <c r="D35">
        <f>POWER(Table_T05_14062023[[#This Row],[Torque X (N-m)]],2)</f>
        <v>0.34253070265902302</v>
      </c>
      <c r="E35">
        <f>POWER(Table_T05_14062023[[#This Row],[Torque Y (N-m)]],2)</f>
        <v>5.0634407551481643E-3</v>
      </c>
      <c r="F35">
        <f>POWER(Table_T05_14062023[[#This Row],[Torque Z (N-m)]],2)</f>
        <v>3.6641581944408104E-4</v>
      </c>
      <c r="G35">
        <f>SQRT(SUM(Table_T05_14062023[[#This Row],[Column1]:[Column3]]))</f>
        <v>0.58988181802257245</v>
      </c>
    </row>
    <row r="36" spans="1:7" x14ac:dyDescent="0.25">
      <c r="A36">
        <v>0.58529722699999998</v>
      </c>
      <c r="B36">
        <v>7.0982753999999995E-2</v>
      </c>
      <c r="C36">
        <v>1.9071332999999999E-2</v>
      </c>
      <c r="D36">
        <f>POWER(Table_T05_14062023[[#This Row],[Torque X (N-m)]],2)</f>
        <v>0.34257284393388948</v>
      </c>
      <c r="E36">
        <f>POWER(Table_T05_14062023[[#This Row],[Torque Y (N-m)]],2)</f>
        <v>5.0385513654245149E-3</v>
      </c>
      <c r="F36">
        <f>POWER(Table_T05_14062023[[#This Row],[Torque Z (N-m)]],2)</f>
        <v>3.63715742396889E-4</v>
      </c>
      <c r="G36">
        <f>SQRT(SUM(Table_T05_14062023[[#This Row],[Column1]:[Column3]]))</f>
        <v>0.58989415240508269</v>
      </c>
    </row>
    <row r="37" spans="1:7" x14ac:dyDescent="0.25">
      <c r="A37">
        <v>0.58510649199999998</v>
      </c>
      <c r="B37">
        <v>7.0983641E-2</v>
      </c>
      <c r="C37">
        <v>1.9069369999999999E-2</v>
      </c>
      <c r="D37">
        <f>POWER(Table_T05_14062023[[#This Row],[Torque X (N-m)]],2)</f>
        <v>0.34234960698054606</v>
      </c>
      <c r="E37">
        <f>POWER(Table_T05_14062023[[#This Row],[Torque Y (N-m)]],2)</f>
        <v>5.0386772896168809E-3</v>
      </c>
      <c r="F37">
        <f>POWER(Table_T05_14062023[[#This Row],[Torque Z (N-m)]],2)</f>
        <v>3.6364087219689997E-4</v>
      </c>
      <c r="G37">
        <f>SQRT(SUM(Table_T05_14062023[[#This Row],[Column1]:[Column3]]))</f>
        <v>0.58970494753084768</v>
      </c>
    </row>
    <row r="38" spans="1:7" x14ac:dyDescent="0.25">
      <c r="A38">
        <v>0.58504927200000001</v>
      </c>
      <c r="B38">
        <v>7.1207143000000001E-2</v>
      </c>
      <c r="C38">
        <v>1.9086507999999999E-2</v>
      </c>
      <c r="D38">
        <f>POWER(Table_T05_14062023[[#This Row],[Torque X (N-m)]],2)</f>
        <v>0.34228265066773</v>
      </c>
      <c r="E38">
        <f>POWER(Table_T05_14062023[[#This Row],[Torque Y (N-m)]],2)</f>
        <v>5.0704572142224492E-3</v>
      </c>
      <c r="F38">
        <f>POWER(Table_T05_14062023[[#This Row],[Torque Z (N-m)]],2)</f>
        <v>3.6429478763406396E-4</v>
      </c>
      <c r="G38">
        <f>SQRT(SUM(Table_T05_14062023[[#This Row],[Column1]:[Column3]]))</f>
        <v>0.58967567583340808</v>
      </c>
    </row>
    <row r="39" spans="1:7" x14ac:dyDescent="0.25">
      <c r="A39">
        <v>0.584874809</v>
      </c>
      <c r="B39">
        <v>7.0871278999999995E-2</v>
      </c>
      <c r="C39">
        <v>1.9095488000000001E-2</v>
      </c>
      <c r="D39">
        <f>POWER(Table_T05_14062023[[#This Row],[Torque X (N-m)]],2)</f>
        <v>0.3420785422027865</v>
      </c>
      <c r="E39">
        <f>POWER(Table_T05_14062023[[#This Row],[Torque Y (N-m)]],2)</f>
        <v>5.0227381870958402E-3</v>
      </c>
      <c r="F39">
        <f>POWER(Table_T05_14062023[[#This Row],[Torque Z (N-m)]],2)</f>
        <v>3.6463766195814402E-4</v>
      </c>
      <c r="G39">
        <f>SQRT(SUM(Table_T05_14062023[[#This Row],[Column1]:[Column3]]))</f>
        <v>0.58946239748760954</v>
      </c>
    </row>
    <row r="40" spans="1:7" x14ac:dyDescent="0.25">
      <c r="A40">
        <v>0.58487713299999999</v>
      </c>
      <c r="B40">
        <v>7.1053675999999996E-2</v>
      </c>
      <c r="C40">
        <v>1.9032470999999999E-2</v>
      </c>
      <c r="D40">
        <f>POWER(Table_T05_14062023[[#This Row],[Torque X (N-m)]],2)</f>
        <v>0.34208126070629968</v>
      </c>
      <c r="E40">
        <f>POWER(Table_T05_14062023[[#This Row],[Torque Y (N-m)]],2)</f>
        <v>5.0486248731129758E-3</v>
      </c>
      <c r="F40">
        <f>POWER(Table_T05_14062023[[#This Row],[Torque Z (N-m)]],2)</f>
        <v>3.6223495236584094E-4</v>
      </c>
      <c r="G40">
        <f>SQRT(SUM(Table_T05_14062023[[#This Row],[Column1]:[Column3]]))</f>
        <v>0.58948462281197678</v>
      </c>
    </row>
    <row r="41" spans="1:7" x14ac:dyDescent="0.25">
      <c r="A41">
        <v>0.58503901999999997</v>
      </c>
      <c r="B41">
        <v>7.1166783999999997E-2</v>
      </c>
      <c r="C41">
        <v>1.9050982000000001E-2</v>
      </c>
      <c r="D41">
        <f>POWER(Table_T05_14062023[[#This Row],[Torque X (N-m)]],2)</f>
        <v>0.34227065492256037</v>
      </c>
      <c r="E41">
        <f>POWER(Table_T05_14062023[[#This Row],[Torque Y (N-m)]],2)</f>
        <v>5.0647111449026554E-3</v>
      </c>
      <c r="F41">
        <f>POWER(Table_T05_14062023[[#This Row],[Torque Z (N-m)]],2)</f>
        <v>3.6293991516432404E-4</v>
      </c>
      <c r="G41">
        <f>SQRT(SUM(Table_T05_14062023[[#This Row],[Column1]:[Column3]]))</f>
        <v>0.58965948307699367</v>
      </c>
    </row>
    <row r="42" spans="1:7" x14ac:dyDescent="0.25">
      <c r="A42">
        <v>0.58497560000000004</v>
      </c>
      <c r="B42">
        <v>7.1021147000000007E-2</v>
      </c>
      <c r="C42">
        <v>1.9233119E-2</v>
      </c>
      <c r="D42">
        <f>POWER(Table_T05_14062023[[#This Row],[Torque X (N-m)]],2)</f>
        <v>0.34219645259536002</v>
      </c>
      <c r="E42">
        <f>POWER(Table_T05_14062023[[#This Row],[Torque Y (N-m)]],2)</f>
        <v>5.0440033211956101E-3</v>
      </c>
      <c r="F42">
        <f>POWER(Table_T05_14062023[[#This Row],[Torque Z (N-m)]],2)</f>
        <v>3.6991286646816102E-4</v>
      </c>
      <c r="G42">
        <f>SQRT(SUM(Table_T05_14062023[[#This Row],[Column1]:[Column3]]))</f>
        <v>0.58958491227559728</v>
      </c>
    </row>
    <row r="43" spans="1:7" x14ac:dyDescent="0.25">
      <c r="A43">
        <v>0.58465564299999995</v>
      </c>
      <c r="B43">
        <v>7.1151673999999998E-2</v>
      </c>
      <c r="C43">
        <v>1.9109754E-2</v>
      </c>
      <c r="D43">
        <f>POWER(Table_T05_14062023[[#This Row],[Torque X (N-m)]],2)</f>
        <v>0.34182222089174341</v>
      </c>
      <c r="E43">
        <f>POWER(Table_T05_14062023[[#This Row],[Torque Y (N-m)]],2)</f>
        <v>5.0625607130022759E-3</v>
      </c>
      <c r="F43">
        <f>POWER(Table_T05_14062023[[#This Row],[Torque Z (N-m)]],2)</f>
        <v>3.6518269794051601E-4</v>
      </c>
      <c r="G43">
        <f>SQRT(SUM(Table_T05_14062023[[#This Row],[Column1]:[Column3]]))</f>
        <v>0.58927919045447907</v>
      </c>
    </row>
    <row r="44" spans="1:7" x14ac:dyDescent="0.25">
      <c r="A44">
        <v>0.58476454</v>
      </c>
      <c r="B44">
        <v>7.1060434000000006E-2</v>
      </c>
      <c r="C44">
        <v>1.9093717999999999E-2</v>
      </c>
      <c r="D44">
        <f>POWER(Table_T05_14062023[[#This Row],[Torque X (N-m)]],2)</f>
        <v>0.34194956724141162</v>
      </c>
      <c r="E44">
        <f>POWER(Table_T05_14062023[[#This Row],[Torque Y (N-m)]],2)</f>
        <v>5.0495852802683568E-3</v>
      </c>
      <c r="F44">
        <f>POWER(Table_T05_14062023[[#This Row],[Torque Z (N-m)]],2)</f>
        <v>3.6457006706352399E-4</v>
      </c>
      <c r="G44">
        <f>SQRT(SUM(Table_T05_14062023[[#This Row],[Column1]:[Column3]]))</f>
        <v>0.58937570580126852</v>
      </c>
    </row>
    <row r="45" spans="1:7" x14ac:dyDescent="0.25">
      <c r="A45">
        <v>0.58464765500000004</v>
      </c>
      <c r="B45">
        <v>7.1173667999999995E-2</v>
      </c>
      <c r="C45">
        <v>1.9201955E-2</v>
      </c>
      <c r="D45">
        <f>POWER(Table_T05_14062023[[#This Row],[Torque X (N-m)]],2)</f>
        <v>0.34181288049699909</v>
      </c>
      <c r="E45">
        <f>POWER(Table_T05_14062023[[#This Row],[Torque Y (N-m)]],2)</f>
        <v>5.0656910165742235E-3</v>
      </c>
      <c r="F45">
        <f>POWER(Table_T05_14062023[[#This Row],[Torque Z (N-m)]],2)</f>
        <v>3.6871507582202496E-4</v>
      </c>
      <c r="G45">
        <f>SQRT(SUM(Table_T05_14062023[[#This Row],[Column1]:[Column3]]))</f>
        <v>0.58927691842579011</v>
      </c>
    </row>
    <row r="46" spans="1:7" x14ac:dyDescent="0.25">
      <c r="A46">
        <v>0.58460330999999999</v>
      </c>
      <c r="B46">
        <v>7.1087070000000002E-2</v>
      </c>
      <c r="C46">
        <v>1.8995438E-2</v>
      </c>
      <c r="D46">
        <f>POWER(Table_T05_14062023[[#This Row],[Torque X (N-m)]],2)</f>
        <v>0.34176103006295611</v>
      </c>
      <c r="E46">
        <f>POWER(Table_T05_14062023[[#This Row],[Torque Y (N-m)]],2)</f>
        <v>5.0533715211849E-3</v>
      </c>
      <c r="F46">
        <f>POWER(Table_T05_14062023[[#This Row],[Torque Z (N-m)]],2)</f>
        <v>3.6082666481184399E-4</v>
      </c>
      <c r="G46">
        <f>SQRT(SUM(Table_T05_14062023[[#This Row],[Column1]:[Column3]]))</f>
        <v>0.58921577393086899</v>
      </c>
    </row>
    <row r="47" spans="1:7" x14ac:dyDescent="0.25">
      <c r="A47">
        <v>0.58465933800000003</v>
      </c>
      <c r="B47">
        <v>7.1170135999999995E-2</v>
      </c>
      <c r="C47">
        <v>1.9229967000000001E-2</v>
      </c>
      <c r="D47">
        <f>POWER(Table_T05_14062023[[#This Row],[Torque X (N-m)]],2)</f>
        <v>0.34182654151059827</v>
      </c>
      <c r="E47">
        <f>POWER(Table_T05_14062023[[#This Row],[Torque Y (N-m)]],2)</f>
        <v>5.0651882582584953E-3</v>
      </c>
      <c r="F47">
        <f>POWER(Table_T05_14062023[[#This Row],[Torque Z (N-m)]],2)</f>
        <v>3.6979163082108901E-4</v>
      </c>
      <c r="G47">
        <f>SQRT(SUM(Table_T05_14062023[[#This Row],[Column1]:[Column3]]))</f>
        <v>0.58928899650314004</v>
      </c>
    </row>
    <row r="48" spans="1:7" x14ac:dyDescent="0.25">
      <c r="A48">
        <v>0.58445095999999996</v>
      </c>
      <c r="B48">
        <v>7.0953353999999996E-2</v>
      </c>
      <c r="C48">
        <v>1.9046335000000001E-2</v>
      </c>
      <c r="D48">
        <f>POWER(Table_T05_14062023[[#This Row],[Torque X (N-m)]],2)</f>
        <v>0.34158292464492157</v>
      </c>
      <c r="E48">
        <f>POWER(Table_T05_14062023[[#This Row],[Torque Y (N-m)]],2)</f>
        <v>5.0343784438493158E-3</v>
      </c>
      <c r="F48">
        <f>POWER(Table_T05_14062023[[#This Row],[Torque Z (N-m)]],2)</f>
        <v>3.6276287693222506E-4</v>
      </c>
      <c r="G48">
        <f>SQRT(SUM(Table_T05_14062023[[#This Row],[Column1]:[Column3]]))</f>
        <v>0.58905013875365742</v>
      </c>
    </row>
    <row r="49" spans="1:7" x14ac:dyDescent="0.25">
      <c r="A49">
        <v>0.58455222799999995</v>
      </c>
      <c r="B49">
        <v>7.1023099000000006E-2</v>
      </c>
      <c r="C49">
        <v>1.8992657E-2</v>
      </c>
      <c r="D49">
        <f>POWER(Table_T05_14062023[[#This Row],[Torque X (N-m)]],2)</f>
        <v>0.34170130725976394</v>
      </c>
      <c r="E49">
        <f>POWER(Table_T05_14062023[[#This Row],[Torque Y (N-m)]],2)</f>
        <v>5.0442805915638022E-3</v>
      </c>
      <c r="F49">
        <f>POWER(Table_T05_14062023[[#This Row],[Torque Z (N-m)]],2)</f>
        <v>3.6072101991964898E-4</v>
      </c>
      <c r="G49">
        <f>SQRT(SUM(Table_T05_14062023[[#This Row],[Column1]:[Column3]]))</f>
        <v>0.58915728703907866</v>
      </c>
    </row>
    <row r="50" spans="1:7" x14ac:dyDescent="0.25">
      <c r="A50">
        <v>0.58439218999999998</v>
      </c>
      <c r="B50">
        <v>7.1017443999999999E-2</v>
      </c>
      <c r="C50">
        <v>1.9072551E-2</v>
      </c>
      <c r="D50">
        <f>POWER(Table_T05_14062023[[#This Row],[Torque X (N-m)]],2)</f>
        <v>0.34151423173299605</v>
      </c>
      <c r="E50">
        <f>POWER(Table_T05_14062023[[#This Row],[Torque Y (N-m)]],2)</f>
        <v>5.0434773522931358E-3</v>
      </c>
      <c r="F50">
        <f>POWER(Table_T05_14062023[[#This Row],[Torque Z (N-m)]],2)</f>
        <v>3.6376220164760102E-4</v>
      </c>
      <c r="G50">
        <f>SQRT(SUM(Table_T05_14062023[[#This Row],[Column1]:[Column3]]))</f>
        <v>0.5890004000736645</v>
      </c>
    </row>
    <row r="51" spans="1:7" x14ac:dyDescent="0.25">
      <c r="A51">
        <v>0.58440434900000005</v>
      </c>
      <c r="B51">
        <v>7.0987403000000004E-2</v>
      </c>
      <c r="C51">
        <v>1.9054897000000001E-2</v>
      </c>
      <c r="D51">
        <f>POWER(Table_T05_14062023[[#This Row],[Torque X (N-m)]],2)</f>
        <v>0.34152844313011388</v>
      </c>
      <c r="E51">
        <f>POWER(Table_T05_14062023[[#This Row],[Torque Y (N-m)]],2)</f>
        <v>5.0392113846844094E-3</v>
      </c>
      <c r="F51">
        <f>POWER(Table_T05_14062023[[#This Row],[Torque Z (N-m)]],2)</f>
        <v>3.6308909968060907E-4</v>
      </c>
      <c r="G51">
        <f>SQRT(SUM(Table_T05_14062023[[#This Row],[Column1]:[Column3]]))</f>
        <v>0.58900827126151534</v>
      </c>
    </row>
    <row r="52" spans="1:7" x14ac:dyDescent="0.25">
      <c r="A52">
        <v>0.584326923</v>
      </c>
      <c r="B52">
        <v>7.1033441000000003E-2</v>
      </c>
      <c r="C52">
        <v>1.8955143000000001E-2</v>
      </c>
      <c r="D52">
        <f>POWER(Table_T05_14062023[[#This Row],[Torque X (N-m)]],2)</f>
        <v>0.34143795294264795</v>
      </c>
      <c r="E52">
        <f>POWER(Table_T05_14062023[[#This Row],[Torque Y (N-m)]],2)</f>
        <v>5.0457497403004811E-3</v>
      </c>
      <c r="F52">
        <f>POWER(Table_T05_14062023[[#This Row],[Torque Z (N-m)]],2)</f>
        <v>3.5929744615044901E-4</v>
      </c>
      <c r="G52">
        <f>SQRT(SUM(Table_T05_14062023[[#This Row],[Column1]:[Column3]]))</f>
        <v>0.58893378246548134</v>
      </c>
    </row>
    <row r="53" spans="1:7" x14ac:dyDescent="0.25">
      <c r="A53">
        <v>0.58421695200000001</v>
      </c>
      <c r="B53">
        <v>7.0991716999999996E-2</v>
      </c>
      <c r="C53">
        <v>1.9008711000000001E-2</v>
      </c>
      <c r="D53">
        <f>POWER(Table_T05_14062023[[#This Row],[Torque X (N-m)]],2)</f>
        <v>0.34130944700417032</v>
      </c>
      <c r="E53">
        <f>POWER(Table_T05_14062023[[#This Row],[Torque Y (N-m)]],2)</f>
        <v>5.0398238826080887E-3</v>
      </c>
      <c r="F53">
        <f>POWER(Table_T05_14062023[[#This Row],[Torque Z (N-m)]],2)</f>
        <v>3.6133109388152105E-4</v>
      </c>
      <c r="G53">
        <f>SQRT(SUM(Table_T05_14062023[[#This Row],[Column1]:[Column3]]))</f>
        <v>0.58882136678339037</v>
      </c>
    </row>
    <row r="54" spans="1:7" x14ac:dyDescent="0.25">
      <c r="A54">
        <v>0.58407765599999995</v>
      </c>
      <c r="B54">
        <v>7.0990740999999996E-2</v>
      </c>
      <c r="C54">
        <v>1.9026254999999999E-2</v>
      </c>
      <c r="D54">
        <f>POWER(Table_T05_14062023[[#This Row],[Torque X (N-m)]],2)</f>
        <v>0.34114670823845428</v>
      </c>
      <c r="E54">
        <f>POWER(Table_T05_14062023[[#This Row],[Torque Y (N-m)]],2)</f>
        <v>5.0396853077290804E-3</v>
      </c>
      <c r="F54">
        <f>POWER(Table_T05_14062023[[#This Row],[Torque Z (N-m)]],2)</f>
        <v>3.6199837932502494E-4</v>
      </c>
      <c r="G54">
        <f>SQRT(SUM(Table_T05_14062023[[#This Row],[Column1]:[Column3]]))</f>
        <v>0.58868360935693498</v>
      </c>
    </row>
    <row r="55" spans="1:7" x14ac:dyDescent="0.25">
      <c r="A55">
        <v>0.58434081100000002</v>
      </c>
      <c r="B55">
        <v>7.0987387999999998E-2</v>
      </c>
      <c r="C55">
        <v>1.9182093000000001E-2</v>
      </c>
      <c r="D55">
        <f>POWER(Table_T05_14062023[[#This Row],[Torque X (N-m)]],2)</f>
        <v>0.34145418340013772</v>
      </c>
      <c r="E55">
        <f>POWER(Table_T05_14062023[[#This Row],[Torque Y (N-m)]],2)</f>
        <v>5.0392092550625434E-3</v>
      </c>
      <c r="F55">
        <f>POWER(Table_T05_14062023[[#This Row],[Torque Z (N-m)]],2)</f>
        <v>3.6795269186064902E-4</v>
      </c>
      <c r="G55">
        <f>SQRT(SUM(Table_T05_14062023[[#This Row],[Column1]:[Column3]]))</f>
        <v>0.58894935720065178</v>
      </c>
    </row>
    <row r="56" spans="1:7" x14ac:dyDescent="0.25">
      <c r="A56">
        <v>0.58421677400000005</v>
      </c>
      <c r="B56">
        <v>7.0981464999999994E-2</v>
      </c>
      <c r="C56">
        <v>1.8989361999999999E-2</v>
      </c>
      <c r="D56">
        <f>POWER(Table_T05_14062023[[#This Row],[Torque X (N-m)]],2)</f>
        <v>0.34130923902296711</v>
      </c>
      <c r="E56">
        <f>POWER(Table_T05_14062023[[#This Row],[Torque Y (N-m)]],2)</f>
        <v>5.038368373546224E-3</v>
      </c>
      <c r="F56">
        <f>POWER(Table_T05_14062023[[#This Row],[Torque Z (N-m)]],2)</f>
        <v>3.6059586916704396E-4</v>
      </c>
      <c r="G56">
        <f>SQRT(SUM(Table_T05_14062023[[#This Row],[Column1]:[Column3]]))</f>
        <v>0.58881932990152452</v>
      </c>
    </row>
    <row r="57" spans="1:7" x14ac:dyDescent="0.25">
      <c r="A57">
        <v>0.58412975099999997</v>
      </c>
      <c r="B57">
        <v>7.0978775999999993E-2</v>
      </c>
      <c r="C57">
        <v>1.8828126000000001E-2</v>
      </c>
      <c r="D57">
        <f>POWER(Table_T05_14062023[[#This Row],[Torque X (N-m)]],2)</f>
        <v>0.34120756600332197</v>
      </c>
      <c r="E57">
        <f>POWER(Table_T05_14062023[[#This Row],[Torque Y (N-m)]],2)</f>
        <v>5.0379866424581747E-3</v>
      </c>
      <c r="F57">
        <f>POWER(Table_T05_14062023[[#This Row],[Torque Z (N-m)]],2)</f>
        <v>3.5449832867187603E-4</v>
      </c>
      <c r="G57">
        <f>SQRT(SUM(Table_T05_14062023[[#This Row],[Column1]:[Column3]]))</f>
        <v>0.58872748447346335</v>
      </c>
    </row>
    <row r="58" spans="1:7" x14ac:dyDescent="0.25">
      <c r="A58">
        <v>0.58396339399999997</v>
      </c>
      <c r="B58">
        <v>7.0942960999999999E-2</v>
      </c>
      <c r="C58">
        <v>1.8978793000000001E-2</v>
      </c>
      <c r="D58">
        <f>POWER(Table_T05_14062023[[#This Row],[Torque X (N-m)]],2)</f>
        <v>0.34101324553199919</v>
      </c>
      <c r="E58">
        <f>POWER(Table_T05_14062023[[#This Row],[Torque Y (N-m)]],2)</f>
        <v>5.0329037154475207E-3</v>
      </c>
      <c r="F58">
        <f>POWER(Table_T05_14062023[[#This Row],[Torque Z (N-m)]],2)</f>
        <v>3.6019458373684905E-4</v>
      </c>
      <c r="G58">
        <f>SQRT(SUM(Table_T05_14062023[[#This Row],[Column1]:[Column3]]))</f>
        <v>0.58856294806178855</v>
      </c>
    </row>
    <row r="59" spans="1:7" x14ac:dyDescent="0.25">
      <c r="A59">
        <v>0.58407872900000002</v>
      </c>
      <c r="B59">
        <v>7.1112722000000003E-2</v>
      </c>
      <c r="C59">
        <v>1.8925469E-2</v>
      </c>
      <c r="D59">
        <f>POWER(Table_T05_14062023[[#This Row],[Torque X (N-m)]],2)</f>
        <v>0.34114796167025546</v>
      </c>
      <c r="E59">
        <f>POWER(Table_T05_14062023[[#This Row],[Torque Y (N-m)]],2)</f>
        <v>5.0570192302492843E-3</v>
      </c>
      <c r="F59">
        <f>POWER(Table_T05_14062023[[#This Row],[Torque Z (N-m)]],2)</f>
        <v>3.5817337686996101E-4</v>
      </c>
      <c r="G59">
        <f>SQRT(SUM(Table_T05_14062023[[#This Row],[Column1]:[Column3]]))</f>
        <v>0.58869614766649758</v>
      </c>
    </row>
    <row r="60" spans="1:7" x14ac:dyDescent="0.25">
      <c r="A60">
        <v>0.58405047700000001</v>
      </c>
      <c r="B60">
        <v>7.0797972000000001E-2</v>
      </c>
      <c r="C60">
        <v>1.8970233999999999E-2</v>
      </c>
      <c r="D60">
        <f>POWER(Table_T05_14062023[[#This Row],[Torque X (N-m)]],2)</f>
        <v>0.34111495968392752</v>
      </c>
      <c r="E60">
        <f>POWER(Table_T05_14062023[[#This Row],[Torque Y (N-m)]],2)</f>
        <v>5.0123528393127845E-3</v>
      </c>
      <c r="F60">
        <f>POWER(Table_T05_14062023[[#This Row],[Torque Z (N-m)]],2)</f>
        <v>3.5986977801475594E-4</v>
      </c>
      <c r="G60">
        <f>SQRT(SUM(Table_T05_14062023[[#This Row],[Column1]:[Column3]]))</f>
        <v>0.58863161850282475</v>
      </c>
    </row>
    <row r="61" spans="1:7" x14ac:dyDescent="0.25">
      <c r="A61">
        <v>0.58394938699999999</v>
      </c>
      <c r="B61">
        <v>7.0920646000000004E-2</v>
      </c>
      <c r="C61">
        <v>1.8951651E-2</v>
      </c>
      <c r="D61">
        <f>POWER(Table_T05_14062023[[#This Row],[Torque X (N-m)]],2)</f>
        <v>0.34099688657767574</v>
      </c>
      <c r="E61">
        <f>POWER(Table_T05_14062023[[#This Row],[Torque Y (N-m)]],2)</f>
        <v>5.0297380290573162E-3</v>
      </c>
      <c r="F61">
        <f>POWER(Table_T05_14062023[[#This Row],[Torque Z (N-m)]],2)</f>
        <v>3.5916507562580097E-4</v>
      </c>
      <c r="G61">
        <f>SQRT(SUM(Table_T05_14062023[[#This Row],[Column1]:[Column3]]))</f>
        <v>0.58854548650241034</v>
      </c>
    </row>
    <row r="62" spans="1:7" x14ac:dyDescent="0.25">
      <c r="A62">
        <v>0.583730042</v>
      </c>
      <c r="B62">
        <v>7.1025006000000002E-2</v>
      </c>
      <c r="C62">
        <v>1.8959436999999999E-2</v>
      </c>
      <c r="D62">
        <f>POWER(Table_T05_14062023[[#This Row],[Torque X (N-m)]],2)</f>
        <v>0.34074076193332176</v>
      </c>
      <c r="E62">
        <f>POWER(Table_T05_14062023[[#This Row],[Torque Y (N-m)]],2)</f>
        <v>5.0445514773000358E-3</v>
      </c>
      <c r="F62">
        <f>POWER(Table_T05_14062023[[#This Row],[Torque Z (N-m)]],2)</f>
        <v>3.5946025135696896E-4</v>
      </c>
      <c r="G62">
        <f>SQRT(SUM(Table_T05_14062023[[#This Row],[Column1]:[Column3]]))</f>
        <v>0.58834069522852039</v>
      </c>
    </row>
    <row r="63" spans="1:7" x14ac:dyDescent="0.25">
      <c r="A63">
        <v>0.58390671000000005</v>
      </c>
      <c r="B63">
        <v>7.0726796999999994E-2</v>
      </c>
      <c r="C63">
        <v>1.8962143000000001E-2</v>
      </c>
      <c r="D63">
        <f>POWER(Table_T05_14062023[[#This Row],[Torque X (N-m)]],2)</f>
        <v>0.34094704598302417</v>
      </c>
      <c r="E63">
        <f>POWER(Table_T05_14062023[[#This Row],[Torque Y (N-m)]],2)</f>
        <v>5.0022798138792081E-3</v>
      </c>
      <c r="F63">
        <f>POWER(Table_T05_14062023[[#This Row],[Torque Z (N-m)]],2)</f>
        <v>3.5956286715244903E-4</v>
      </c>
      <c r="G63">
        <f>SQRT(SUM(Table_T05_14062023[[#This Row],[Column1]:[Column3]]))</f>
        <v>0.58848015146141996</v>
      </c>
    </row>
    <row r="64" spans="1:7" x14ac:dyDescent="0.25">
      <c r="A64">
        <v>0.58398360000000005</v>
      </c>
      <c r="B64">
        <v>7.0919416999999998E-2</v>
      </c>
      <c r="C64">
        <v>1.8988488000000001E-2</v>
      </c>
      <c r="D64">
        <f>POWER(Table_T05_14062023[[#This Row],[Torque X (N-m)]],2)</f>
        <v>0.34103684506896004</v>
      </c>
      <c r="E64">
        <f>POWER(Table_T05_14062023[[#This Row],[Torque Y (N-m)]],2)</f>
        <v>5.0295637076198888E-3</v>
      </c>
      <c r="F64">
        <f>POWER(Table_T05_14062023[[#This Row],[Torque Z (N-m)]],2)</f>
        <v>3.6056267652614406E-4</v>
      </c>
      <c r="G64">
        <f>SQRT(SUM(Table_T05_14062023[[#This Row],[Column1]:[Column3]]))</f>
        <v>0.58858047151864124</v>
      </c>
    </row>
    <row r="65" spans="1:7" x14ac:dyDescent="0.25">
      <c r="A65">
        <v>0.58381211799999999</v>
      </c>
      <c r="B65">
        <v>7.0948764999999997E-2</v>
      </c>
      <c r="C65">
        <v>1.8988729999999999E-2</v>
      </c>
      <c r="D65">
        <f>POWER(Table_T05_14062023[[#This Row],[Torque X (N-m)]],2)</f>
        <v>0.34083658912364589</v>
      </c>
      <c r="E65">
        <f>POWER(Table_T05_14062023[[#This Row],[Torque Y (N-m)]],2)</f>
        <v>5.0337272550252249E-3</v>
      </c>
      <c r="F65">
        <f>POWER(Table_T05_14062023[[#This Row],[Torque Z (N-m)]],2)</f>
        <v>3.6057186701289997E-4</v>
      </c>
      <c r="G65">
        <f>SQRT(SUM(Table_T05_14062023[[#This Row],[Column1]:[Column3]]))</f>
        <v>0.58841387496020514</v>
      </c>
    </row>
    <row r="66" spans="1:7" x14ac:dyDescent="0.25">
      <c r="A66">
        <v>0.58362841600000004</v>
      </c>
      <c r="B66">
        <v>7.0962771999999993E-2</v>
      </c>
      <c r="C66">
        <v>1.8958679999999999E-2</v>
      </c>
      <c r="D66">
        <f>POWER(Table_T05_14062023[[#This Row],[Torque X (N-m)]],2)</f>
        <v>0.34062212796266911</v>
      </c>
      <c r="E66">
        <f>POWER(Table_T05_14062023[[#This Row],[Torque Y (N-m)]],2)</f>
        <v>5.0357150099239831E-3</v>
      </c>
      <c r="F66">
        <f>POWER(Table_T05_14062023[[#This Row],[Torque Z (N-m)]],2)</f>
        <v>3.5943154734239993E-4</v>
      </c>
      <c r="G66">
        <f>SQRT(SUM(Table_T05_14062023[[#This Row],[Column1]:[Column3]]))</f>
        <v>0.58823233039330258</v>
      </c>
    </row>
    <row r="67" spans="1:7" x14ac:dyDescent="0.25">
      <c r="A67">
        <v>0.58361554100000002</v>
      </c>
      <c r="B67">
        <v>7.1029030000000007E-2</v>
      </c>
      <c r="C67">
        <v>1.8879112E-2</v>
      </c>
      <c r="D67">
        <f>POWER(Table_T05_14062023[[#This Row],[Torque X (N-m)]],2)</f>
        <v>0.3406070996967227</v>
      </c>
      <c r="E67">
        <f>POWER(Table_T05_14062023[[#This Row],[Torque Y (N-m)]],2)</f>
        <v>5.0451231027409012E-3</v>
      </c>
      <c r="F67">
        <f>POWER(Table_T05_14062023[[#This Row],[Torque Z (N-m)]],2)</f>
        <v>3.56420869908544E-4</v>
      </c>
      <c r="G67">
        <f>SQRT(SUM(Table_T05_14062023[[#This Row],[Column1]:[Column3]]))</f>
        <v>0.58822499408761286</v>
      </c>
    </row>
    <row r="68" spans="1:7" x14ac:dyDescent="0.25">
      <c r="A68">
        <v>0.58366859000000004</v>
      </c>
      <c r="B68">
        <v>7.0898950000000002E-2</v>
      </c>
      <c r="C68">
        <v>1.8867531999999999E-2</v>
      </c>
      <c r="D68">
        <f>POWER(Table_T05_14062023[[#This Row],[Torque X (N-m)]],2)</f>
        <v>0.34066902295258816</v>
      </c>
      <c r="E68">
        <f>POWER(Table_T05_14062023[[#This Row],[Torque Y (N-m)]],2)</f>
        <v>5.0266611111025004E-3</v>
      </c>
      <c r="F68">
        <f>POWER(Table_T05_14062023[[#This Row],[Torque Z (N-m)]],2)</f>
        <v>3.55983763771024E-4</v>
      </c>
      <c r="G68">
        <f>SQRT(SUM(Table_T05_14062023[[#This Row],[Column1]:[Column3]]))</f>
        <v>0.58826156412556962</v>
      </c>
    </row>
    <row r="69" spans="1:7" x14ac:dyDescent="0.25">
      <c r="A69">
        <v>0.58359938899999997</v>
      </c>
      <c r="B69">
        <v>7.0909320999999997E-2</v>
      </c>
      <c r="C69">
        <v>1.8877703999999999E-2</v>
      </c>
      <c r="D69">
        <f>POWER(Table_T05_14062023[[#This Row],[Torque X (N-m)]],2)</f>
        <v>0.34058824684117328</v>
      </c>
      <c r="E69">
        <f>POWER(Table_T05_14062023[[#This Row],[Torque Y (N-m)]],2)</f>
        <v>5.0281318046810405E-3</v>
      </c>
      <c r="F69">
        <f>POWER(Table_T05_14062023[[#This Row],[Torque Z (N-m)]],2)</f>
        <v>3.5636770831161597E-4</v>
      </c>
      <c r="G69">
        <f>SQRT(SUM(Table_T05_14062023[[#This Row],[Column1]:[Column3]]))</f>
        <v>0.58819448004394426</v>
      </c>
    </row>
    <row r="70" spans="1:7" x14ac:dyDescent="0.25">
      <c r="A70">
        <v>0.58355569799999996</v>
      </c>
      <c r="B70">
        <v>7.1005814E-2</v>
      </c>
      <c r="C70">
        <v>1.8943044999999999E-2</v>
      </c>
      <c r="D70">
        <f>POWER(Table_T05_14062023[[#This Row],[Torque X (N-m)]],2)</f>
        <v>0.34053725266826718</v>
      </c>
      <c r="E70">
        <f>POWER(Table_T05_14062023[[#This Row],[Torque Y (N-m)]],2)</f>
        <v>5.0418256218025962E-3</v>
      </c>
      <c r="F70">
        <f>POWER(Table_T05_14062023[[#This Row],[Torque Z (N-m)]],2)</f>
        <v>3.5883895387202493E-4</v>
      </c>
      <c r="G70">
        <f>SQRT(SUM(Table_T05_14062023[[#This Row],[Column1]:[Column3]]))</f>
        <v>0.58816487250085059</v>
      </c>
    </row>
    <row r="71" spans="1:7" x14ac:dyDescent="0.25">
      <c r="A71">
        <v>0.58348149100000002</v>
      </c>
      <c r="B71">
        <v>7.1077696999999995E-2</v>
      </c>
      <c r="C71">
        <v>1.8984438999999999E-2</v>
      </c>
      <c r="D71">
        <f>POWER(Table_T05_14062023[[#This Row],[Torque X (N-m)]],2)</f>
        <v>0.34045065033958311</v>
      </c>
      <c r="E71">
        <f>POWER(Table_T05_14062023[[#This Row],[Torque Y (N-m)]],2)</f>
        <v>5.0520390108238084E-3</v>
      </c>
      <c r="F71">
        <f>POWER(Table_T05_14062023[[#This Row],[Torque Z (N-m)]],2)</f>
        <v>3.6040892414472098E-4</v>
      </c>
      <c r="G71">
        <f>SQRT(SUM(Table_T05_14062023[[#This Row],[Column1]:[Column3]]))</f>
        <v>0.58810126532303231</v>
      </c>
    </row>
    <row r="72" spans="1:7" x14ac:dyDescent="0.25">
      <c r="A72">
        <v>0.58351749200000003</v>
      </c>
      <c r="B72">
        <v>7.0982299999999998E-2</v>
      </c>
      <c r="C72">
        <v>1.8849667000000001E-2</v>
      </c>
      <c r="D72">
        <f>POWER(Table_T05_14062023[[#This Row],[Torque X (N-m)]],2)</f>
        <v>0.34049266346997009</v>
      </c>
      <c r="E72">
        <f>POWER(Table_T05_14062023[[#This Row],[Torque Y (N-m)]],2)</f>
        <v>5.0384869132900001E-3</v>
      </c>
      <c r="F72">
        <f>POWER(Table_T05_14062023[[#This Row],[Torque Z (N-m)]],2)</f>
        <v>3.5530994601088903E-4</v>
      </c>
      <c r="G72">
        <f>SQRT(SUM(Table_T05_14062023[[#This Row],[Column1]:[Column3]]))</f>
        <v>0.58812112725974319</v>
      </c>
    </row>
    <row r="73" spans="1:7" x14ac:dyDescent="0.25">
      <c r="A73">
        <v>0.58329003999999995</v>
      </c>
      <c r="B73">
        <v>7.0923327999999994E-2</v>
      </c>
      <c r="C73">
        <v>1.8955005E-2</v>
      </c>
      <c r="D73">
        <f>POWER(Table_T05_14062023[[#This Row],[Torque X (N-m)]],2)</f>
        <v>0.34022727076320153</v>
      </c>
      <c r="E73">
        <f>POWER(Table_T05_14062023[[#This Row],[Torque Y (N-m)]],2)</f>
        <v>5.0301184545955835E-3</v>
      </c>
      <c r="F73">
        <f>POWER(Table_T05_14062023[[#This Row],[Torque Z (N-m)]],2)</f>
        <v>3.5929221455002503E-4</v>
      </c>
      <c r="G73">
        <f>SQRT(SUM(Table_T05_14062023[[#This Row],[Column1]:[Column3]]))</f>
        <v>0.58789172594309158</v>
      </c>
    </row>
    <row r="74" spans="1:7" x14ac:dyDescent="0.25">
      <c r="A74">
        <v>0.58345681400000005</v>
      </c>
      <c r="B74">
        <v>7.0778884E-2</v>
      </c>
      <c r="C74">
        <v>1.8976148000000002E-2</v>
      </c>
      <c r="D74">
        <f>POWER(Table_T05_14062023[[#This Row],[Torque X (N-m)]],2)</f>
        <v>0.34042185380303064</v>
      </c>
      <c r="E74">
        <f>POWER(Table_T05_14062023[[#This Row],[Torque Y (N-m)]],2)</f>
        <v>5.0096504202854558E-3</v>
      </c>
      <c r="F74">
        <f>POWER(Table_T05_14062023[[#This Row],[Torque Z (N-m)]],2)</f>
        <v>3.6009419291790408E-4</v>
      </c>
      <c r="G74">
        <f>SQRT(SUM(Table_T05_14062023[[#This Row],[Column1]:[Column3]]))</f>
        <v>0.58804047345079402</v>
      </c>
    </row>
    <row r="75" spans="1:7" x14ac:dyDescent="0.25">
      <c r="A75">
        <v>0.58323478699999998</v>
      </c>
      <c r="B75">
        <v>7.0917464999999999E-2</v>
      </c>
      <c r="C75">
        <v>1.8838595999999999E-2</v>
      </c>
      <c r="D75">
        <f>POWER(Table_T05_14062023[[#This Row],[Torque X (N-m)]],2)</f>
        <v>0.34016281676693533</v>
      </c>
      <c r="E75">
        <f>POWER(Table_T05_14062023[[#This Row],[Torque Y (N-m)]],2)</f>
        <v>5.0292868420262248E-3</v>
      </c>
      <c r="F75">
        <f>POWER(Table_T05_14062023[[#This Row],[Torque Z (N-m)]],2)</f>
        <v>3.5489269925121595E-4</v>
      </c>
      <c r="G75">
        <f>SQRT(SUM(Table_T05_14062023[[#This Row],[Column1]:[Column3]]))</f>
        <v>0.58783245598402678</v>
      </c>
    </row>
    <row r="76" spans="1:7" x14ac:dyDescent="0.25">
      <c r="A76">
        <v>0.58309435799999998</v>
      </c>
      <c r="B76">
        <v>7.0953608000000001E-2</v>
      </c>
      <c r="C76">
        <v>1.8954004999999999E-2</v>
      </c>
      <c r="D76">
        <f>POWER(Table_T05_14062023[[#This Row],[Torque X (N-m)]],2)</f>
        <v>0.33999903033143214</v>
      </c>
      <c r="E76">
        <f>POWER(Table_T05_14062023[[#This Row],[Torque Y (N-m)]],2)</f>
        <v>5.0344144882176643E-3</v>
      </c>
      <c r="F76">
        <f>POWER(Table_T05_14062023[[#This Row],[Torque Z (N-m)]],2)</f>
        <v>3.5925430554002496E-4</v>
      </c>
      <c r="G76">
        <f>SQRT(SUM(Table_T05_14062023[[#This Row],[Column1]:[Column3]]))</f>
        <v>0.58770119884613969</v>
      </c>
    </row>
    <row r="77" spans="1:7" x14ac:dyDescent="0.25">
      <c r="A77">
        <v>0.58306366200000004</v>
      </c>
      <c r="B77">
        <v>7.1006610999999997E-2</v>
      </c>
      <c r="C77">
        <v>1.8735873E-2</v>
      </c>
      <c r="D77">
        <f>POWER(Table_T05_14062023[[#This Row],[Torque X (N-m)]],2)</f>
        <v>0.33996323394485028</v>
      </c>
      <c r="E77">
        <f>POWER(Table_T05_14062023[[#This Row],[Torque Y (N-m)]],2)</f>
        <v>5.0419388057053203E-3</v>
      </c>
      <c r="F77">
        <f>POWER(Table_T05_14062023[[#This Row],[Torque Z (N-m)]],2)</f>
        <v>3.5103293707212902E-4</v>
      </c>
      <c r="G77">
        <f>SQRT(SUM(Table_T05_14062023[[#This Row],[Column1]:[Column3]]))</f>
        <v>0.58767015041401216</v>
      </c>
    </row>
    <row r="78" spans="1:7" x14ac:dyDescent="0.25">
      <c r="A78">
        <v>0.58329135200000004</v>
      </c>
      <c r="B78">
        <v>7.0852496000000001E-2</v>
      </c>
      <c r="C78">
        <v>1.8929517E-2</v>
      </c>
      <c r="D78">
        <f>POWER(Table_T05_14062023[[#This Row],[Torque X (N-m)]],2)</f>
        <v>0.34022880131798794</v>
      </c>
      <c r="E78">
        <f>POWER(Table_T05_14062023[[#This Row],[Torque Y (N-m)]],2)</f>
        <v>5.020076189430016E-3</v>
      </c>
      <c r="F78">
        <f>POWER(Table_T05_14062023[[#This Row],[Torque Z (N-m)]],2)</f>
        <v>3.5832661385328901E-4</v>
      </c>
      <c r="G78">
        <f>SQRT(SUM(Table_T05_14062023[[#This Row],[Column1]:[Column3]]))</f>
        <v>0.58788366546560145</v>
      </c>
    </row>
    <row r="79" spans="1:7" x14ac:dyDescent="0.25">
      <c r="A79">
        <v>0.58331137899999996</v>
      </c>
      <c r="B79">
        <v>7.0805661000000006E-2</v>
      </c>
      <c r="C79">
        <v>1.8759017999999999E-2</v>
      </c>
      <c r="D79">
        <f>POWER(Table_T05_14062023[[#This Row],[Torque X (N-m)]],2)</f>
        <v>0.34025216487088161</v>
      </c>
      <c r="E79">
        <f>POWER(Table_T05_14062023[[#This Row],[Torque Y (N-m)]],2)</f>
        <v>5.0134416296469218E-3</v>
      </c>
      <c r="F79">
        <f>POWER(Table_T05_14062023[[#This Row],[Torque Z (N-m)]],2)</f>
        <v>3.5190075632432396E-4</v>
      </c>
      <c r="G79">
        <f>SQRT(SUM(Table_T05_14062023[[#This Row],[Column1]:[Column3]]))</f>
        <v>0.58789242830372701</v>
      </c>
    </row>
    <row r="80" spans="1:7" x14ac:dyDescent="0.25">
      <c r="A80">
        <v>0.58307540400000002</v>
      </c>
      <c r="B80">
        <v>7.1037061999999998E-2</v>
      </c>
      <c r="C80">
        <v>1.8944716E-2</v>
      </c>
      <c r="D80">
        <f>POWER(Table_T05_14062023[[#This Row],[Torque X (N-m)]],2)</f>
        <v>0.33997692674976326</v>
      </c>
      <c r="E80">
        <f>POWER(Table_T05_14062023[[#This Row],[Torque Y (N-m)]],2)</f>
        <v>5.046264177591844E-3</v>
      </c>
      <c r="F80">
        <f>POWER(Table_T05_14062023[[#This Row],[Torque Z (N-m)]],2)</f>
        <v>3.5890226432065599E-4</v>
      </c>
      <c r="G80">
        <f>SQRT(SUM(Table_T05_14062023[[#This Row],[Column1]:[Column3]]))</f>
        <v>0.58769217554062758</v>
      </c>
    </row>
    <row r="81" spans="1:7" x14ac:dyDescent="0.25">
      <c r="A81">
        <v>0.58299422300000003</v>
      </c>
      <c r="B81">
        <v>7.109037E-2</v>
      </c>
      <c r="C81">
        <v>1.8881843999999998E-2</v>
      </c>
      <c r="D81">
        <f>POWER(Table_T05_14062023[[#This Row],[Torque X (N-m)]],2)</f>
        <v>0.33988226405137378</v>
      </c>
      <c r="E81">
        <f>POWER(Table_T05_14062023[[#This Row],[Torque Y (N-m)]],2)</f>
        <v>5.0538407067369003E-3</v>
      </c>
      <c r="F81">
        <f>POWER(Table_T05_14062023[[#This Row],[Torque Z (N-m)]],2)</f>
        <v>3.5652403284033591E-4</v>
      </c>
      <c r="G81">
        <f>SQRT(SUM(Table_T05_14062023[[#This Row],[Column1]:[Column3]]))</f>
        <v>0.58761605559323427</v>
      </c>
    </row>
    <row r="82" spans="1:7" x14ac:dyDescent="0.25">
      <c r="A82">
        <v>0.58290219300000001</v>
      </c>
      <c r="B82">
        <v>7.0923506999999997E-2</v>
      </c>
      <c r="C82">
        <v>1.8924323999999999E-2</v>
      </c>
      <c r="D82">
        <f>POWER(Table_T05_14062023[[#This Row],[Torque X (N-m)]],2)</f>
        <v>0.33977496660420925</v>
      </c>
      <c r="E82">
        <f>POWER(Table_T05_14062023[[#This Row],[Torque Y (N-m)]],2)</f>
        <v>5.0301438451790482E-3</v>
      </c>
      <c r="F82">
        <f>POWER(Table_T05_14062023[[#This Row],[Torque Z (N-m)]],2)</f>
        <v>3.5813003885697597E-4</v>
      </c>
      <c r="G82">
        <f>SQRT(SUM(Table_T05_14062023[[#This Row],[Column1]:[Column3]]))</f>
        <v>0.58750594932157518</v>
      </c>
    </row>
    <row r="83" spans="1:7" x14ac:dyDescent="0.25">
      <c r="A83">
        <v>0.58306175500000001</v>
      </c>
      <c r="B83">
        <v>7.0921845999999997E-2</v>
      </c>
      <c r="C83">
        <v>1.8990765999999999E-2</v>
      </c>
      <c r="D83">
        <f>POWER(Table_T05_14062023[[#This Row],[Torque X (N-m)]],2)</f>
        <v>0.33996101014368002</v>
      </c>
      <c r="E83">
        <f>POWER(Table_T05_14062023[[#This Row],[Torque Y (N-m)]],2)</f>
        <v>5.0299082400477157E-3</v>
      </c>
      <c r="F83">
        <f>POWER(Table_T05_14062023[[#This Row],[Torque Z (N-m)]],2)</f>
        <v>3.6064919326675595E-4</v>
      </c>
      <c r="G83">
        <f>SQRT(SUM(Table_T05_14062023[[#This Row],[Column1]:[Column3]]))</f>
        <v>0.58766620421544957</v>
      </c>
    </row>
    <row r="84" spans="1:7" x14ac:dyDescent="0.25">
      <c r="A84">
        <v>0.58302080599999995</v>
      </c>
      <c r="B84">
        <v>7.0804112000000002E-2</v>
      </c>
      <c r="C84">
        <v>1.878144E-2</v>
      </c>
      <c r="D84">
        <f>POWER(Table_T05_14062023[[#This Row],[Torque X (N-m)]],2)</f>
        <v>0.33991326022888957</v>
      </c>
      <c r="E84">
        <f>POWER(Table_T05_14062023[[#This Row],[Torque Y (N-m)]],2)</f>
        <v>5.0132222761085444E-3</v>
      </c>
      <c r="F84">
        <f>POWER(Table_T05_14062023[[#This Row],[Torque Z (N-m)]],2)</f>
        <v>3.5274248847360002E-4</v>
      </c>
      <c r="G84">
        <f>SQRT(SUM(Table_T05_14062023[[#This Row],[Column1]:[Column3]]))</f>
        <v>0.58760465024833808</v>
      </c>
    </row>
    <row r="85" spans="1:7" x14ac:dyDescent="0.25">
      <c r="A85">
        <v>0.58278054000000001</v>
      </c>
      <c r="B85">
        <v>7.1057163000000007E-2</v>
      </c>
      <c r="C85">
        <v>1.8860066000000002E-2</v>
      </c>
      <c r="D85">
        <f>POWER(Table_T05_14062023[[#This Row],[Torque X (N-m)]],2)</f>
        <v>0.3396331578026916</v>
      </c>
      <c r="E85">
        <f>POWER(Table_T05_14062023[[#This Row],[Torque Y (N-m)]],2)</f>
        <v>5.04912041360857E-3</v>
      </c>
      <c r="F85">
        <f>POWER(Table_T05_14062023[[#This Row],[Torque Z (N-m)]],2)</f>
        <v>3.5570208952435609E-4</v>
      </c>
      <c r="G85">
        <f>SQRT(SUM(Table_T05_14062023[[#This Row],[Column1]:[Column3]]))</f>
        <v>0.5873993363171468</v>
      </c>
    </row>
    <row r="86" spans="1:7" x14ac:dyDescent="0.25">
      <c r="A86">
        <v>0.58287453700000003</v>
      </c>
      <c r="B86">
        <v>7.0814087999999997E-2</v>
      </c>
      <c r="C86">
        <v>1.8692284999999999E-2</v>
      </c>
      <c r="D86">
        <f>POWER(Table_T05_14062023[[#This Row],[Torque X (N-m)]],2)</f>
        <v>0.33974272588296439</v>
      </c>
      <c r="E86">
        <f>POWER(Table_T05_14062023[[#This Row],[Torque Y (N-m)]],2)</f>
        <v>5.0146350592717437E-3</v>
      </c>
      <c r="F86">
        <f>POWER(Table_T05_14062023[[#This Row],[Torque Z (N-m)]],2)</f>
        <v>3.4940151852122498E-4</v>
      </c>
      <c r="G86">
        <f>SQRT(SUM(Table_T05_14062023[[#This Row],[Column1]:[Column3]]))</f>
        <v>0.58745788143556077</v>
      </c>
    </row>
    <row r="87" spans="1:7" x14ac:dyDescent="0.25">
      <c r="A87">
        <v>0.58274906900000001</v>
      </c>
      <c r="B87">
        <v>7.0800729000000007E-2</v>
      </c>
      <c r="C87">
        <v>1.8760725999999998E-2</v>
      </c>
      <c r="D87">
        <f>POWER(Table_T05_14062023[[#This Row],[Torque X (N-m)]],2)</f>
        <v>0.33959647742036675</v>
      </c>
      <c r="E87">
        <f>POWER(Table_T05_14062023[[#This Row],[Torque Y (N-m)]],2)</f>
        <v>5.0127432269314416E-3</v>
      </c>
      <c r="F87">
        <f>POWER(Table_T05_14062023[[#This Row],[Torque Z (N-m)]],2)</f>
        <v>3.5196484004707592E-4</v>
      </c>
      <c r="G87">
        <f>SQRT(SUM(Table_T05_14062023[[#This Row],[Column1]:[Column3]]))</f>
        <v>0.58733396418676942</v>
      </c>
    </row>
    <row r="88" spans="1:7" x14ac:dyDescent="0.25">
      <c r="A88">
        <v>0.58278429499999995</v>
      </c>
      <c r="B88">
        <v>7.1032412000000003E-2</v>
      </c>
      <c r="C88">
        <v>1.8771268000000001E-2</v>
      </c>
      <c r="D88">
        <f>POWER(Table_T05_14062023[[#This Row],[Torque X (N-m)]],2)</f>
        <v>0.33963753449864698</v>
      </c>
      <c r="E88">
        <f>POWER(Table_T05_14062023[[#This Row],[Torque Y (N-m)]],2)</f>
        <v>5.0456035545377448E-3</v>
      </c>
      <c r="F88">
        <f>POWER(Table_T05_14062023[[#This Row],[Torque Z (N-m)]],2)</f>
        <v>3.5236050232782405E-4</v>
      </c>
      <c r="G88">
        <f>SQRT(SUM(Table_T05_14062023[[#This Row],[Column1]:[Column3]]))</f>
        <v>0.58739722382346393</v>
      </c>
    </row>
    <row r="89" spans="1:7" x14ac:dyDescent="0.25">
      <c r="A89">
        <v>0.58294576399999998</v>
      </c>
      <c r="B89">
        <v>7.0660152000000004E-2</v>
      </c>
      <c r="C89">
        <v>1.8645544999999999E-2</v>
      </c>
      <c r="D89">
        <f>POWER(Table_T05_14062023[[#This Row],[Torque X (N-m)]],2)</f>
        <v>0.33982576376554369</v>
      </c>
      <c r="E89">
        <f>POWER(Table_T05_14062023[[#This Row],[Torque Y (N-m)]],2)</f>
        <v>4.9928570806631045E-3</v>
      </c>
      <c r="F89">
        <f>POWER(Table_T05_14062023[[#This Row],[Torque Z (N-m)]],2)</f>
        <v>3.4765634834702501E-4</v>
      </c>
      <c r="G89">
        <f>SQRT(SUM(Table_T05_14062023[[#This Row],[Column1]:[Column3]]))</f>
        <v>0.58750853372062084</v>
      </c>
    </row>
    <row r="90" spans="1:7" x14ac:dyDescent="0.25">
      <c r="A90">
        <v>0.58281093799999995</v>
      </c>
      <c r="B90">
        <v>7.0752881000000004E-2</v>
      </c>
      <c r="C90">
        <v>1.8843909999999998E-2</v>
      </c>
      <c r="D90">
        <f>POWER(Table_T05_14062023[[#This Row],[Torque X (N-m)]],2)</f>
        <v>0.33966858945243977</v>
      </c>
      <c r="E90">
        <f>POWER(Table_T05_14062023[[#This Row],[Torque Y (N-m)]],2)</f>
        <v>5.0059701698001611E-3</v>
      </c>
      <c r="F90">
        <f>POWER(Table_T05_14062023[[#This Row],[Torque Z (N-m)]],2)</f>
        <v>3.5509294408809995E-4</v>
      </c>
      <c r="G90">
        <f>SQRT(SUM(Table_T05_14062023[[#This Row],[Column1]:[Column3]]))</f>
        <v>0.58739224762191744</v>
      </c>
    </row>
    <row r="91" spans="1:7" x14ac:dyDescent="0.25">
      <c r="A91">
        <v>0.58281588600000001</v>
      </c>
      <c r="B91">
        <v>7.1051843000000003E-2</v>
      </c>
      <c r="C91">
        <v>1.8809653999999999E-2</v>
      </c>
      <c r="D91">
        <f>POWER(Table_T05_14062023[[#This Row],[Torque X (N-m)]],2)</f>
        <v>0.33967435697396497</v>
      </c>
      <c r="E91">
        <f>POWER(Table_T05_14062023[[#This Row],[Torque Y (N-m)]],2)</f>
        <v>5.0483643936966496E-3</v>
      </c>
      <c r="F91">
        <f>POWER(Table_T05_14062023[[#This Row],[Torque Z (N-m)]],2)</f>
        <v>3.5380308359971594E-4</v>
      </c>
      <c r="G91">
        <f>SQRT(SUM(Table_T05_14062023[[#This Row],[Column1]:[Column3]]))</f>
        <v>0.58743214455055259</v>
      </c>
    </row>
    <row r="92" spans="1:7" x14ac:dyDescent="0.25">
      <c r="A92">
        <v>0.58254754500000006</v>
      </c>
      <c r="B92">
        <v>7.0800416000000005E-2</v>
      </c>
      <c r="C92">
        <v>1.8652302999999999E-2</v>
      </c>
      <c r="D92">
        <f>POWER(Table_T05_14062023[[#This Row],[Torque X (N-m)]],2)</f>
        <v>0.33936164218552711</v>
      </c>
      <c r="E92">
        <f>POWER(Table_T05_14062023[[#This Row],[Torque Y (N-m)]],2)</f>
        <v>5.0126989057730567E-3</v>
      </c>
      <c r="F92">
        <f>POWER(Table_T05_14062023[[#This Row],[Torque Z (N-m)]],2)</f>
        <v>3.4790840720380894E-4</v>
      </c>
      <c r="G92">
        <f>SQRT(SUM(Table_T05_14062023[[#This Row],[Column1]:[Column3]]))</f>
        <v>0.58713052168875024</v>
      </c>
    </row>
    <row r="93" spans="1:7" x14ac:dyDescent="0.25">
      <c r="A93">
        <v>0.58256173099999997</v>
      </c>
      <c r="B93">
        <v>7.0974975999999995E-2</v>
      </c>
      <c r="C93">
        <v>1.8688736000000001E-2</v>
      </c>
      <c r="D93">
        <f>POWER(Table_T05_14062023[[#This Row],[Torque X (N-m)]],2)</f>
        <v>0.33937817042571633</v>
      </c>
      <c r="E93">
        <f>POWER(Table_T05_14062023[[#This Row],[Torque Y (N-m)]],2)</f>
        <v>5.0374472182005752E-3</v>
      </c>
      <c r="F93">
        <f>POWER(Table_T05_14062023[[#This Row],[Torque Z (N-m)]],2)</f>
        <v>3.4926885327769602E-4</v>
      </c>
      <c r="G93">
        <f>SQRT(SUM(Table_T05_14062023[[#This Row],[Column1]:[Column3]]))</f>
        <v>0.58716683020858274</v>
      </c>
    </row>
    <row r="94" spans="1:7" x14ac:dyDescent="0.25">
      <c r="A94">
        <v>0.58247977500000003</v>
      </c>
      <c r="B94">
        <v>7.0911012999999995E-2</v>
      </c>
      <c r="C94">
        <v>1.8914108999999998E-2</v>
      </c>
      <c r="D94">
        <f>POWER(Table_T05_14062023[[#This Row],[Torque X (N-m)]],2)</f>
        <v>0.33928268828405067</v>
      </c>
      <c r="E94">
        <f>POWER(Table_T05_14062023[[#This Row],[Torque Y (N-m)]],2)</f>
        <v>5.0283717646861679E-3</v>
      </c>
      <c r="F94">
        <f>POWER(Table_T05_14062023[[#This Row],[Torque Z (N-m)]],2)</f>
        <v>3.5774351926388096E-4</v>
      </c>
      <c r="G94">
        <f>SQRT(SUM(Table_T05_14062023[[#This Row],[Column1]:[Column3]]))</f>
        <v>0.58708500540211439</v>
      </c>
    </row>
    <row r="95" spans="1:7" x14ac:dyDescent="0.25">
      <c r="A95">
        <v>0.58249139800000005</v>
      </c>
      <c r="B95">
        <v>7.0949435000000005E-2</v>
      </c>
      <c r="C95">
        <v>1.8715801000000001E-2</v>
      </c>
      <c r="D95">
        <f>POWER(Table_T05_14062023[[#This Row],[Torque X (N-m)]],2)</f>
        <v>0.33929622874399445</v>
      </c>
      <c r="E95">
        <f>POWER(Table_T05_14062023[[#This Row],[Torque Y (N-m)]],2)</f>
        <v>5.0338223268192256E-3</v>
      </c>
      <c r="F95">
        <f>POWER(Table_T05_14062023[[#This Row],[Torque Z (N-m)]],2)</f>
        <v>3.50281207071601E-4</v>
      </c>
      <c r="G95">
        <f>SQRT(SUM(Table_T05_14062023[[#This Row],[Column1]:[Column3]]))</f>
        <v>0.58709482392360202</v>
      </c>
    </row>
    <row r="96" spans="1:7" x14ac:dyDescent="0.25">
      <c r="A96">
        <v>0.58239102399999998</v>
      </c>
      <c r="B96">
        <v>7.0811257000000002E-2</v>
      </c>
      <c r="C96">
        <v>1.8714056999999999E-2</v>
      </c>
      <c r="D96">
        <f>POWER(Table_T05_14062023[[#This Row],[Torque X (N-m)]],2)</f>
        <v>0.33917930483576852</v>
      </c>
      <c r="E96">
        <f>POWER(Table_T05_14062023[[#This Row],[Torque Y (N-m)]],2)</f>
        <v>5.014234117920049E-3</v>
      </c>
      <c r="F96">
        <f>POWER(Table_T05_14062023[[#This Row],[Torque Z (N-m)]],2)</f>
        <v>3.5021592939924899E-4</v>
      </c>
      <c r="G96">
        <f>SQRT(SUM(Table_T05_14062023[[#This Row],[Column1]:[Column3]]))</f>
        <v>0.58697849609937824</v>
      </c>
    </row>
    <row r="97" spans="1:7" x14ac:dyDescent="0.25">
      <c r="A97">
        <v>0.58244055500000003</v>
      </c>
      <c r="B97">
        <v>7.0889390999999996E-2</v>
      </c>
      <c r="C97">
        <v>1.8769075999999999E-2</v>
      </c>
      <c r="D97">
        <f>POWER(Table_T05_14062023[[#This Row],[Torque X (N-m)]],2)</f>
        <v>0.33923700010870805</v>
      </c>
      <c r="E97">
        <f>POWER(Table_T05_14062023[[#This Row],[Torque Y (N-m)]],2)</f>
        <v>5.0253057563508802E-3</v>
      </c>
      <c r="F97">
        <f>POWER(Table_T05_14062023[[#This Row],[Torque Z (N-m)]],2)</f>
        <v>3.5227821389377599E-4</v>
      </c>
      <c r="G97">
        <f>SQRT(SUM(Table_T05_14062023[[#This Row],[Column1]:[Column3]]))</f>
        <v>0.58703882672183849</v>
      </c>
    </row>
    <row r="98" spans="1:7" x14ac:dyDescent="0.25">
      <c r="A98">
        <v>0.58251482200000004</v>
      </c>
      <c r="B98">
        <v>7.0838666999999994E-2</v>
      </c>
      <c r="C98">
        <v>1.8763136E-2</v>
      </c>
      <c r="D98">
        <f>POWER(Table_T05_14062023[[#This Row],[Torque X (N-m)]],2)</f>
        <v>0.33932351784969172</v>
      </c>
      <c r="E98">
        <f>POWER(Table_T05_14062023[[#This Row],[Torque Y (N-m)]],2)</f>
        <v>5.0181167423368886E-3</v>
      </c>
      <c r="F98">
        <f>POWER(Table_T05_14062023[[#This Row],[Torque Z (N-m)]],2)</f>
        <v>3.52055272554496E-4</v>
      </c>
      <c r="G98">
        <f>SQRT(SUM(Table_T05_14062023[[#This Row],[Column1]:[Column3]]))</f>
        <v>0.58710619981787204</v>
      </c>
    </row>
    <row r="99" spans="1:7" x14ac:dyDescent="0.25">
      <c r="A99">
        <v>0.58241355400000006</v>
      </c>
      <c r="B99">
        <v>7.0891998999999997E-2</v>
      </c>
      <c r="C99">
        <v>1.8949371E-2</v>
      </c>
      <c r="D99">
        <f>POWER(Table_T05_14062023[[#This Row],[Torque X (N-m)]],2)</f>
        <v>0.33920554788291096</v>
      </c>
      <c r="E99">
        <f>POWER(Table_T05_14062023[[#This Row],[Torque Y (N-m)]],2)</f>
        <v>5.0256755222160008E-3</v>
      </c>
      <c r="F99">
        <f>POWER(Table_T05_14062023[[#This Row],[Torque Z (N-m)]],2)</f>
        <v>3.59078661295641E-4</v>
      </c>
      <c r="G99">
        <f>SQRT(SUM(Table_T05_14062023[[#This Row],[Column1]:[Column3]]))</f>
        <v>0.58701814458023582</v>
      </c>
    </row>
    <row r="100" spans="1:7" x14ac:dyDescent="0.25">
      <c r="A100">
        <v>0.58233839300000001</v>
      </c>
      <c r="B100">
        <v>7.0833027000000007E-2</v>
      </c>
      <c r="C100">
        <v>1.8714324000000001E-2</v>
      </c>
      <c r="D100">
        <f>POWER(Table_T05_14062023[[#This Row],[Torque X (N-m)]],2)</f>
        <v>0.33911800396182246</v>
      </c>
      <c r="E100">
        <f>POWER(Table_T05_14062023[[#This Row],[Torque Y (N-m)]],2)</f>
        <v>5.01731771398273E-3</v>
      </c>
      <c r="F100">
        <f>POWER(Table_T05_14062023[[#This Row],[Torque Z (N-m)]],2)</f>
        <v>3.5022592277697605E-4</v>
      </c>
      <c r="G100">
        <f>SQRT(SUM(Table_T05_14062023[[#This Row],[Column1]:[Column3]]))</f>
        <v>0.58692891187824625</v>
      </c>
    </row>
    <row r="101" spans="1:7" x14ac:dyDescent="0.25">
      <c r="A101">
        <v>0.58229684800000003</v>
      </c>
      <c r="B101">
        <v>7.0923358000000006E-2</v>
      </c>
      <c r="C101">
        <v>1.8550879999999999E-2</v>
      </c>
      <c r="D101">
        <f>POWER(Table_T05_14062023[[#This Row],[Torque X (N-m)]],2)</f>
        <v>0.33906961919073514</v>
      </c>
      <c r="E101">
        <f>POWER(Table_T05_14062023[[#This Row],[Torque Y (N-m)]],2)</f>
        <v>5.0301227099961649E-3</v>
      </c>
      <c r="F101">
        <f>POWER(Table_T05_14062023[[#This Row],[Torque Z (N-m)]],2)</f>
        <v>3.4413514877439994E-4</v>
      </c>
      <c r="G101">
        <f>SQRT(SUM(Table_T05_14062023[[#This Row],[Column1]:[Column3]]))</f>
        <v>0.58689341200042933</v>
      </c>
    </row>
    <row r="102" spans="1:7" x14ac:dyDescent="0.25">
      <c r="A102">
        <v>0.58213150499999999</v>
      </c>
      <c r="B102">
        <v>7.0710719000000005E-2</v>
      </c>
      <c r="C102">
        <v>1.8630364999999999E-2</v>
      </c>
      <c r="D102">
        <f>POWER(Table_T05_14062023[[#This Row],[Torque X (N-m)]],2)</f>
        <v>0.33887708911356501</v>
      </c>
      <c r="E102">
        <f>POWER(Table_T05_14062023[[#This Row],[Torque Y (N-m)]],2)</f>
        <v>5.0000057814969618E-3</v>
      </c>
      <c r="F102">
        <f>POWER(Table_T05_14062023[[#This Row],[Torque Z (N-m)]],2)</f>
        <v>3.4709050003322499E-4</v>
      </c>
      <c r="G102">
        <f>SQRT(SUM(Table_T05_14062023[[#This Row],[Column1]:[Column3]]))</f>
        <v>0.58670621728007555</v>
      </c>
    </row>
    <row r="103" spans="1:7" x14ac:dyDescent="0.25">
      <c r="A103">
        <v>0.58218228800000005</v>
      </c>
      <c r="B103">
        <v>7.0836163999999993E-2</v>
      </c>
      <c r="C103">
        <v>1.8711940999999999E-2</v>
      </c>
      <c r="D103">
        <f>POWER(Table_T05_14062023[[#This Row],[Torque X (N-m)]],2)</f>
        <v>0.33893621646091499</v>
      </c>
      <c r="E103">
        <f>POWER(Table_T05_14062023[[#This Row],[Torque Y (N-m)]],2)</f>
        <v>5.0177621302348952E-3</v>
      </c>
      <c r="F103">
        <f>POWER(Table_T05_14062023[[#This Row],[Torque Z (N-m)]],2)</f>
        <v>3.50136735987481E-4</v>
      </c>
      <c r="G103">
        <f>SQRT(SUM(Table_T05_14062023[[#This Row],[Column1]:[Column3]]))</f>
        <v>0.58677433083523467</v>
      </c>
    </row>
    <row r="104" spans="1:7" x14ac:dyDescent="0.25">
      <c r="A104">
        <v>0.58222621699999999</v>
      </c>
      <c r="B104">
        <v>7.0842892000000005E-2</v>
      </c>
      <c r="C104">
        <v>1.8760055000000001E-2</v>
      </c>
      <c r="D104">
        <f>POWER(Table_T05_14062023[[#This Row],[Torque X (N-m)]],2)</f>
        <v>0.33898736776213106</v>
      </c>
      <c r="E104">
        <f>POWER(Table_T05_14062023[[#This Row],[Torque Y (N-m)]],2)</f>
        <v>5.0187153469236643E-3</v>
      </c>
      <c r="F104">
        <f>POWER(Table_T05_14062023[[#This Row],[Torque Z (N-m)]],2)</f>
        <v>3.5193966360302502E-4</v>
      </c>
      <c r="G104">
        <f>SQRT(SUM(Table_T05_14062023[[#This Row],[Column1]:[Column3]]))</f>
        <v>0.58682026445297353</v>
      </c>
    </row>
    <row r="105" spans="1:7" x14ac:dyDescent="0.25">
      <c r="A105">
        <v>0.58214998200000001</v>
      </c>
      <c r="B105">
        <v>7.0862718000000005E-2</v>
      </c>
      <c r="C105">
        <v>1.8746032999999999E-2</v>
      </c>
      <c r="D105">
        <f>POWER(Table_T05_14062023[[#This Row],[Torque X (N-m)]],2)</f>
        <v>0.33889860154260032</v>
      </c>
      <c r="E105">
        <f>POWER(Table_T05_14062023[[#This Row],[Torque Y (N-m)]],2)</f>
        <v>5.0215248023475247E-3</v>
      </c>
      <c r="F105">
        <f>POWER(Table_T05_14062023[[#This Row],[Torque Z (N-m)]],2)</f>
        <v>3.5141375323708893E-4</v>
      </c>
      <c r="G105">
        <f>SQRT(SUM(Table_T05_14062023[[#This Row],[Column1]:[Column3]]))</f>
        <v>0.58674657229351157</v>
      </c>
    </row>
    <row r="106" spans="1:7" x14ac:dyDescent="0.25">
      <c r="A106">
        <v>0.58218878500000004</v>
      </c>
      <c r="B106">
        <v>7.0996426000000001E-2</v>
      </c>
      <c r="C106">
        <v>1.8747765999999999E-2</v>
      </c>
      <c r="D106">
        <f>POWER(Table_T05_14062023[[#This Row],[Torque X (N-m)]],2)</f>
        <v>0.33894378137977627</v>
      </c>
      <c r="E106">
        <f>POWER(Table_T05_14062023[[#This Row],[Torque Y (N-m)]],2)</f>
        <v>5.0404925047734762E-3</v>
      </c>
      <c r="F106">
        <f>POWER(Table_T05_14062023[[#This Row],[Torque Z (N-m)]],2)</f>
        <v>3.5147872999075595E-4</v>
      </c>
      <c r="G106">
        <f>SQRT(SUM(Table_T05_14062023[[#This Row],[Column1]:[Column3]]))</f>
        <v>0.58680128886577987</v>
      </c>
    </row>
    <row r="107" spans="1:7" x14ac:dyDescent="0.25">
      <c r="A107">
        <v>0.58217614900000003</v>
      </c>
      <c r="B107">
        <v>7.0855238000000001E-2</v>
      </c>
      <c r="C107">
        <v>1.8767644E-2</v>
      </c>
      <c r="D107">
        <f>POWER(Table_T05_14062023[[#This Row],[Torque X (N-m)]],2)</f>
        <v>0.33892906846447024</v>
      </c>
      <c r="E107">
        <f>POWER(Table_T05_14062023[[#This Row],[Torque Y (N-m)]],2)</f>
        <v>5.0204647520366444E-3</v>
      </c>
      <c r="F107">
        <f>POWER(Table_T05_14062023[[#This Row],[Torque Z (N-m)]],2)</f>
        <v>3.5222446131073602E-4</v>
      </c>
      <c r="G107">
        <f>SQRT(SUM(Table_T05_14062023[[#This Row],[Column1]:[Column3]]))</f>
        <v>0.58677232184026673</v>
      </c>
    </row>
    <row r="108" spans="1:7" x14ac:dyDescent="0.25">
      <c r="A108">
        <v>0.58218526800000003</v>
      </c>
      <c r="B108">
        <v>7.098902E-2</v>
      </c>
      <c r="C108">
        <v>1.8631119000000002E-2</v>
      </c>
      <c r="D108">
        <f>POWER(Table_T05_14062023[[#This Row],[Torque X (N-m)]],2)</f>
        <v>0.33893968627623189</v>
      </c>
      <c r="E108">
        <f>POWER(Table_T05_14062023[[#This Row],[Torque Y (N-m)]],2)</f>
        <v>5.0394409605604004E-3</v>
      </c>
      <c r="F108">
        <f>POWER(Table_T05_14062023[[#This Row],[Torque Z (N-m)]],2)</f>
        <v>3.4711859519216107E-4</v>
      </c>
      <c r="G108">
        <f>SQRT(SUM(Table_T05_14062023[[#This Row],[Column1]:[Column3]]))</f>
        <v>0.58679318829719251</v>
      </c>
    </row>
    <row r="109" spans="1:7" x14ac:dyDescent="0.25">
      <c r="A109">
        <v>0.58205258800000004</v>
      </c>
      <c r="B109">
        <v>7.0760578000000005E-2</v>
      </c>
      <c r="C109">
        <v>1.8685956E-2</v>
      </c>
      <c r="D109">
        <f>POWER(Table_T05_14062023[[#This Row],[Torque X (N-m)]],2)</f>
        <v>0.33878521519749777</v>
      </c>
      <c r="E109">
        <f>POWER(Table_T05_14062023[[#This Row],[Torque Y (N-m)]],2)</f>
        <v>5.0070593988940848E-3</v>
      </c>
      <c r="F109">
        <f>POWER(Table_T05_14062023[[#This Row],[Torque Z (N-m)]],2)</f>
        <v>3.4916495163393599E-4</v>
      </c>
      <c r="G109">
        <f>SQRT(SUM(Table_T05_14062023[[#This Row],[Column1]:[Column3]]))</f>
        <v>0.58663569576699459</v>
      </c>
    </row>
    <row r="110" spans="1:7" x14ac:dyDescent="0.25">
      <c r="A110">
        <v>0.58186620499999997</v>
      </c>
      <c r="B110">
        <v>7.0790811999999995E-2</v>
      </c>
      <c r="C110">
        <v>1.8745925E-2</v>
      </c>
      <c r="D110">
        <f>POWER(Table_T05_14062023[[#This Row],[Torque X (N-m)]],2)</f>
        <v>0.33856828052110199</v>
      </c>
      <c r="E110">
        <f>POWER(Table_T05_14062023[[#This Row],[Torque Y (N-m)]],2)</f>
        <v>5.0113390636193434E-3</v>
      </c>
      <c r="F110">
        <f>POWER(Table_T05_14062023[[#This Row],[Torque Z (N-m)]],2)</f>
        <v>3.51409704105625E-4</v>
      </c>
      <c r="G110">
        <f>SQRT(SUM(Table_T05_14062023[[#This Row],[Column1]:[Column3]]))</f>
        <v>0.58645633195390345</v>
      </c>
    </row>
    <row r="111" spans="1:7" x14ac:dyDescent="0.25">
      <c r="A111">
        <v>0.58195036600000005</v>
      </c>
      <c r="B111">
        <v>7.0811473E-2</v>
      </c>
      <c r="C111">
        <v>1.8593882999999999E-2</v>
      </c>
      <c r="D111">
        <f>POWER(Table_T05_14062023[[#This Row],[Torque X (N-m)]],2)</f>
        <v>0.33866622848753403</v>
      </c>
      <c r="E111">
        <f>POWER(Table_T05_14062023[[#This Row],[Torque Y (N-m)]],2)</f>
        <v>5.014264708429729E-3</v>
      </c>
      <c r="F111">
        <f>POWER(Table_T05_14062023[[#This Row],[Torque Z (N-m)]],2)</f>
        <v>3.4573248501768895E-4</v>
      </c>
      <c r="G111">
        <f>SQRT(SUM(Table_T05_14062023[[#This Row],[Column1]:[Column3]]))</f>
        <v>0.58653748872598199</v>
      </c>
    </row>
    <row r="112" spans="1:7" x14ac:dyDescent="0.25">
      <c r="A112">
        <v>0.58195710199999995</v>
      </c>
      <c r="B112">
        <v>7.0819869999999993E-2</v>
      </c>
      <c r="C112">
        <v>1.8694308E-2</v>
      </c>
      <c r="D112">
        <f>POWER(Table_T05_14062023[[#This Row],[Torque X (N-m)]],2)</f>
        <v>0.33867406856823834</v>
      </c>
      <c r="E112">
        <f>POWER(Table_T05_14062023[[#This Row],[Torque Y (N-m)]],2)</f>
        <v>5.0154539868168986E-3</v>
      </c>
      <c r="F112">
        <f>POWER(Table_T05_14062023[[#This Row],[Torque Z (N-m)]],2)</f>
        <v>3.49477151598864E-4</v>
      </c>
      <c r="G112">
        <f>SQRT(SUM(Table_T05_14062023[[#This Row],[Column1]:[Column3]]))</f>
        <v>0.58654837797632187</v>
      </c>
    </row>
    <row r="113" spans="1:7" x14ac:dyDescent="0.25">
      <c r="A113">
        <v>0.58202296499999995</v>
      </c>
      <c r="B113">
        <v>7.0730239E-2</v>
      </c>
      <c r="C113">
        <v>1.8639277999999999E-2</v>
      </c>
      <c r="D113">
        <f>POWER(Table_T05_14062023[[#This Row],[Torque X (N-m)]],2)</f>
        <v>0.33875073178739118</v>
      </c>
      <c r="E113">
        <f>POWER(Table_T05_14062023[[#This Row],[Torque Y (N-m)]],2)</f>
        <v>5.0027667089971211E-3</v>
      </c>
      <c r="F113">
        <f>POWER(Table_T05_14062023[[#This Row],[Torque Z (N-m)]],2)</f>
        <v>3.4742268436128396E-4</v>
      </c>
      <c r="G113">
        <f>SQRT(SUM(Table_T05_14062023[[#This Row],[Column1]:[Column3]]))</f>
        <v>0.58660116022792652</v>
      </c>
    </row>
    <row r="114" spans="1:7" x14ac:dyDescent="0.25">
      <c r="A114">
        <v>0.58186423799999998</v>
      </c>
      <c r="B114">
        <v>7.0983104000000005E-2</v>
      </c>
      <c r="C114">
        <v>1.8755641E-2</v>
      </c>
      <c r="D114">
        <f>POWER(Table_T05_14062023[[#This Row],[Torque X (N-m)]],2)</f>
        <v>0.33856599146332061</v>
      </c>
      <c r="E114">
        <f>POWER(Table_T05_14062023[[#This Row],[Torque Y (N-m)]],2)</f>
        <v>5.0386010534748168E-3</v>
      </c>
      <c r="F114">
        <f>POWER(Table_T05_14062023[[#This Row],[Torque Z (N-m)]],2)</f>
        <v>3.5177406932088102E-4</v>
      </c>
      <c r="G114">
        <f>SQRT(SUM(Table_T05_14062023[[#This Row],[Column1]:[Column3]]))</f>
        <v>0.58647793358839706</v>
      </c>
    </row>
    <row r="115" spans="1:7" x14ac:dyDescent="0.25">
      <c r="A115">
        <v>0.58166807899999995</v>
      </c>
      <c r="B115">
        <v>7.0853165999999995E-2</v>
      </c>
      <c r="C115">
        <v>1.8672753E-2</v>
      </c>
      <c r="D115">
        <f>POWER(Table_T05_14062023[[#This Row],[Torque X (N-m)]],2)</f>
        <v>0.33833775412755018</v>
      </c>
      <c r="E115">
        <f>POWER(Table_T05_14062023[[#This Row],[Torque Y (N-m)]],2)</f>
        <v>5.0201711322235554E-3</v>
      </c>
      <c r="F115">
        <f>POWER(Table_T05_14062023[[#This Row],[Torque Z (N-m)]],2)</f>
        <v>3.4867170459900902E-4</v>
      </c>
      <c r="G115">
        <f>SQRT(SUM(Table_T05_14062023[[#This Row],[Column1]:[Column3]]))</f>
        <v>0.58626495457631844</v>
      </c>
    </row>
    <row r="116" spans="1:7" x14ac:dyDescent="0.25">
      <c r="A116">
        <v>0.58165687300000002</v>
      </c>
      <c r="B116">
        <v>7.1057237999999995E-2</v>
      </c>
      <c r="C116">
        <v>1.8535098E-2</v>
      </c>
      <c r="D116">
        <f>POWER(Table_T05_14062023[[#This Row],[Torque X (N-m)]],2)</f>
        <v>0.33832471790813817</v>
      </c>
      <c r="E116">
        <f>POWER(Table_T05_14062023[[#This Row],[Torque Y (N-m)]],2)</f>
        <v>5.0491310721886432E-3</v>
      </c>
      <c r="F116">
        <f>POWER(Table_T05_14062023[[#This Row],[Torque Z (N-m)]],2)</f>
        <v>3.4354985786960398E-4</v>
      </c>
      <c r="G116">
        <f>SQRT(SUM(Table_T05_14062023[[#This Row],[Column1]:[Column3]]))</f>
        <v>0.58627416695450296</v>
      </c>
    </row>
    <row r="117" spans="1:7" x14ac:dyDescent="0.25">
      <c r="A117">
        <v>0.58189719900000003</v>
      </c>
      <c r="B117">
        <v>7.0825763E-2</v>
      </c>
      <c r="C117">
        <v>1.8612581999999999E-2</v>
      </c>
      <c r="D117">
        <f>POWER(Table_T05_14062023[[#This Row],[Torque X (N-m)]],2)</f>
        <v>0.33860435020404561</v>
      </c>
      <c r="E117">
        <f>POWER(Table_T05_14062023[[#This Row],[Torque Y (N-m)]],2)</f>
        <v>5.0162887045321694E-3</v>
      </c>
      <c r="F117">
        <f>POWER(Table_T05_14062023[[#This Row],[Torque Z (N-m)]],2)</f>
        <v>3.4642820870672397E-4</v>
      </c>
      <c r="G117">
        <f>SQRT(SUM(Table_T05_14062023[[#This Row],[Column1]:[Column3]]))</f>
        <v>0.58648705622314001</v>
      </c>
    </row>
    <row r="118" spans="1:7" x14ac:dyDescent="0.25">
      <c r="A118">
        <v>0.58165210499999997</v>
      </c>
      <c r="B118">
        <v>7.0789150999999995E-2</v>
      </c>
      <c r="C118">
        <v>1.8698125999999999E-2</v>
      </c>
      <c r="D118">
        <f>POWER(Table_T05_14062023[[#This Row],[Torque X (N-m)]],2)</f>
        <v>0.33831917125093097</v>
      </c>
      <c r="E118">
        <f>POWER(Table_T05_14062023[[#This Row],[Torque Y (N-m)]],2)</f>
        <v>5.0111038993007999E-3</v>
      </c>
      <c r="F118">
        <f>POWER(Table_T05_14062023[[#This Row],[Torque Z (N-m)]],2)</f>
        <v>3.4961991591187598E-4</v>
      </c>
      <c r="G118">
        <f>SQRT(SUM(Table_T05_14062023[[#This Row],[Column1]:[Column3]]))</f>
        <v>0.58624218124094729</v>
      </c>
    </row>
    <row r="119" spans="1:7" x14ac:dyDescent="0.25">
      <c r="A119">
        <v>0.581749022</v>
      </c>
      <c r="B119">
        <v>7.0832714000000005E-2</v>
      </c>
      <c r="C119">
        <v>1.8629613999999999E-2</v>
      </c>
      <c r="D119">
        <f>POWER(Table_T05_14062023[[#This Row],[Torque X (N-m)]],2)</f>
        <v>0.33843192459795651</v>
      </c>
      <c r="E119">
        <f>POWER(Table_T05_14062023[[#This Row],[Torque Y (N-m)]],2)</f>
        <v>5.017273372605797E-3</v>
      </c>
      <c r="F119">
        <f>POWER(Table_T05_14062023[[#This Row],[Torque Z (N-m)]],2)</f>
        <v>3.4706251778899596E-4</v>
      </c>
      <c r="G119">
        <f>SQRT(SUM(Table_T05_14062023[[#This Row],[Column1]:[Column3]]))</f>
        <v>0.58634141972774811</v>
      </c>
    </row>
    <row r="120" spans="1:7" x14ac:dyDescent="0.25">
      <c r="A120">
        <v>0.58155596300000001</v>
      </c>
      <c r="B120">
        <v>7.0818685000000006E-2</v>
      </c>
      <c r="C120">
        <v>1.8519240999999999E-2</v>
      </c>
      <c r="D120">
        <f>POWER(Table_T05_14062023[[#This Row],[Torque X (N-m)]],2)</f>
        <v>0.3382073381008574</v>
      </c>
      <c r="E120">
        <f>POWER(Table_T05_14062023[[#This Row],[Torque Y (N-m)]],2)</f>
        <v>5.0152861451292262E-3</v>
      </c>
      <c r="F120">
        <f>POWER(Table_T05_14062023[[#This Row],[Torque Z (N-m)]],2)</f>
        <v>3.4296228721608093E-4</v>
      </c>
      <c r="G120">
        <f>SQRT(SUM(Table_T05_14062023[[#This Row],[Column1]:[Column3]]))</f>
        <v>0.58614468054670832</v>
      </c>
    </row>
    <row r="121" spans="1:7" x14ac:dyDescent="0.25">
      <c r="A121">
        <v>0.58161920300000003</v>
      </c>
      <c r="B121">
        <v>7.0759848E-2</v>
      </c>
      <c r="C121">
        <v>1.8619159E-2</v>
      </c>
      <c r="D121">
        <f>POWER(Table_T05_14062023[[#This Row],[Torque X (N-m)]],2)</f>
        <v>0.33828089729835525</v>
      </c>
      <c r="E121">
        <f>POWER(Table_T05_14062023[[#This Row],[Torque Y (N-m)]],2)</f>
        <v>5.0069560889831038E-3</v>
      </c>
      <c r="F121">
        <f>POWER(Table_T05_14062023[[#This Row],[Torque Z (N-m)]],2)</f>
        <v>3.46673081867281E-4</v>
      </c>
      <c r="G121">
        <f>SQRT(SUM(Table_T05_14062023[[#This Row],[Column1]:[Column3]]))</f>
        <v>0.58620348554849588</v>
      </c>
    </row>
    <row r="122" spans="1:7" x14ac:dyDescent="0.25">
      <c r="A122">
        <v>0.58165717100000003</v>
      </c>
      <c r="B122">
        <v>7.0842236000000003E-2</v>
      </c>
      <c r="C122">
        <v>1.8556276E-2</v>
      </c>
      <c r="D122">
        <f>POWER(Table_T05_14062023[[#This Row],[Torque X (N-m)]],2)</f>
        <v>0.33832506457572326</v>
      </c>
      <c r="E122">
        <f>POWER(Table_T05_14062023[[#This Row],[Torque Y (N-m)]],2)</f>
        <v>5.0186224014796962E-3</v>
      </c>
      <c r="F122">
        <f>POWER(Table_T05_14062023[[#This Row],[Torque Z (N-m)]],2)</f>
        <v>3.44335378988176E-4</v>
      </c>
      <c r="G122">
        <f>SQRT(SUM(Table_T05_14062023[[#This Row],[Column1]:[Column3]]))</f>
        <v>0.58624911288307391</v>
      </c>
    </row>
    <row r="123" spans="1:7" x14ac:dyDescent="0.25">
      <c r="A123">
        <v>0.58162641500000001</v>
      </c>
      <c r="B123">
        <v>7.0919968E-2</v>
      </c>
      <c r="C123">
        <v>1.8546315000000001E-2</v>
      </c>
      <c r="D123">
        <f>POWER(Table_T05_14062023[[#This Row],[Torque X (N-m)]],2)</f>
        <v>0.33828928662575225</v>
      </c>
      <c r="E123">
        <f>POWER(Table_T05_14062023[[#This Row],[Torque Y (N-m)]],2)</f>
        <v>5.0296418611210239E-3</v>
      </c>
      <c r="F123">
        <f>POWER(Table_T05_14062023[[#This Row],[Torque Z (N-m)]],2)</f>
        <v>3.4396580007922504E-4</v>
      </c>
      <c r="G123">
        <f>SQRT(SUM(Table_T05_14062023[[#This Row],[Column1]:[Column3]]))</f>
        <v>0.5862276812697883</v>
      </c>
    </row>
    <row r="124" spans="1:7" x14ac:dyDescent="0.25">
      <c r="A124">
        <v>0.58150821900000005</v>
      </c>
      <c r="B124">
        <v>7.112889E-2</v>
      </c>
      <c r="C124">
        <v>1.8542870999999999E-2</v>
      </c>
      <c r="D124">
        <f>POWER(Table_T05_14062023[[#This Row],[Torque X (N-m)]],2)</f>
        <v>0.33815180876455203</v>
      </c>
      <c r="E124">
        <f>POWER(Table_T05_14062023[[#This Row],[Torque Y (N-m)]],2)</f>
        <v>5.0593189926320999E-3</v>
      </c>
      <c r="F124">
        <f>POWER(Table_T05_14062023[[#This Row],[Torque Z (N-m)]],2)</f>
        <v>3.4383806492264095E-4</v>
      </c>
      <c r="G124">
        <f>SQRT(SUM(Table_T05_14062023[[#This Row],[Column1]:[Column3]]))</f>
        <v>0.58613562067332747</v>
      </c>
    </row>
    <row r="125" spans="1:7" x14ac:dyDescent="0.25">
      <c r="A125">
        <v>0.58165109199999998</v>
      </c>
      <c r="B125">
        <v>7.0653796000000005E-2</v>
      </c>
      <c r="C125">
        <v>1.8581236000000001E-2</v>
      </c>
      <c r="D125">
        <f>POWER(Table_T05_14062023[[#This Row],[Torque X (N-m)]],2)</f>
        <v>0.33831799282479247</v>
      </c>
      <c r="E125">
        <f>POWER(Table_T05_14062023[[#This Row],[Torque Y (N-m)]],2)</f>
        <v>4.9919588892096169E-3</v>
      </c>
      <c r="F125">
        <f>POWER(Table_T05_14062023[[#This Row],[Torque Z (N-m)]],2)</f>
        <v>3.4526233128769605E-4</v>
      </c>
      <c r="G125">
        <f>SQRT(SUM(Table_T05_14062023[[#This Row],[Column1]:[Column3]]))</f>
        <v>0.58622113067108883</v>
      </c>
    </row>
    <row r="126" spans="1:7" x14ac:dyDescent="0.25">
      <c r="A126">
        <v>0.58127748999999995</v>
      </c>
      <c r="B126">
        <v>7.0900804999999997E-2</v>
      </c>
      <c r="C126">
        <v>1.8652502000000001E-2</v>
      </c>
      <c r="D126">
        <f>POWER(Table_T05_14062023[[#This Row],[Torque X (N-m)]],2)</f>
        <v>0.33788352038070002</v>
      </c>
      <c r="E126">
        <f>POWER(Table_T05_14062023[[#This Row],[Torque Y (N-m)]],2)</f>
        <v>5.0269241496480243E-3</v>
      </c>
      <c r="F126">
        <f>POWER(Table_T05_14062023[[#This Row],[Torque Z (N-m)]],2)</f>
        <v>3.4791583086000403E-4</v>
      </c>
      <c r="G126">
        <f>SQRT(SUM(Table_T05_14062023[[#This Row],[Column1]:[Column3]]))</f>
        <v>0.58588254826475938</v>
      </c>
    </row>
    <row r="127" spans="1:7" x14ac:dyDescent="0.25">
      <c r="A127">
        <v>0.58158189100000002</v>
      </c>
      <c r="B127">
        <v>7.0716328999999994E-2</v>
      </c>
      <c r="C127">
        <v>1.8618722000000001E-2</v>
      </c>
      <c r="D127">
        <f>POWER(Table_T05_14062023[[#This Row],[Torque X (N-m)]],2)</f>
        <v>0.33823749593913588</v>
      </c>
      <c r="E127">
        <f>POWER(Table_T05_14062023[[#This Row],[Torque Y (N-m)]],2)</f>
        <v>5.0007991872362406E-3</v>
      </c>
      <c r="F127">
        <f>POWER(Table_T05_14062023[[#This Row],[Torque Z (N-m)]],2)</f>
        <v>3.4665680891328405E-4</v>
      </c>
      <c r="G127">
        <f>SQRT(SUM(Table_T05_14062023[[#This Row],[Column1]:[Column3]]))</f>
        <v>0.58616119961601465</v>
      </c>
    </row>
    <row r="128" spans="1:7" x14ac:dyDescent="0.25">
      <c r="A128">
        <v>0.58129996100000003</v>
      </c>
      <c r="B128">
        <v>7.0747137000000002E-2</v>
      </c>
      <c r="C128">
        <v>1.8606165000000001E-2</v>
      </c>
      <c r="D128">
        <f>POWER(Table_T05_14062023[[#This Row],[Torque X (N-m)]],2)</f>
        <v>0.33790964465860157</v>
      </c>
      <c r="E128">
        <f>POWER(Table_T05_14062023[[#This Row],[Torque Y (N-m)]],2)</f>
        <v>5.0051573936967693E-3</v>
      </c>
      <c r="F128">
        <f>POWER(Table_T05_14062023[[#This Row],[Torque Z (N-m)]],2)</f>
        <v>3.4618937600722503E-4</v>
      </c>
      <c r="G128">
        <f>SQRT(SUM(Table_T05_14062023[[#This Row],[Column1]:[Column3]]))</f>
        <v>0.58588479364829527</v>
      </c>
    </row>
    <row r="129" spans="1:7" x14ac:dyDescent="0.25">
      <c r="A129">
        <v>0.58131962999999998</v>
      </c>
      <c r="B129">
        <v>7.0997953000000003E-2</v>
      </c>
      <c r="C129">
        <v>1.8488845E-2</v>
      </c>
      <c r="D129">
        <f>POWER(Table_T05_14062023[[#This Row],[Torque X (N-m)]],2)</f>
        <v>0.33793251222333687</v>
      </c>
      <c r="E129">
        <f>POWER(Table_T05_14062023[[#This Row],[Torque Y (N-m)]],2)</f>
        <v>5.0407093301902094E-3</v>
      </c>
      <c r="F129">
        <f>POWER(Table_T05_14062023[[#This Row],[Torque Z (N-m)]],2)</f>
        <v>3.4183738943402501E-4</v>
      </c>
      <c r="G129">
        <f>SQRT(SUM(Table_T05_14062023[[#This Row],[Column1]:[Column3]]))</f>
        <v>0.58593093359453308</v>
      </c>
    </row>
    <row r="130" spans="1:7" x14ac:dyDescent="0.25">
      <c r="A130">
        <v>0.58125627000000002</v>
      </c>
      <c r="B130">
        <v>7.0688397E-2</v>
      </c>
      <c r="C130">
        <v>1.8596739000000001E-2</v>
      </c>
      <c r="D130">
        <f>POWER(Table_T05_14062023[[#This Row],[Torque X (N-m)]],2)</f>
        <v>0.33785885141431293</v>
      </c>
      <c r="E130">
        <f>POWER(Table_T05_14062023[[#This Row],[Torque Y (N-m)]],2)</f>
        <v>4.9968494704296087E-3</v>
      </c>
      <c r="F130">
        <f>POWER(Table_T05_14062023[[#This Row],[Torque Z (N-m)]],2)</f>
        <v>3.4583870143412102E-4</v>
      </c>
      <c r="G130">
        <f>SQRT(SUM(Table_T05_14062023[[#This Row],[Column1]:[Column3]]))</f>
        <v>0.58583405464873473</v>
      </c>
    </row>
    <row r="131" spans="1:7" x14ac:dyDescent="0.25">
      <c r="A131">
        <v>0.58136194900000004</v>
      </c>
      <c r="B131">
        <v>7.0794061000000005E-2</v>
      </c>
      <c r="C131">
        <v>1.8463272999999999E-2</v>
      </c>
      <c r="D131">
        <f>POWER(Table_T05_14062023[[#This Row],[Torque X (N-m)]],2)</f>
        <v>0.33798171574507863</v>
      </c>
      <c r="E131">
        <f>POWER(Table_T05_14062023[[#This Row],[Torque Y (N-m)]],2)</f>
        <v>5.0117990728717216E-3</v>
      </c>
      <c r="F131">
        <f>POWER(Table_T05_14062023[[#This Row],[Torque Z (N-m)]],2)</f>
        <v>3.4089244987252896E-4</v>
      </c>
      <c r="G131">
        <f>SQRT(SUM(Table_T05_14062023[[#This Row],[Column1]:[Column3]]))</f>
        <v>0.58594744411749322</v>
      </c>
    </row>
    <row r="132" spans="1:7" x14ac:dyDescent="0.25">
      <c r="A132">
        <v>0.58135658499999998</v>
      </c>
      <c r="B132">
        <v>7.0879771999999994E-2</v>
      </c>
      <c r="C132">
        <v>1.8500104999999999E-2</v>
      </c>
      <c r="D132">
        <f>POWER(Table_T05_14062023[[#This Row],[Torque X (N-m)]],2)</f>
        <v>0.33797547892286223</v>
      </c>
      <c r="E132">
        <f>POWER(Table_T05_14062023[[#This Row],[Torque Y (N-m)]],2)</f>
        <v>5.0239420787719829E-3</v>
      </c>
      <c r="F132">
        <f>POWER(Table_T05_14062023[[#This Row],[Torque Z (N-m)]],2)</f>
        <v>3.4225388501102496E-4</v>
      </c>
      <c r="G132">
        <f>SQRT(SUM(Table_T05_14062023[[#This Row],[Column1]:[Column3]]))</f>
        <v>0.58595364568082109</v>
      </c>
    </row>
    <row r="133" spans="1:7" x14ac:dyDescent="0.25">
      <c r="A133">
        <v>0.58121353399999998</v>
      </c>
      <c r="B133">
        <v>7.0800811000000005E-2</v>
      </c>
      <c r="C133">
        <v>1.8480666E-2</v>
      </c>
      <c r="D133">
        <f>POWER(Table_T05_14062023[[#This Row],[Torque X (N-m)]],2)</f>
        <v>0.33780917210476913</v>
      </c>
      <c r="E133">
        <f>POWER(Table_T05_14062023[[#This Row],[Torque Y (N-m)]],2)</f>
        <v>5.0127548382577214E-3</v>
      </c>
      <c r="F133">
        <f>POWER(Table_T05_14062023[[#This Row],[Torque Z (N-m)]],2)</f>
        <v>3.4153501580355602E-4</v>
      </c>
      <c r="G133">
        <f>SQRT(SUM(Table_T05_14062023[[#This Row],[Column1]:[Column3]]))</f>
        <v>0.58580155510106868</v>
      </c>
    </row>
    <row r="134" spans="1:7" x14ac:dyDescent="0.25">
      <c r="A134">
        <v>0.58122819699999995</v>
      </c>
      <c r="B134">
        <v>7.0807219000000005E-2</v>
      </c>
      <c r="C134">
        <v>1.8824218E-2</v>
      </c>
      <c r="D134">
        <f>POWER(Table_T05_14062023[[#This Row],[Torque X (N-m)]],2)</f>
        <v>0.33782621698787074</v>
      </c>
      <c r="E134">
        <f>POWER(Table_T05_14062023[[#This Row],[Torque Y (N-m)]],2)</f>
        <v>5.0136622625139614E-3</v>
      </c>
      <c r="F134">
        <f>POWER(Table_T05_14062023[[#This Row],[Torque Z (N-m)]],2)</f>
        <v>3.5435118331152398E-4</v>
      </c>
      <c r="G134">
        <f>SQRT(SUM(Table_T05_14062023[[#This Row],[Column1]:[Column3]]))</f>
        <v>0.58582781637072867</v>
      </c>
    </row>
    <row r="135" spans="1:7" x14ac:dyDescent="0.25">
      <c r="A135">
        <v>0.58113366399999999</v>
      </c>
      <c r="B135">
        <v>7.0812441000000004E-2</v>
      </c>
      <c r="C135">
        <v>1.8615567999999999E-2</v>
      </c>
      <c r="D135">
        <f>POWER(Table_T05_14062023[[#This Row],[Torque X (N-m)]],2)</f>
        <v>0.33771633543406487</v>
      </c>
      <c r="E135">
        <f>POWER(Table_T05_14062023[[#This Row],[Torque Y (N-m)]],2)</f>
        <v>5.0144018003784813E-3</v>
      </c>
      <c r="F135">
        <f>POWER(Table_T05_14062023[[#This Row],[Torque Z (N-m)]],2)</f>
        <v>3.4653937196262399E-4</v>
      </c>
      <c r="G135">
        <f>SQRT(SUM(Table_T05_14062023[[#This Row],[Column1]:[Column3]]))</f>
        <v>0.5857279885803699</v>
      </c>
    </row>
    <row r="136" spans="1:7" x14ac:dyDescent="0.25">
      <c r="A136">
        <v>0.58119815600000002</v>
      </c>
      <c r="B136">
        <v>7.0814005999999999E-2</v>
      </c>
      <c r="C136">
        <v>1.8505923000000001E-2</v>
      </c>
      <c r="D136">
        <f>POWER(Table_T05_14062023[[#This Row],[Torque X (N-m)]],2)</f>
        <v>0.33779129653780038</v>
      </c>
      <c r="E136">
        <f>POWER(Table_T05_14062023[[#This Row],[Torque Y (N-m)]],2)</f>
        <v>5.0146234457680355E-3</v>
      </c>
      <c r="F136">
        <f>POWER(Table_T05_14062023[[#This Row],[Torque Z (N-m)]],2)</f>
        <v>3.4246918608192903E-4</v>
      </c>
      <c r="G136">
        <f>SQRT(SUM(Table_T05_14062023[[#This Row],[Column1]:[Column3]]))</f>
        <v>0.58578868986149801</v>
      </c>
    </row>
    <row r="137" spans="1:7" x14ac:dyDescent="0.25">
      <c r="A137">
        <v>0.58109039100000004</v>
      </c>
      <c r="B137">
        <v>7.0814273999999997E-2</v>
      </c>
      <c r="C137">
        <v>1.8435538000000001E-2</v>
      </c>
      <c r="D137">
        <f>POWER(Table_T05_14062023[[#This Row],[Torque X (N-m)]],2)</f>
        <v>0.3376660425125329</v>
      </c>
      <c r="E137">
        <f>POWER(Table_T05_14062023[[#This Row],[Torque Y (N-m)]],2)</f>
        <v>5.0146614021470753E-3</v>
      </c>
      <c r="F137">
        <f>POWER(Table_T05_14062023[[#This Row],[Torque Z (N-m)]],2)</f>
        <v>3.3986906134944405E-4</v>
      </c>
      <c r="G137">
        <f>SQRT(SUM(Table_T05_14062023[[#This Row],[Column1]:[Column3]]))</f>
        <v>0.58567958217444238</v>
      </c>
    </row>
    <row r="138" spans="1:7" x14ac:dyDescent="0.25">
      <c r="A138">
        <v>0.58108228399999995</v>
      </c>
      <c r="B138">
        <v>7.0609063E-2</v>
      </c>
      <c r="C138">
        <v>1.8587029000000001E-2</v>
      </c>
      <c r="D138">
        <f>POWER(Table_T05_14062023[[#This Row],[Torque X (N-m)]],2)</f>
        <v>0.3376566207786566</v>
      </c>
      <c r="E138">
        <f>POWER(Table_T05_14062023[[#This Row],[Torque Y (N-m)]],2)</f>
        <v>4.9856397777379687E-3</v>
      </c>
      <c r="F138">
        <f>POWER(Table_T05_14062023[[#This Row],[Torque Z (N-m)]],2)</f>
        <v>3.4547764704684103E-4</v>
      </c>
      <c r="G138">
        <f>SQRT(SUM(Table_T05_14062023[[#This Row],[Column1]:[Column3]]))</f>
        <v>0.58565155015883075</v>
      </c>
    </row>
    <row r="139" spans="1:7" x14ac:dyDescent="0.25">
      <c r="A139">
        <v>0.58106666799999995</v>
      </c>
      <c r="B139">
        <v>7.0807285999999997E-2</v>
      </c>
      <c r="C139">
        <v>1.8605358999999998E-2</v>
      </c>
      <c r="D139">
        <f>POWER(Table_T05_14062023[[#This Row],[Torque X (N-m)]],2)</f>
        <v>0.33763847266062219</v>
      </c>
      <c r="E139">
        <f>POWER(Table_T05_14062023[[#This Row],[Torque Y (N-m)]],2)</f>
        <v>5.0136717506857956E-3</v>
      </c>
      <c r="F139">
        <f>POWER(Table_T05_14062023[[#This Row],[Torque Z (N-m)]],2)</f>
        <v>3.4615938351888095E-4</v>
      </c>
      <c r="G139">
        <f>SQRT(SUM(Table_T05_14062023[[#This Row],[Column1]:[Column3]]))</f>
        <v>0.58566057046281239</v>
      </c>
    </row>
    <row r="140" spans="1:7" x14ac:dyDescent="0.25">
      <c r="A140">
        <v>0.58118259900000002</v>
      </c>
      <c r="B140">
        <v>7.0899009999999998E-2</v>
      </c>
      <c r="C140">
        <v>1.8453592000000001E-2</v>
      </c>
      <c r="D140">
        <f>POWER(Table_T05_14062023[[#This Row],[Torque X (N-m)]],2)</f>
        <v>0.33777321338039484</v>
      </c>
      <c r="E140">
        <f>POWER(Table_T05_14062023[[#This Row],[Torque Y (N-m)]],2)</f>
        <v>5.0266696189800999E-3</v>
      </c>
      <c r="F140">
        <f>POWER(Table_T05_14062023[[#This Row],[Torque Z (N-m)]],2)</f>
        <v>3.4053505770246405E-4</v>
      </c>
      <c r="G140">
        <f>SQRT(SUM(Table_T05_14062023[[#This Row],[Column1]:[Column3]]))</f>
        <v>0.58578188607798154</v>
      </c>
    </row>
    <row r="141" spans="1:7" x14ac:dyDescent="0.25">
      <c r="A141">
        <v>0.581018865</v>
      </c>
      <c r="B141">
        <v>7.0879169000000006E-2</v>
      </c>
      <c r="C141">
        <v>1.8476718999999999E-2</v>
      </c>
      <c r="D141">
        <f>POWER(Table_T05_14062023[[#This Row],[Torque X (N-m)]],2)</f>
        <v>0.3375829214858882</v>
      </c>
      <c r="E141">
        <f>POWER(Table_T05_14062023[[#This Row],[Torque Y (N-m)]],2)</f>
        <v>5.0238565981305617E-3</v>
      </c>
      <c r="F141">
        <f>POWER(Table_T05_14062023[[#This Row],[Torque Z (N-m)]],2)</f>
        <v>3.4138914500496094E-4</v>
      </c>
      <c r="G141">
        <f>SQRT(SUM(Table_T05_14062023[[#This Row],[Column1]:[Column3]]))</f>
        <v>0.58561776546568645</v>
      </c>
    </row>
    <row r="142" spans="1:7" x14ac:dyDescent="0.25">
      <c r="A142">
        <v>0.58101034200000001</v>
      </c>
      <c r="B142">
        <v>7.0834576999999996E-2</v>
      </c>
      <c r="C142">
        <v>1.8485782999999999E-2</v>
      </c>
      <c r="D142">
        <f>POWER(Table_T05_14062023[[#This Row],[Torque X (N-m)]],2)</f>
        <v>0.33757301751095697</v>
      </c>
      <c r="E142">
        <f>POWER(Table_T05_14062023[[#This Row],[Torque Y (N-m)]],2)</f>
        <v>5.0175372987689287E-3</v>
      </c>
      <c r="F142">
        <f>POWER(Table_T05_14062023[[#This Row],[Torque Z (N-m)]],2)</f>
        <v>3.4172417312308895E-4</v>
      </c>
      <c r="G142">
        <f>SQRT(SUM(Table_T05_14062023[[#This Row],[Column1]:[Column3]]))</f>
        <v>0.58560419993614199</v>
      </c>
    </row>
    <row r="143" spans="1:7" x14ac:dyDescent="0.25">
      <c r="A143">
        <v>0.58102863999999999</v>
      </c>
      <c r="B143">
        <v>7.0901051000000007E-2</v>
      </c>
      <c r="C143">
        <v>1.8370727E-2</v>
      </c>
      <c r="D143">
        <f>POWER(Table_T05_14062023[[#This Row],[Torque X (N-m)]],2)</f>
        <v>0.33759428050024959</v>
      </c>
      <c r="E143">
        <f>POWER(Table_T05_14062023[[#This Row],[Torque Y (N-m)]],2)</f>
        <v>5.0269590329046019E-3</v>
      </c>
      <c r="F143">
        <f>POWER(Table_T05_14062023[[#This Row],[Torque Z (N-m)]],2)</f>
        <v>3.3748361050852901E-4</v>
      </c>
      <c r="G143">
        <f>SQRT(SUM(Table_T05_14062023[[#This Row],[Column1]:[Column3]]))</f>
        <v>0.5856267780281762</v>
      </c>
    </row>
    <row r="144" spans="1:7" x14ac:dyDescent="0.25">
      <c r="A144">
        <v>0.58111226599999999</v>
      </c>
      <c r="B144">
        <v>7.0804618E-2</v>
      </c>
      <c r="C144">
        <v>1.8606788999999999E-2</v>
      </c>
      <c r="D144">
        <f>POWER(Table_T05_14062023[[#This Row],[Torque X (N-m)]],2)</f>
        <v>0.33769146569565472</v>
      </c>
      <c r="E144">
        <f>POWER(Table_T05_14062023[[#This Row],[Torque Y (N-m)]],2)</f>
        <v>5.0132939301259236E-3</v>
      </c>
      <c r="F144">
        <f>POWER(Table_T05_14062023[[#This Row],[Torque Z (N-m)]],2)</f>
        <v>3.4621259689052094E-4</v>
      </c>
      <c r="G144">
        <f>SQRT(SUM(Table_T05_14062023[[#This Row],[Column1]:[Column3]]))</f>
        <v>0.58570553371354717</v>
      </c>
    </row>
    <row r="145" spans="1:7" x14ac:dyDescent="0.25">
      <c r="A145">
        <v>0.581144094</v>
      </c>
      <c r="B145">
        <v>7.0702128000000003E-2</v>
      </c>
      <c r="C145">
        <v>1.8498618000000001E-2</v>
      </c>
      <c r="D145">
        <f>POWER(Table_T05_14062023[[#This Row],[Torque X (N-m)]],2)</f>
        <v>0.33772845799108081</v>
      </c>
      <c r="E145">
        <f>POWER(Table_T05_14062023[[#This Row],[Torque Y (N-m)]],2)</f>
        <v>4.9987909037283841E-3</v>
      </c>
      <c r="F145">
        <f>POWER(Table_T05_14062023[[#This Row],[Torque Z (N-m)]],2)</f>
        <v>3.4219886790992404E-4</v>
      </c>
      <c r="G145">
        <f>SQRT(SUM(Table_T05_14062023[[#This Row],[Column1]:[Column3]]))</f>
        <v>0.58572130553934876</v>
      </c>
    </row>
    <row r="146" spans="1:7" x14ac:dyDescent="0.25">
      <c r="A146">
        <v>0.58086794600000002</v>
      </c>
      <c r="B146">
        <v>7.0685439000000003E-2</v>
      </c>
      <c r="C146">
        <v>1.8593781E-2</v>
      </c>
      <c r="D146">
        <f>POWER(Table_T05_14062023[[#This Row],[Torque X (N-m)]],2)</f>
        <v>0.33740757069025895</v>
      </c>
      <c r="E146">
        <f>POWER(Table_T05_14062023[[#This Row],[Torque Y (N-m)]],2)</f>
        <v>4.9964312866227212E-3</v>
      </c>
      <c r="F146">
        <f>POWER(Table_T05_14062023[[#This Row],[Torque Z (N-m)]],2)</f>
        <v>3.4572869187596099E-4</v>
      </c>
      <c r="G146">
        <f>SQRT(SUM(Table_T05_14062023[[#This Row],[Column1]:[Column3]]))</f>
        <v>0.58544831596713787</v>
      </c>
    </row>
    <row r="147" spans="1:7" x14ac:dyDescent="0.25">
      <c r="A147">
        <v>0.58073097500000004</v>
      </c>
      <c r="B147">
        <v>7.0827946000000003E-2</v>
      </c>
      <c r="C147">
        <v>1.8628787000000001E-2</v>
      </c>
      <c r="D147">
        <f>POWER(Table_T05_14062023[[#This Row],[Torque X (N-m)]],2)</f>
        <v>0.33724846532445069</v>
      </c>
      <c r="E147">
        <f>POWER(Table_T05_14062023[[#This Row],[Torque Y (N-m)]],2)</f>
        <v>5.0165979345789162E-3</v>
      </c>
      <c r="F147">
        <f>POWER(Table_T05_14062023[[#This Row],[Torque Z (N-m)]],2)</f>
        <v>3.47031705091369E-4</v>
      </c>
      <c r="G147">
        <f>SQRT(SUM(Table_T05_14062023[[#This Row],[Column1]:[Column3]]))</f>
        <v>0.58533075689230696</v>
      </c>
    </row>
    <row r="148" spans="1:7" x14ac:dyDescent="0.25">
      <c r="A148">
        <v>0.58089923899999996</v>
      </c>
      <c r="B148">
        <v>7.0644638999999995E-2</v>
      </c>
      <c r="C148">
        <v>1.8532254000000001E-2</v>
      </c>
      <c r="D148">
        <f>POWER(Table_T05_14062023[[#This Row],[Torque X (N-m)]],2)</f>
        <v>0.33744392587077909</v>
      </c>
      <c r="E148">
        <f>POWER(Table_T05_14062023[[#This Row],[Torque Y (N-m)]],2)</f>
        <v>4.99066501944032E-3</v>
      </c>
      <c r="F148">
        <f>POWER(Table_T05_14062023[[#This Row],[Torque Z (N-m)]],2)</f>
        <v>3.4344443832051605E-4</v>
      </c>
      <c r="G148">
        <f>SQRT(SUM(Table_T05_14062023[[#This Row],[Column1]:[Column3]]))</f>
        <v>0.58547248895959236</v>
      </c>
    </row>
    <row r="149" spans="1:7" x14ac:dyDescent="0.25">
      <c r="A149">
        <v>0.58105689299999996</v>
      </c>
      <c r="B149">
        <v>7.0651784999999995E-2</v>
      </c>
      <c r="C149">
        <v>1.8507078E-2</v>
      </c>
      <c r="D149">
        <f>POWER(Table_T05_14062023[[#This Row],[Torque X (N-m)]],2)</f>
        <v>0.33762711290281339</v>
      </c>
      <c r="E149">
        <f>POWER(Table_T05_14062023[[#This Row],[Torque Y (N-m)]],2)</f>
        <v>4.9916747236862244E-3</v>
      </c>
      <c r="F149">
        <f>POWER(Table_T05_14062023[[#This Row],[Torque Z (N-m)]],2)</f>
        <v>3.4251193609808396E-4</v>
      </c>
      <c r="G149">
        <f>SQRT(SUM(Table_T05_14062023[[#This Row],[Column1]:[Column3]]))</f>
        <v>0.58562897773470679</v>
      </c>
    </row>
    <row r="150" spans="1:7" x14ac:dyDescent="0.25">
      <c r="A150">
        <v>0.58092570300000002</v>
      </c>
      <c r="B150">
        <v>7.0729635999999999E-2</v>
      </c>
      <c r="C150">
        <v>1.8471214999999999E-2</v>
      </c>
      <c r="D150">
        <f>POWER(Table_T05_14062023[[#This Row],[Torque X (N-m)]],2)</f>
        <v>0.33747467240604423</v>
      </c>
      <c r="E150">
        <f>POWER(Table_T05_14062023[[#This Row],[Torque Y (N-m)]],2)</f>
        <v>5.0026814086924958E-3</v>
      </c>
      <c r="F150">
        <f>POWER(Table_T05_14062023[[#This Row],[Torque Z (N-m)]],2)</f>
        <v>3.4118578357622499E-4</v>
      </c>
      <c r="G150">
        <f>SQRT(SUM(Table_T05_14062023[[#This Row],[Column1]:[Column3]]))</f>
        <v>0.58550707903347587</v>
      </c>
    </row>
    <row r="151" spans="1:7" x14ac:dyDescent="0.25">
      <c r="A151">
        <v>0.58065891300000005</v>
      </c>
      <c r="B151">
        <v>7.0832431000000001E-2</v>
      </c>
      <c r="C151">
        <v>1.8420795E-2</v>
      </c>
      <c r="D151">
        <f>POWER(Table_T05_14062023[[#This Row],[Torque X (N-m)]],2)</f>
        <v>0.33716477324634164</v>
      </c>
      <c r="E151">
        <f>POWER(Table_T05_14062023[[#This Row],[Torque Y (N-m)]],2)</f>
        <v>5.0172332813697611E-3</v>
      </c>
      <c r="F151">
        <f>POWER(Table_T05_14062023[[#This Row],[Torque Z (N-m)]],2)</f>
        <v>3.39325688432025E-4</v>
      </c>
      <c r="G151">
        <f>SQRT(SUM(Table_T05_14062023[[#This Row],[Column1]:[Column3]]))</f>
        <v>0.5852532205944222</v>
      </c>
    </row>
    <row r="152" spans="1:7" x14ac:dyDescent="0.25">
      <c r="A152">
        <v>0.58068072800000003</v>
      </c>
      <c r="B152">
        <v>7.0795327000000005E-2</v>
      </c>
      <c r="C152">
        <v>1.8511098E-2</v>
      </c>
      <c r="D152">
        <f>POWER(Table_T05_14062023[[#This Row],[Torque X (N-m)]],2)</f>
        <v>0.33719010787061005</v>
      </c>
      <c r="E152">
        <f>POWER(Table_T05_14062023[[#This Row],[Torque Y (N-m)]],2)</f>
        <v>5.0119783250369299E-3</v>
      </c>
      <c r="F152">
        <f>POWER(Table_T05_14062023[[#This Row],[Torque Z (N-m)]],2)</f>
        <v>3.4266074916560401E-4</v>
      </c>
      <c r="G152">
        <f>SQRT(SUM(Table_T05_14062023[[#This Row],[Column1]:[Column3]]))</f>
        <v>0.58527322418235794</v>
      </c>
    </row>
    <row r="153" spans="1:7" x14ac:dyDescent="0.25">
      <c r="A153">
        <v>0.58088099999999998</v>
      </c>
      <c r="B153">
        <v>7.0696867999999996E-2</v>
      </c>
      <c r="C153">
        <v>1.8486880000000001E-2</v>
      </c>
      <c r="D153">
        <f>POWER(Table_T05_14062023[[#This Row],[Torque X (N-m)]],2)</f>
        <v>0.33742273616099999</v>
      </c>
      <c r="E153">
        <f>POWER(Table_T05_14062023[[#This Row],[Torque Y (N-m)]],2)</f>
        <v>4.9980471450094231E-3</v>
      </c>
      <c r="F153">
        <f>POWER(Table_T05_14062023[[#This Row],[Torque Z (N-m)]],2)</f>
        <v>3.4176473213440002E-4</v>
      </c>
      <c r="G153">
        <f>SQRT(SUM(Table_T05_14062023[[#This Row],[Column1]:[Column3]]))</f>
        <v>0.58545926249239899</v>
      </c>
    </row>
    <row r="154" spans="1:7" x14ac:dyDescent="0.25">
      <c r="A154">
        <v>0.58081328899999995</v>
      </c>
      <c r="B154">
        <v>7.0863485000000004E-2</v>
      </c>
      <c r="C154">
        <v>1.8468931000000001E-2</v>
      </c>
      <c r="D154">
        <f>POWER(Table_T05_14062023[[#This Row],[Torque X (N-m)]],2)</f>
        <v>0.33734407667899746</v>
      </c>
      <c r="E154">
        <f>POWER(Table_T05_14062023[[#This Row],[Torque Y (N-m)]],2)</f>
        <v>5.0216335063452255E-3</v>
      </c>
      <c r="F154">
        <f>POWER(Table_T05_14062023[[#This Row],[Torque Z (N-m)]],2)</f>
        <v>3.4110141228276106E-4</v>
      </c>
      <c r="G154">
        <f>SQRT(SUM(Table_T05_14062023[[#This Row],[Column1]:[Column3]]))</f>
        <v>0.58541165994334743</v>
      </c>
    </row>
    <row r="155" spans="1:7" x14ac:dyDescent="0.25">
      <c r="A155">
        <v>0.58087432400000005</v>
      </c>
      <c r="B155">
        <v>7.0695698000000001E-2</v>
      </c>
      <c r="C155">
        <v>1.8461712000000002E-2</v>
      </c>
      <c r="D155">
        <f>POWER(Table_T05_14062023[[#This Row],[Torque X (N-m)]],2)</f>
        <v>0.33741498028245703</v>
      </c>
      <c r="E155">
        <f>POWER(Table_T05_14062023[[#This Row],[Torque Y (N-m)]],2)</f>
        <v>4.9978817157072045E-3</v>
      </c>
      <c r="F155">
        <f>POWER(Table_T05_14062023[[#This Row],[Torque Z (N-m)]],2)</f>
        <v>3.4083480997094409E-4</v>
      </c>
      <c r="G155">
        <f>SQRT(SUM(Table_T05_14062023[[#This Row],[Column1]:[Column3]]))</f>
        <v>0.58545170322421569</v>
      </c>
    </row>
    <row r="156" spans="1:7" x14ac:dyDescent="0.25">
      <c r="A156">
        <v>0.58046013100000005</v>
      </c>
      <c r="B156">
        <v>7.0628747000000006E-2</v>
      </c>
      <c r="C156">
        <v>1.8338632000000001E-2</v>
      </c>
      <c r="D156">
        <f>POWER(Table_T05_14062023[[#This Row],[Torque X (N-m)]],2)</f>
        <v>0.33693396368053724</v>
      </c>
      <c r="E156">
        <f>POWER(Table_T05_14062023[[#This Row],[Torque Y (N-m)]],2)</f>
        <v>4.9884199027900094E-3</v>
      </c>
      <c r="F156">
        <f>POWER(Table_T05_14062023[[#This Row],[Torque Z (N-m)]],2)</f>
        <v>3.3630542363142401E-4</v>
      </c>
      <c r="G156">
        <f>SQRT(SUM(Table_T05_14062023[[#This Row],[Column1]:[Column3]]))</f>
        <v>0.58502879331444768</v>
      </c>
    </row>
    <row r="157" spans="1:7" x14ac:dyDescent="0.25">
      <c r="A157">
        <v>0.580515683</v>
      </c>
      <c r="B157">
        <v>7.0831417999999993E-2</v>
      </c>
      <c r="C157">
        <v>1.8528072E-2</v>
      </c>
      <c r="D157">
        <f>POWER(Table_T05_14062023[[#This Row],[Torque X (N-m)]],2)</f>
        <v>0.33699845820895652</v>
      </c>
      <c r="E157">
        <f>POWER(Table_T05_14062023[[#This Row],[Torque Y (N-m)]],2)</f>
        <v>5.0170897758907229E-3</v>
      </c>
      <c r="F157">
        <f>POWER(Table_T05_14062023[[#This Row],[Torque Z (N-m)]],2)</f>
        <v>3.4328945203718398E-4</v>
      </c>
      <c r="G157">
        <f>SQRT(SUM(Table_T05_14062023[[#This Row],[Column1]:[Column3]]))</f>
        <v>0.58511437978987013</v>
      </c>
    </row>
    <row r="158" spans="1:7" x14ac:dyDescent="0.25">
      <c r="A158">
        <v>0.58074969099999996</v>
      </c>
      <c r="B158">
        <v>7.0805587000000003E-2</v>
      </c>
      <c r="C158">
        <v>1.8576776999999999E-2</v>
      </c>
      <c r="D158">
        <f>POWER(Table_T05_14062023[[#This Row],[Torque X (N-m)]],2)</f>
        <v>0.33727020359659543</v>
      </c>
      <c r="E158">
        <f>POWER(Table_T05_14062023[[#This Row],[Torque Y (N-m)]],2)</f>
        <v>5.0134311504145693E-3</v>
      </c>
      <c r="F158">
        <f>POWER(Table_T05_14062023[[#This Row],[Torque Z (N-m)]],2)</f>
        <v>3.4509664370772897E-4</v>
      </c>
      <c r="G158">
        <f>SQRT(SUM(Table_T05_14062023[[#This Row],[Column1]:[Column3]]))</f>
        <v>0.58534496785290446</v>
      </c>
    </row>
    <row r="159" spans="1:7" x14ac:dyDescent="0.25">
      <c r="A159">
        <v>0.58068054899999999</v>
      </c>
      <c r="B159">
        <v>7.0652231999999995E-2</v>
      </c>
      <c r="C159">
        <v>1.8386394E-2</v>
      </c>
      <c r="D159">
        <f>POWER(Table_T05_14062023[[#This Row],[Torque X (N-m)]],2)</f>
        <v>0.33718989998694138</v>
      </c>
      <c r="E159">
        <f>POWER(Table_T05_14062023[[#This Row],[Torque Y (N-m)]],2)</f>
        <v>4.9917378865818231E-3</v>
      </c>
      <c r="F159">
        <f>POWER(Table_T05_14062023[[#This Row],[Torque Z (N-m)]],2)</f>
        <v>3.3805948432323601E-4</v>
      </c>
      <c r="G159">
        <f>SQRT(SUM(Table_T05_14062023[[#This Row],[Column1]:[Column3]]))</f>
        <v>0.58525182388254582</v>
      </c>
    </row>
    <row r="160" spans="1:7" x14ac:dyDescent="0.25">
      <c r="A160">
        <v>0.58051687500000004</v>
      </c>
      <c r="B160">
        <v>7.0841864000000004E-2</v>
      </c>
      <c r="C160">
        <v>1.8384228999999998E-2</v>
      </c>
      <c r="D160">
        <f>POWER(Table_T05_14062023[[#This Row],[Torque X (N-m)]],2)</f>
        <v>0.33699984215976569</v>
      </c>
      <c r="E160">
        <f>POWER(Table_T05_14062023[[#This Row],[Torque Y (N-m)]],2)</f>
        <v>5.0185696949944965E-3</v>
      </c>
      <c r="F160">
        <f>POWER(Table_T05_14062023[[#This Row],[Torque Z (N-m)]],2)</f>
        <v>3.3797987592444097E-4</v>
      </c>
      <c r="G160">
        <f>SQRT(SUM(Table_T05_14062023[[#This Row],[Column1]:[Column3]]))</f>
        <v>0.58511228984758523</v>
      </c>
    </row>
    <row r="161" spans="1:7" x14ac:dyDescent="0.25">
      <c r="A161">
        <v>0.58030182100000005</v>
      </c>
      <c r="B161">
        <v>7.0671648000000004E-2</v>
      </c>
      <c r="C161">
        <v>1.8492494000000002E-2</v>
      </c>
      <c r="D161">
        <f>POWER(Table_T05_14062023[[#This Row],[Torque X (N-m)]],2)</f>
        <v>0.33675020345591611</v>
      </c>
      <c r="E161">
        <f>POWER(Table_T05_14062023[[#This Row],[Torque Y (N-m)]],2)</f>
        <v>4.9944818310359044E-3</v>
      </c>
      <c r="F161">
        <f>POWER(Table_T05_14062023[[#This Row],[Torque Z (N-m)]],2)</f>
        <v>3.4197233434003608E-4</v>
      </c>
      <c r="G161">
        <f>SQRT(SUM(Table_T05_14062023[[#This Row],[Column1]:[Column3]]))</f>
        <v>0.5848817466986741</v>
      </c>
    </row>
    <row r="162" spans="1:7" x14ac:dyDescent="0.25">
      <c r="A162">
        <v>0.58046942899999998</v>
      </c>
      <c r="B162">
        <v>7.0604704000000004E-2</v>
      </c>
      <c r="C162">
        <v>1.8391648E-2</v>
      </c>
      <c r="D162">
        <f>POWER(Table_T05_14062023[[#This Row],[Torque X (N-m)]],2)</f>
        <v>0.33694475800358603</v>
      </c>
      <c r="E162">
        <f>POWER(Table_T05_14062023[[#This Row],[Torque Y (N-m)]],2)</f>
        <v>4.9850242269276167E-3</v>
      </c>
      <c r="F162">
        <f>POWER(Table_T05_14062023[[#This Row],[Torque Z (N-m)]],2)</f>
        <v>3.3825271615590399E-4</v>
      </c>
      <c r="G162">
        <f>SQRT(SUM(Table_T05_14062023[[#This Row],[Column1]:[Column3]]))</f>
        <v>0.58503678084943478</v>
      </c>
    </row>
    <row r="163" spans="1:7" x14ac:dyDescent="0.25">
      <c r="A163">
        <v>0.58070248400000002</v>
      </c>
      <c r="B163">
        <v>7.0771559999999997E-2</v>
      </c>
      <c r="C163">
        <v>1.8496479999999999E-2</v>
      </c>
      <c r="D163">
        <f>POWER(Table_T05_14062023[[#This Row],[Torque X (N-m)]],2)</f>
        <v>0.33721537492377029</v>
      </c>
      <c r="E163">
        <f>POWER(Table_T05_14062023[[#This Row],[Torque Y (N-m)]],2)</f>
        <v>5.0086137048335998E-3</v>
      </c>
      <c r="F163">
        <f>POWER(Table_T05_14062023[[#This Row],[Torque Z (N-m)]],2)</f>
        <v>3.4211977239039995E-4</v>
      </c>
      <c r="G163">
        <f>SQRT(SUM(Table_T05_14062023[[#This Row],[Column1]:[Column3]]))</f>
        <v>0.58529147302945927</v>
      </c>
    </row>
    <row r="164" spans="1:7" x14ac:dyDescent="0.25">
      <c r="A164">
        <v>0.58049964899999995</v>
      </c>
      <c r="B164">
        <v>7.0772505999999999E-2</v>
      </c>
      <c r="C164">
        <v>1.8494000999999999E-2</v>
      </c>
      <c r="D164">
        <f>POWER(Table_T05_14062023[[#This Row],[Torque X (N-m)]],2)</f>
        <v>0.33697984248912316</v>
      </c>
      <c r="E164">
        <f>POWER(Table_T05_14062023[[#This Row],[Torque Y (N-m)]],2)</f>
        <v>5.008747605520036E-3</v>
      </c>
      <c r="F164">
        <f>POWER(Table_T05_14062023[[#This Row],[Torque Z (N-m)]],2)</f>
        <v>3.4202807298800098E-4</v>
      </c>
      <c r="G164">
        <f>SQRT(SUM(Table_T05_14062023[[#This Row],[Column1]:[Column3]]))</f>
        <v>0.5850902649742441</v>
      </c>
    </row>
    <row r="165" spans="1:7" x14ac:dyDescent="0.25">
      <c r="A165">
        <v>0.58030319200000002</v>
      </c>
      <c r="B165">
        <v>7.0804037E-2</v>
      </c>
      <c r="C165">
        <v>1.8343485999999999E-2</v>
      </c>
      <c r="D165">
        <f>POWER(Table_T05_14062023[[#This Row],[Torque X (N-m)]],2)</f>
        <v>0.3367517946453889</v>
      </c>
      <c r="E165">
        <f>POWER(Table_T05_14062023[[#This Row],[Torque Y (N-m)]],2)</f>
        <v>5.0132116554973691E-3</v>
      </c>
      <c r="F165">
        <f>POWER(Table_T05_14062023[[#This Row],[Torque Z (N-m)]],2)</f>
        <v>3.3648347863219599E-4</v>
      </c>
      <c r="G165">
        <f>SQRT(SUM(Table_T05_14062023[[#This Row],[Column1]:[Column3]]))</f>
        <v>0.58489442618263898</v>
      </c>
    </row>
    <row r="166" spans="1:7" x14ac:dyDescent="0.25">
      <c r="A166">
        <v>0.58021867299999996</v>
      </c>
      <c r="B166">
        <v>7.0755823999999995E-2</v>
      </c>
      <c r="C166">
        <v>1.8578976000000001E-2</v>
      </c>
      <c r="D166">
        <f>POWER(Table_T05_14062023[[#This Row],[Torque X (N-m)]],2)</f>
        <v>0.3366537084978809</v>
      </c>
      <c r="E166">
        <f>POWER(Table_T05_14062023[[#This Row],[Torque Y (N-m)]],2)</f>
        <v>5.0063866299189753E-3</v>
      </c>
      <c r="F166">
        <f>POWER(Table_T05_14062023[[#This Row],[Torque Z (N-m)]],2)</f>
        <v>3.4517834920857603E-4</v>
      </c>
      <c r="G166">
        <f>SQRT(SUM(Table_T05_14062023[[#This Row],[Column1]:[Column3]]))</f>
        <v>0.58481216939886638</v>
      </c>
    </row>
    <row r="167" spans="1:7" x14ac:dyDescent="0.25">
      <c r="A167">
        <v>0.58069574800000001</v>
      </c>
      <c r="B167">
        <v>7.0750721000000003E-2</v>
      </c>
      <c r="C167">
        <v>1.8497158E-2</v>
      </c>
      <c r="D167">
        <f>POWER(Table_T05_14062023[[#This Row],[Torque X (N-m)]],2)</f>
        <v>0.3372075517452795</v>
      </c>
      <c r="E167">
        <f>POWER(Table_T05_14062023[[#This Row],[Torque Y (N-m)]],2)</f>
        <v>5.0056645220198414E-3</v>
      </c>
      <c r="F167">
        <f>POWER(Table_T05_14062023[[#This Row],[Torque Z (N-m)]],2)</f>
        <v>3.42144854076964E-4</v>
      </c>
      <c r="G167">
        <f>SQRT(SUM(Table_T05_14062023[[#This Row],[Column1]:[Column3]]))</f>
        <v>0.5852822918228231</v>
      </c>
    </row>
    <row r="168" spans="1:7" x14ac:dyDescent="0.25">
      <c r="A168">
        <v>0.58054834600000005</v>
      </c>
      <c r="B168">
        <v>7.0938416000000004E-2</v>
      </c>
      <c r="C168">
        <v>1.8458665999999999E-2</v>
      </c>
      <c r="D168">
        <f>POWER(Table_T05_14062023[[#This Row],[Torque X (N-m)]],2)</f>
        <v>0.33703638204333575</v>
      </c>
      <c r="E168">
        <f>POWER(Table_T05_14062023[[#This Row],[Torque Y (N-m)]],2)</f>
        <v>5.032258864589057E-3</v>
      </c>
      <c r="F168">
        <f>POWER(Table_T05_14062023[[#This Row],[Torque Z (N-m)]],2)</f>
        <v>3.4072235049955593E-4</v>
      </c>
      <c r="G168">
        <f>SQRT(SUM(Table_T05_14062023[[#This Row],[Column1]:[Column3]]))</f>
        <v>0.58515755421802795</v>
      </c>
    </row>
    <row r="169" spans="1:7" x14ac:dyDescent="0.25">
      <c r="A169">
        <v>0.58037871100000005</v>
      </c>
      <c r="B169">
        <v>7.0650376000000001E-2</v>
      </c>
      <c r="C169">
        <v>1.8375169E-2</v>
      </c>
      <c r="D169">
        <f>POWER(Table_T05_14062023[[#This Row],[Torque X (N-m)]],2)</f>
        <v>0.33683944818202155</v>
      </c>
      <c r="E169">
        <f>POWER(Table_T05_14062023[[#This Row],[Torque Y (N-m)]],2)</f>
        <v>4.991475628941376E-3</v>
      </c>
      <c r="F169">
        <f>POWER(Table_T05_14062023[[#This Row],[Torque Z (N-m)]],2)</f>
        <v>3.3764683577856098E-4</v>
      </c>
      <c r="G169">
        <f>SQRT(SUM(Table_T05_14062023[[#This Row],[Column1]:[Column3]]))</f>
        <v>0.58495176779521019</v>
      </c>
    </row>
    <row r="170" spans="1:7" x14ac:dyDescent="0.25">
      <c r="A170">
        <v>0.58011078800000004</v>
      </c>
      <c r="B170">
        <v>7.0688605000000002E-2</v>
      </c>
      <c r="C170">
        <v>1.8377549999999999E-2</v>
      </c>
      <c r="D170">
        <f>POWER(Table_T05_14062023[[#This Row],[Torque X (N-m)]],2)</f>
        <v>0.33652852635398101</v>
      </c>
      <c r="E170">
        <f>POWER(Table_T05_14062023[[#This Row],[Torque Y (N-m)]],2)</f>
        <v>4.9968788768460252E-3</v>
      </c>
      <c r="F170">
        <f>POWER(Table_T05_14062023[[#This Row],[Torque Z (N-m)]],2)</f>
        <v>3.377343440025E-4</v>
      </c>
      <c r="G170">
        <f>SQRT(SUM(Table_T05_14062023[[#This Row],[Column1]:[Column3]]))</f>
        <v>0.58469063578513858</v>
      </c>
    </row>
    <row r="171" spans="1:7" x14ac:dyDescent="0.25">
      <c r="A171">
        <v>0.58018946599999999</v>
      </c>
      <c r="B171">
        <v>7.0699438000000003E-2</v>
      </c>
      <c r="C171">
        <v>1.8399544E-2</v>
      </c>
      <c r="D171">
        <f>POWER(Table_T05_14062023[[#This Row],[Torque X (N-m)]],2)</f>
        <v>0.33661981645736516</v>
      </c>
      <c r="E171">
        <f>POWER(Table_T05_14062023[[#This Row],[Torque Y (N-m)]],2)</f>
        <v>4.9984105335158444E-3</v>
      </c>
      <c r="F171">
        <f>POWER(Table_T05_14062023[[#This Row],[Torque Z (N-m)]],2)</f>
        <v>3.3854321940793601E-4</v>
      </c>
      <c r="G171">
        <f>SQRT(SUM(Table_T05_14062023[[#This Row],[Column1]:[Column3]]))</f>
        <v>0.58477069883013888</v>
      </c>
    </row>
    <row r="172" spans="1:7" x14ac:dyDescent="0.25">
      <c r="A172">
        <v>0.58043068600000003</v>
      </c>
      <c r="B172">
        <v>7.0719875000000001E-2</v>
      </c>
      <c r="C172">
        <v>1.8430412E-2</v>
      </c>
      <c r="D172">
        <f>POWER(Table_T05_14062023[[#This Row],[Torque X (N-m)]],2)</f>
        <v>0.33689978125043063</v>
      </c>
      <c r="E172">
        <f>POWER(Table_T05_14062023[[#This Row],[Torque Y (N-m)]],2)</f>
        <v>5.0013007200156254E-3</v>
      </c>
      <c r="F172">
        <f>POWER(Table_T05_14062023[[#This Row],[Torque Z (N-m)]],2)</f>
        <v>3.39680086489744E-4</v>
      </c>
      <c r="G172">
        <f>SQRT(SUM(Table_T05_14062023[[#This Row],[Column1]:[Column3]]))</f>
        <v>0.58501347168841855</v>
      </c>
    </row>
    <row r="173" spans="1:7" x14ac:dyDescent="0.25">
      <c r="A173">
        <v>0.58030652999999999</v>
      </c>
      <c r="B173">
        <v>7.0862970999999997E-2</v>
      </c>
      <c r="C173">
        <v>1.8447923000000001E-2</v>
      </c>
      <c r="D173">
        <f>POWER(Table_T05_14062023[[#This Row],[Torque X (N-m)]],2)</f>
        <v>0.33675566876064089</v>
      </c>
      <c r="E173">
        <f>POWER(Table_T05_14062023[[#This Row],[Torque Y (N-m)]],2)</f>
        <v>5.0215606589468402E-3</v>
      </c>
      <c r="F173">
        <f>POWER(Table_T05_14062023[[#This Row],[Torque Z (N-m)]],2)</f>
        <v>3.4032586301392903E-4</v>
      </c>
      <c r="G173">
        <f>SQRT(SUM(Table_T05_14062023[[#This Row],[Column1]:[Column3]]))</f>
        <v>0.58490815969911181</v>
      </c>
    </row>
    <row r="174" spans="1:7" x14ac:dyDescent="0.25">
      <c r="A174">
        <v>0.58020556000000001</v>
      </c>
      <c r="B174">
        <v>7.0694416999999996E-2</v>
      </c>
      <c r="C174">
        <v>1.8490632999999999E-2</v>
      </c>
      <c r="D174">
        <f>POWER(Table_T05_14062023[[#This Row],[Torque X (N-m)]],2)</f>
        <v>0.33663849185491362</v>
      </c>
      <c r="E174">
        <f>POWER(Table_T05_14062023[[#This Row],[Torque Y (N-m)]],2)</f>
        <v>4.9977005949698883E-3</v>
      </c>
      <c r="F174">
        <f>POWER(Table_T05_14062023[[#This Row],[Torque Z (N-m)]],2)</f>
        <v>3.4190350874068896E-4</v>
      </c>
      <c r="G174">
        <f>SQRT(SUM(Table_T05_14062023[[#This Row],[Column1]:[Column3]]))</f>
        <v>0.58478893282843869</v>
      </c>
    </row>
    <row r="175" spans="1:7" x14ac:dyDescent="0.25">
      <c r="A175">
        <v>0.58012700100000003</v>
      </c>
      <c r="B175">
        <v>7.0592984999999997E-2</v>
      </c>
      <c r="C175">
        <v>1.8335575E-2</v>
      </c>
      <c r="D175">
        <f>POWER(Table_T05_14062023[[#This Row],[Torque X (N-m)]],2)</f>
        <v>0.33654733728925401</v>
      </c>
      <c r="E175">
        <f>POWER(Table_T05_14062023[[#This Row],[Torque Y (N-m)]],2)</f>
        <v>4.9833695312102248E-3</v>
      </c>
      <c r="F175">
        <f>POWER(Table_T05_14062023[[#This Row],[Torque Z (N-m)]],2)</f>
        <v>3.36193310580625E-4</v>
      </c>
      <c r="G175">
        <f>SQRT(SUM(Table_T05_14062023[[#This Row],[Column1]:[Column3]]))</f>
        <v>0.58469385162753751</v>
      </c>
    </row>
    <row r="176" spans="1:7" x14ac:dyDescent="0.25">
      <c r="A176">
        <v>0.58020156599999995</v>
      </c>
      <c r="B176">
        <v>7.0701726000000006E-2</v>
      </c>
      <c r="C176">
        <v>1.8554478999999999E-2</v>
      </c>
      <c r="D176">
        <f>POWER(Table_T05_14062023[[#This Row],[Torque X (N-m)]],2)</f>
        <v>0.3366338571888523</v>
      </c>
      <c r="E176">
        <f>POWER(Table_T05_14062023[[#This Row],[Torque Y (N-m)]],2)</f>
        <v>4.9987340593790766E-3</v>
      </c>
      <c r="F176">
        <f>POWER(Table_T05_14062023[[#This Row],[Torque Z (N-m)]],2)</f>
        <v>3.4426869096144095E-4</v>
      </c>
      <c r="G176">
        <f>SQRT(SUM(Table_T05_14062023[[#This Row],[Column1]:[Column3]]))</f>
        <v>0.58478787601932447</v>
      </c>
    </row>
    <row r="177" spans="1:7" x14ac:dyDescent="0.25">
      <c r="A177">
        <v>0.58028930400000001</v>
      </c>
      <c r="B177">
        <v>7.0684046E-2</v>
      </c>
      <c r="C177">
        <v>1.8466192999999999E-2</v>
      </c>
      <c r="D177">
        <f>POWER(Table_T05_14062023[[#This Row],[Torque X (N-m)]],2)</f>
        <v>0.3367356763368044</v>
      </c>
      <c r="E177">
        <f>POWER(Table_T05_14062023[[#This Row],[Torque Y (N-m)]],2)</f>
        <v>4.9962343589301161E-3</v>
      </c>
      <c r="F177">
        <f>POWER(Table_T05_14062023[[#This Row],[Torque Z (N-m)]],2)</f>
        <v>3.4100028391324897E-4</v>
      </c>
      <c r="G177">
        <f>SQRT(SUM(Table_T05_14062023[[#This Row],[Column1]:[Column3]]))</f>
        <v>0.58486999493874514</v>
      </c>
    </row>
    <row r="178" spans="1:7" x14ac:dyDescent="0.25">
      <c r="A178">
        <v>0.58012676200000002</v>
      </c>
      <c r="B178">
        <v>7.0662767000000001E-2</v>
      </c>
      <c r="C178">
        <v>1.8524692999999998E-2</v>
      </c>
      <c r="D178">
        <f>POWER(Table_T05_14062023[[#This Row],[Torque X (N-m)]],2)</f>
        <v>0.33654705998860468</v>
      </c>
      <c r="E178">
        <f>POWER(Table_T05_14062023[[#This Row],[Torque Y (N-m)]],2)</f>
        <v>4.9932266400962893E-3</v>
      </c>
      <c r="F178">
        <f>POWER(Table_T05_14062023[[#This Row],[Torque Z (N-m)]],2)</f>
        <v>3.4316425074424896E-4</v>
      </c>
      <c r="G178">
        <f>SQRT(SUM(Table_T05_14062023[[#This Row],[Column1]:[Column3]]))</f>
        <v>0.58470800480192264</v>
      </c>
    </row>
    <row r="179" spans="1:7" x14ac:dyDescent="0.25">
      <c r="A179">
        <v>0.57988864200000001</v>
      </c>
      <c r="B179">
        <v>7.0616573000000002E-2</v>
      </c>
      <c r="C179">
        <v>1.8469303999999999E-2</v>
      </c>
      <c r="D179">
        <f>POWER(Table_T05_14062023[[#This Row],[Torque X (N-m)]],2)</f>
        <v>0.33627083712060418</v>
      </c>
      <c r="E179">
        <f>POWER(Table_T05_14062023[[#This Row],[Torque Y (N-m)]],2)</f>
        <v>4.9867003822643289E-3</v>
      </c>
      <c r="F179">
        <f>POWER(Table_T05_14062023[[#This Row],[Torque Z (N-m)]],2)</f>
        <v>3.4111519024441594E-4</v>
      </c>
      <c r="G179">
        <f>SQRT(SUM(Table_T05_14062023[[#This Row],[Column1]:[Column3]]))</f>
        <v>0.58446441524964798</v>
      </c>
    </row>
    <row r="180" spans="1:7" x14ac:dyDescent="0.25">
      <c r="A180">
        <v>0.57982629500000005</v>
      </c>
      <c r="B180">
        <v>7.0878200000000002E-2</v>
      </c>
      <c r="C180">
        <v>1.8377147999999999E-2</v>
      </c>
      <c r="D180">
        <f>POWER(Table_T05_14062023[[#This Row],[Torque X (N-m)]],2)</f>
        <v>0.33619853237342706</v>
      </c>
      <c r="E180">
        <f>POWER(Table_T05_14062023[[#This Row],[Torque Y (N-m)]],2)</f>
        <v>5.0237192352400005E-3</v>
      </c>
      <c r="F180">
        <f>POWER(Table_T05_14062023[[#This Row],[Torque Z (N-m)]],2)</f>
        <v>3.3771956861390395E-4</v>
      </c>
      <c r="G180">
        <f>SQRT(SUM(Table_T05_14062023[[#This Row],[Column1]:[Column3]]))</f>
        <v>0.58443132289198951</v>
      </c>
    </row>
    <row r="181" spans="1:7" x14ac:dyDescent="0.25">
      <c r="A181">
        <v>0.58006554799999999</v>
      </c>
      <c r="B181">
        <v>7.0647597000000006E-2</v>
      </c>
      <c r="C181">
        <v>1.8445377999999998E-2</v>
      </c>
      <c r="D181">
        <f>POWER(Table_T05_14062023[[#This Row],[Torque X (N-m)]],2)</f>
        <v>0.3364760399765403</v>
      </c>
      <c r="E181">
        <f>POWER(Table_T05_14062023[[#This Row],[Torque Y (N-m)]],2)</f>
        <v>4.99108296187441E-3</v>
      </c>
      <c r="F181">
        <f>POWER(Table_T05_14062023[[#This Row],[Torque Z (N-m)]],2)</f>
        <v>3.4023196956288395E-4</v>
      </c>
      <c r="G181">
        <f>SQRT(SUM(Table_T05_14062023[[#This Row],[Column1]:[Column3]]))</f>
        <v>0.58464292940903473</v>
      </c>
    </row>
    <row r="182" spans="1:7" x14ac:dyDescent="0.25">
      <c r="A182">
        <v>0.580184162</v>
      </c>
      <c r="B182">
        <v>7.0703535999999997E-2</v>
      </c>
      <c r="C182">
        <v>1.8491252999999999E-2</v>
      </c>
      <c r="D182">
        <f>POWER(Table_T05_14062023[[#This Row],[Torque X (N-m)]],2)</f>
        <v>0.33661366183564223</v>
      </c>
      <c r="E182">
        <f>POWER(Table_T05_14062023[[#This Row],[Torque Y (N-m)]],2)</f>
        <v>4.9989900029032957E-3</v>
      </c>
      <c r="F182">
        <f>POWER(Table_T05_14062023[[#This Row],[Torque Z (N-m)]],2)</f>
        <v>3.4192643751000895E-4</v>
      </c>
      <c r="G182">
        <f>SQRT(SUM(Table_T05_14062023[[#This Row],[Column1]:[Column3]]))</f>
        <v>0.58476882464445346</v>
      </c>
    </row>
    <row r="183" spans="1:7" x14ac:dyDescent="0.25">
      <c r="A183">
        <v>0.580011308</v>
      </c>
      <c r="B183">
        <v>7.0653751000000001E-2</v>
      </c>
      <c r="C183">
        <v>1.8389173000000002E-2</v>
      </c>
      <c r="D183">
        <f>POWER(Table_T05_14062023[[#This Row],[Torque X (N-m)]],2)</f>
        <v>0.33641311740787089</v>
      </c>
      <c r="E183">
        <f>POWER(Table_T05_14062023[[#This Row],[Torque Y (N-m)]],2)</f>
        <v>4.9919525303700014E-3</v>
      </c>
      <c r="F183">
        <f>POWER(Table_T05_14062023[[#This Row],[Torque Z (N-m)]],2)</f>
        <v>3.3816168362392908E-4</v>
      </c>
      <c r="G183">
        <f>SQRT(SUM(Table_T05_14062023[[#This Row],[Column1]:[Column3]]))</f>
        <v>0.5845880871364596</v>
      </c>
    </row>
    <row r="184" spans="1:7" x14ac:dyDescent="0.25">
      <c r="A184">
        <v>0.57975476999999997</v>
      </c>
      <c r="B184">
        <v>7.0827796999999998E-2</v>
      </c>
      <c r="C184">
        <v>1.8433336000000002E-2</v>
      </c>
      <c r="D184">
        <f>POWER(Table_T05_14062023[[#This Row],[Torque X (N-m)]],2)</f>
        <v>0.33611559333775287</v>
      </c>
      <c r="E184">
        <f>POWER(Table_T05_14062023[[#This Row],[Torque Y (N-m)]],2)</f>
        <v>5.0165768278732084E-3</v>
      </c>
      <c r="F184">
        <f>POWER(Table_T05_14062023[[#This Row],[Torque Z (N-m)]],2)</f>
        <v>3.3978787608889607E-4</v>
      </c>
      <c r="G184">
        <f>SQRT(SUM(Table_T05_14062023[[#This Row],[Column1]:[Column3]]))</f>
        <v>0.58435601994136677</v>
      </c>
    </row>
    <row r="185" spans="1:7" x14ac:dyDescent="0.25">
      <c r="A185">
        <v>0.57972246400000005</v>
      </c>
      <c r="B185">
        <v>7.0692441999999994E-2</v>
      </c>
      <c r="C185">
        <v>1.8358316E-2</v>
      </c>
      <c r="D185">
        <f>POWER(Table_T05_14062023[[#This Row],[Torque X (N-m)]],2)</f>
        <v>0.33607813526623137</v>
      </c>
      <c r="E185">
        <f>POWER(Table_T05_14062023[[#This Row],[Torque Y (N-m)]],2)</f>
        <v>4.997421355923363E-3</v>
      </c>
      <c r="F185">
        <f>POWER(Table_T05_14062023[[#This Row],[Torque Z (N-m)]],2)</f>
        <v>3.37027766355856E-4</v>
      </c>
      <c r="G185">
        <f>SQRT(SUM(Table_T05_14062023[[#This Row],[Column1]:[Column3]]))</f>
        <v>0.58430521509610933</v>
      </c>
    </row>
    <row r="186" spans="1:7" x14ac:dyDescent="0.25">
      <c r="A186">
        <v>0.58006918399999996</v>
      </c>
      <c r="B186">
        <v>7.0725127999999998E-2</v>
      </c>
      <c r="C186">
        <v>1.8535867000000001E-2</v>
      </c>
      <c r="D186">
        <f>POWER(Table_T05_14062023[[#This Row],[Torque X (N-m)]],2)</f>
        <v>0.3364802582264258</v>
      </c>
      <c r="E186">
        <f>POWER(Table_T05_14062023[[#This Row],[Torque Y (N-m)]],2)</f>
        <v>5.0020437306163837E-3</v>
      </c>
      <c r="F186">
        <f>POWER(Table_T05_14062023[[#This Row],[Torque Z (N-m)]],2)</f>
        <v>3.4357836544168904E-4</v>
      </c>
      <c r="G186">
        <f>SQRT(SUM(Table_T05_14062023[[#This Row],[Column1]:[Column3]]))</f>
        <v>0.58465877255240417</v>
      </c>
    </row>
    <row r="187" spans="1:7" x14ac:dyDescent="0.25">
      <c r="A187">
        <v>0.57998955200000002</v>
      </c>
      <c r="B187">
        <v>7.0640832000000001E-2</v>
      </c>
      <c r="C187">
        <v>1.8452328E-2</v>
      </c>
      <c r="D187">
        <f>POWER(Table_T05_14062023[[#This Row],[Torque X (N-m)]],2)</f>
        <v>0.33638788042916073</v>
      </c>
      <c r="E187">
        <f>POWER(Table_T05_14062023[[#This Row],[Torque Y (N-m)]],2)</f>
        <v>4.9901271456522242E-3</v>
      </c>
      <c r="F187">
        <f>POWER(Table_T05_14062023[[#This Row],[Torque Z (N-m)]],2)</f>
        <v>3.4048840861958403E-4</v>
      </c>
      <c r="G187">
        <f>SQRT(SUM(Table_T05_14062023[[#This Row],[Column1]:[Column3]]))</f>
        <v>0.58456693028551709</v>
      </c>
    </row>
    <row r="188" spans="1:7" x14ac:dyDescent="0.25">
      <c r="A188">
        <v>0.57969260199999995</v>
      </c>
      <c r="B188">
        <v>7.0710115000000004E-2</v>
      </c>
      <c r="C188">
        <v>1.8465158999999998E-2</v>
      </c>
      <c r="D188">
        <f>POWER(Table_T05_14062023[[#This Row],[Torque X (N-m)]],2)</f>
        <v>0.33604351281353034</v>
      </c>
      <c r="E188">
        <f>POWER(Table_T05_14062023[[#This Row],[Torque Y (N-m)]],2)</f>
        <v>4.9999203633132256E-3</v>
      </c>
      <c r="F188">
        <f>POWER(Table_T05_14062023[[#This Row],[Torque Z (N-m)]],2)</f>
        <v>3.4096209689528096E-4</v>
      </c>
      <c r="G188">
        <f>SQRT(SUM(Table_T05_14062023[[#This Row],[Column1]:[Column3]]))</f>
        <v>0.58428109268890327</v>
      </c>
    </row>
    <row r="189" spans="1:7" x14ac:dyDescent="0.25">
      <c r="A189">
        <v>0.57977473700000004</v>
      </c>
      <c r="B189">
        <v>7.0668845999999994E-2</v>
      </c>
      <c r="C189">
        <v>1.8244159999999999E-2</v>
      </c>
      <c r="D189">
        <f>POWER(Table_T05_14062023[[#This Row],[Torque X (N-m)]],2)</f>
        <v>0.33613874566341923</v>
      </c>
      <c r="E189">
        <f>POWER(Table_T05_14062023[[#This Row],[Torque Y (N-m)]],2)</f>
        <v>4.9940857949717149E-3</v>
      </c>
      <c r="F189">
        <f>POWER(Table_T05_14062023[[#This Row],[Torque Z (N-m)]],2)</f>
        <v>3.3284937410559998E-4</v>
      </c>
      <c r="G189">
        <f>SQRT(SUM(Table_T05_14062023[[#This Row],[Column1]:[Column3]]))</f>
        <v>0.58435064886803756</v>
      </c>
    </row>
    <row r="190" spans="1:7" x14ac:dyDescent="0.25">
      <c r="A190">
        <v>0.57969564200000001</v>
      </c>
      <c r="B190">
        <v>7.0725082999999994E-2</v>
      </c>
      <c r="C190">
        <v>1.8422714999999999E-2</v>
      </c>
      <c r="D190">
        <f>POWER(Table_T05_14062023[[#This Row],[Torque X (N-m)]],2)</f>
        <v>0.33604703735379216</v>
      </c>
      <c r="E190">
        <f>POWER(Table_T05_14062023[[#This Row],[Torque Y (N-m)]],2)</f>
        <v>5.0020373653568879E-3</v>
      </c>
      <c r="F190">
        <f>POWER(Table_T05_14062023[[#This Row],[Torque Z (N-m)]],2)</f>
        <v>3.3939642797122497E-4</v>
      </c>
      <c r="G190">
        <f>SQRT(SUM(Table_T05_14062023[[#This Row],[Column1]:[Column3]]))</f>
        <v>0.58428458061728805</v>
      </c>
    </row>
    <row r="191" spans="1:7" x14ac:dyDescent="0.25">
      <c r="A191">
        <v>0.57999891000000003</v>
      </c>
      <c r="B191">
        <v>7.0763118999999999E-2</v>
      </c>
      <c r="C191">
        <v>1.8581824E-2</v>
      </c>
      <c r="D191">
        <f>POWER(Table_T05_14062023[[#This Row],[Torque X (N-m)]],2)</f>
        <v>0.33639873560118816</v>
      </c>
      <c r="E191">
        <f>POWER(Table_T05_14062023[[#This Row],[Torque Y (N-m)]],2)</f>
        <v>5.007419010608161E-3</v>
      </c>
      <c r="F191">
        <f>POWER(Table_T05_14062023[[#This Row],[Torque Z (N-m)]],2)</f>
        <v>3.4528418316697601E-4</v>
      </c>
      <c r="G191">
        <f>SQRT(SUM(Table_T05_14062023[[#This Row],[Column1]:[Column3]]))</f>
        <v>0.58459510671486403</v>
      </c>
    </row>
    <row r="192" spans="1:7" x14ac:dyDescent="0.25">
      <c r="A192">
        <v>0.57975459100000004</v>
      </c>
      <c r="B192">
        <v>7.0628352000000005E-2</v>
      </c>
      <c r="C192">
        <v>1.8515719E-2</v>
      </c>
      <c r="D192">
        <f>POWER(Table_T05_14062023[[#This Row],[Torque X (N-m)]],2)</f>
        <v>0.33611538578557731</v>
      </c>
      <c r="E192">
        <f>POWER(Table_T05_14062023[[#This Row],[Torque Y (N-m)]],2)</f>
        <v>4.988364106235905E-3</v>
      </c>
      <c r="F192">
        <f>POWER(Table_T05_14062023[[#This Row],[Torque Z (N-m)]],2)</f>
        <v>3.4283185008696099E-4</v>
      </c>
      <c r="G192">
        <f>SQRT(SUM(Table_T05_14062023[[#This Row],[Column1]:[Column3]]))</f>
        <v>0.58433430649064255</v>
      </c>
    </row>
    <row r="193" spans="1:7" x14ac:dyDescent="0.25">
      <c r="A193">
        <v>0.57949245000000005</v>
      </c>
      <c r="B193">
        <v>7.0563965000000006E-2</v>
      </c>
      <c r="C193">
        <v>1.8484206999999999E-2</v>
      </c>
      <c r="D193">
        <f>POWER(Table_T05_14062023[[#This Row],[Torque X (N-m)]],2)</f>
        <v>0.33581149960700257</v>
      </c>
      <c r="E193">
        <f>POWER(Table_T05_14062023[[#This Row],[Torque Y (N-m)]],2)</f>
        <v>4.9792731565212259E-3</v>
      </c>
      <c r="F193">
        <f>POWER(Table_T05_14062023[[#This Row],[Torque Z (N-m)]],2)</f>
        <v>3.4166590841884899E-4</v>
      </c>
      <c r="G193">
        <f>SQRT(SUM(Table_T05_14062023[[#This Row],[Column1]:[Column3]]))</f>
        <v>0.58406544040196617</v>
      </c>
    </row>
    <row r="194" spans="1:7" x14ac:dyDescent="0.25">
      <c r="A194">
        <v>0.57960945399999997</v>
      </c>
      <c r="B194">
        <v>7.0726982999999993E-2</v>
      </c>
      <c r="C194">
        <v>1.8477205E-2</v>
      </c>
      <c r="D194">
        <f>POWER(Table_T05_14062023[[#This Row],[Torque X (N-m)]],2)</f>
        <v>0.33594711916617809</v>
      </c>
      <c r="E194">
        <f>POWER(Table_T05_14062023[[#This Row],[Torque Y (N-m)]],2)</f>
        <v>5.0023061242822882E-3</v>
      </c>
      <c r="F194">
        <f>POWER(Table_T05_14062023[[#This Row],[Torque Z (N-m)]],2)</f>
        <v>3.4140710461202499E-4</v>
      </c>
      <c r="G194">
        <f>SQRT(SUM(Table_T05_14062023[[#This Row],[Column1]:[Column3]]))</f>
        <v>0.58420102053580181</v>
      </c>
    </row>
    <row r="195" spans="1:7" x14ac:dyDescent="0.25">
      <c r="A195">
        <v>0.57980269200000001</v>
      </c>
      <c r="B195">
        <v>7.0628695000000005E-2</v>
      </c>
      <c r="C195">
        <v>1.8405352E-2</v>
      </c>
      <c r="D195">
        <f>POWER(Table_T05_14062023[[#This Row],[Torque X (N-m)]],2)</f>
        <v>0.33617116165044686</v>
      </c>
      <c r="E195">
        <f>POWER(Table_T05_14062023[[#This Row],[Torque Y (N-m)]],2)</f>
        <v>4.9884125574030259E-3</v>
      </c>
      <c r="F195">
        <f>POWER(Table_T05_14062023[[#This Row],[Torque Z (N-m)]],2)</f>
        <v>3.38756982243904E-4</v>
      </c>
      <c r="G195">
        <f>SQRT(SUM(Table_T05_14062023[[#This Row],[Column1]:[Column3]]))</f>
        <v>0.58437858549924104</v>
      </c>
    </row>
    <row r="196" spans="1:7" x14ac:dyDescent="0.25">
      <c r="A196">
        <v>0.57985132900000003</v>
      </c>
      <c r="B196">
        <v>7.0610166000000002E-2</v>
      </c>
      <c r="C196">
        <v>1.8398246E-2</v>
      </c>
      <c r="D196">
        <f>POWER(Table_T05_14062023[[#This Row],[Torque X (N-m)]],2)</f>
        <v>0.33622756374306628</v>
      </c>
      <c r="E196">
        <f>POWER(Table_T05_14062023[[#This Row],[Torque Y (N-m)]],2)</f>
        <v>4.9857955425475567E-3</v>
      </c>
      <c r="F196">
        <f>POWER(Table_T05_14062023[[#This Row],[Torque Z (N-m)]],2)</f>
        <v>3.3849545587651602E-4</v>
      </c>
      <c r="G196">
        <f>SQRT(SUM(Table_T05_14062023[[#This Row],[Column1]:[Column3]]))</f>
        <v>0.58442437897600608</v>
      </c>
    </row>
    <row r="197" spans="1:7" x14ac:dyDescent="0.25">
      <c r="A197">
        <v>0.57962405699999997</v>
      </c>
      <c r="B197">
        <v>7.0693805999999998E-2</v>
      </c>
      <c r="C197">
        <v>1.8540422000000001E-2</v>
      </c>
      <c r="D197">
        <f>POWER(Table_T05_14062023[[#This Row],[Torque X (N-m)]],2)</f>
        <v>0.33596404745313924</v>
      </c>
      <c r="E197">
        <f>POWER(Table_T05_14062023[[#This Row],[Torque Y (N-m)]],2)</f>
        <v>4.9976142067656359E-3</v>
      </c>
      <c r="F197">
        <f>POWER(Table_T05_14062023[[#This Row],[Torque Z (N-m)]],2)</f>
        <v>3.43747247938084E-4</v>
      </c>
      <c r="G197">
        <f>SQRT(SUM(Table_T05_14062023[[#This Row],[Column1]:[Column3]]))</f>
        <v>0.58421349599940164</v>
      </c>
    </row>
    <row r="198" spans="1:7" x14ac:dyDescent="0.25">
      <c r="A198">
        <v>0.57954251800000001</v>
      </c>
      <c r="B198">
        <v>7.0611186000000006E-2</v>
      </c>
      <c r="C198">
        <v>1.8455127000000002E-2</v>
      </c>
      <c r="D198">
        <f>POWER(Table_T05_14062023[[#This Row],[Torque X (N-m)]],2)</f>
        <v>0.33586953016978033</v>
      </c>
      <c r="E198">
        <f>POWER(Table_T05_14062023[[#This Row],[Torque Y (N-m)]],2)</f>
        <v>4.9859395883265966E-3</v>
      </c>
      <c r="F198">
        <f>POWER(Table_T05_14062023[[#This Row],[Torque Z (N-m)]],2)</f>
        <v>3.4059171258612905E-4</v>
      </c>
      <c r="G198">
        <f>SQRT(SUM(Table_T05_14062023[[#This Row],[Column1]:[Column3]]))</f>
        <v>0.58411990333380448</v>
      </c>
    </row>
    <row r="199" spans="1:7" x14ac:dyDescent="0.25">
      <c r="A199">
        <v>0.579648316</v>
      </c>
      <c r="B199">
        <v>7.0690766000000002E-2</v>
      </c>
      <c r="C199">
        <v>1.8431867000000001E-2</v>
      </c>
      <c r="D199">
        <f>POWER(Table_T05_14062023[[#This Row],[Torque X (N-m)]],2)</f>
        <v>0.33599217024163586</v>
      </c>
      <c r="E199">
        <f>POWER(Table_T05_14062023[[#This Row],[Torque Y (N-m)]],2)</f>
        <v>4.9971843976667563E-3</v>
      </c>
      <c r="F199">
        <f>POWER(Table_T05_14062023[[#This Row],[Torque Z (N-m)]],2)</f>
        <v>3.3973372110568904E-4</v>
      </c>
      <c r="G199">
        <f>SQRT(SUM(Table_T05_14062023[[#This Row],[Column1]:[Column3]]))</f>
        <v>0.58423376174302721</v>
      </c>
    </row>
    <row r="200" spans="1:7" x14ac:dyDescent="0.25">
      <c r="A200">
        <v>0.57957005500000003</v>
      </c>
      <c r="B200">
        <v>7.0736192000000003E-2</v>
      </c>
      <c r="C200">
        <v>1.8378181E-2</v>
      </c>
      <c r="D200">
        <f>POWER(Table_T05_14062023[[#This Row],[Torque X (N-m)]],2)</f>
        <v>0.33590144865270305</v>
      </c>
      <c r="E200">
        <f>POWER(Table_T05_14062023[[#This Row],[Torque Y (N-m)]],2)</f>
        <v>5.0036088586608643E-3</v>
      </c>
      <c r="F200">
        <f>POWER(Table_T05_14062023[[#This Row],[Torque Z (N-m)]],2)</f>
        <v>3.3775753686876103E-4</v>
      </c>
      <c r="G200">
        <f>SQRT(SUM(Table_T05_14062023[[#This Row],[Column1]:[Column3]]))</f>
        <v>0.58415992249403137</v>
      </c>
    </row>
    <row r="201" spans="1:7" x14ac:dyDescent="0.25">
      <c r="A201">
        <v>0.57963722900000003</v>
      </c>
      <c r="B201">
        <v>7.0580840000000006E-2</v>
      </c>
      <c r="C201">
        <v>1.8377803000000002E-2</v>
      </c>
      <c r="D201">
        <f>POWER(Table_T05_14062023[[#This Row],[Torque X (N-m)]],2)</f>
        <v>0.3359793172427985</v>
      </c>
      <c r="E201">
        <f>POWER(Table_T05_14062023[[#This Row],[Torque Y (N-m)]],2)</f>
        <v>4.9816549751056007E-3</v>
      </c>
      <c r="F201">
        <f>POWER(Table_T05_14062023[[#This Row],[Torque Z (N-m)]],2)</f>
        <v>3.3774364310680907E-4</v>
      </c>
      <c r="G201">
        <f>SQRT(SUM(Table_T05_14062023[[#This Row],[Column1]:[Column3]]))</f>
        <v>0.5842077677171118</v>
      </c>
    </row>
    <row r="202" spans="1:7" x14ac:dyDescent="0.25">
      <c r="A202">
        <v>0.57931733100000005</v>
      </c>
      <c r="B202">
        <v>7.0664099999999994E-2</v>
      </c>
      <c r="C202">
        <v>1.7969003000000001E-2</v>
      </c>
      <c r="D202">
        <f>POWER(Table_T05_14062023[[#This Row],[Torque X (N-m)]],2)</f>
        <v>0.33560856999696359</v>
      </c>
      <c r="E202">
        <f>POWER(Table_T05_14062023[[#This Row],[Torque Y (N-m)]],2)</f>
        <v>4.9934150288099988E-3</v>
      </c>
      <c r="F202">
        <f>POWER(Table_T05_14062023[[#This Row],[Torque Z (N-m)]],2)</f>
        <v>3.2288506881400904E-4</v>
      </c>
      <c r="G202">
        <f>SQRT(SUM(Table_T05_14062023[[#This Row],[Column1]:[Column3]]))</f>
        <v>0.58388772045196125</v>
      </c>
    </row>
    <row r="203" spans="1:7" x14ac:dyDescent="0.25">
      <c r="A203">
        <v>0.57923364600000005</v>
      </c>
      <c r="B203">
        <v>7.0610300000000001E-2</v>
      </c>
      <c r="C203">
        <v>1.8380490999999999E-2</v>
      </c>
      <c r="D203">
        <f>POWER(Table_T05_14062023[[#This Row],[Torque X (N-m)]],2)</f>
        <v>0.33551161665845336</v>
      </c>
      <c r="E203">
        <f>POWER(Table_T05_14062023[[#This Row],[Torque Y (N-m)]],2)</f>
        <v>4.9858144660899998E-3</v>
      </c>
      <c r="F203">
        <f>POWER(Table_T05_14062023[[#This Row],[Torque Z (N-m)]],2)</f>
        <v>3.3784244940108095E-4</v>
      </c>
      <c r="G203">
        <f>SQRT(SUM(Table_T05_14062023[[#This Row],[Column1]:[Column3]]))</f>
        <v>0.58381099130963987</v>
      </c>
    </row>
    <row r="204" spans="1:7" x14ac:dyDescent="0.25">
      <c r="A204">
        <v>0.57960295699999997</v>
      </c>
      <c r="B204">
        <v>7.0680901000000004E-2</v>
      </c>
      <c r="C204">
        <v>1.8207828999999998E-2</v>
      </c>
      <c r="D204">
        <f>POWER(Table_T05_14062023[[#This Row],[Torque X (N-m)]],2)</f>
        <v>0.33593958776314381</v>
      </c>
      <c r="E204">
        <f>POWER(Table_T05_14062023[[#This Row],[Torque Y (N-m)]],2)</f>
        <v>4.9957897661718018E-3</v>
      </c>
      <c r="F204">
        <f>POWER(Table_T05_14062023[[#This Row],[Torque Z (N-m)]],2)</f>
        <v>3.3152503689324095E-4</v>
      </c>
      <c r="G204">
        <f>SQRT(SUM(Table_T05_14062023[[#This Row],[Column1]:[Column3]]))</f>
        <v>0.58418053935937386</v>
      </c>
    </row>
    <row r="205" spans="1:7" x14ac:dyDescent="0.25">
      <c r="A205">
        <v>0.57945591200000002</v>
      </c>
      <c r="B205">
        <v>7.0703283000000006E-2</v>
      </c>
      <c r="C205">
        <v>1.8323136E-2</v>
      </c>
      <c r="D205">
        <f>POWER(Table_T05_14062023[[#This Row],[Torque X (N-m)]],2)</f>
        <v>0.33576915395175178</v>
      </c>
      <c r="E205">
        <f>POWER(Table_T05_14062023[[#This Row],[Torque Y (N-m)]],2)</f>
        <v>4.9989542269780899E-3</v>
      </c>
      <c r="F205">
        <f>POWER(Table_T05_14062023[[#This Row],[Torque Z (N-m)]],2)</f>
        <v>3.3573731287449602E-4</v>
      </c>
      <c r="G205">
        <f>SQRT(SUM(Table_T05_14062023[[#This Row],[Column1]:[Column3]]))</f>
        <v>0.58404096216926804</v>
      </c>
    </row>
    <row r="206" spans="1:7" x14ac:dyDescent="0.25">
      <c r="A206">
        <v>0.57945674700000005</v>
      </c>
      <c r="B206">
        <v>7.0737756999999998E-2</v>
      </c>
      <c r="C206">
        <v>1.8332444E-2</v>
      </c>
      <c r="D206">
        <f>POWER(Table_T05_14062023[[#This Row],[Torque X (N-m)]],2)</f>
        <v>0.33577012164382208</v>
      </c>
      <c r="E206">
        <f>POWER(Table_T05_14062023[[#This Row],[Torque Y (N-m)]],2)</f>
        <v>5.0038302653910485E-3</v>
      </c>
      <c r="F206">
        <f>POWER(Table_T05_14062023[[#This Row],[Torque Z (N-m)]],2)</f>
        <v>3.3607850301313599E-4</v>
      </c>
      <c r="G206">
        <f>SQRT(SUM(Table_T05_14062023[[#This Row],[Column1]:[Column3]]))</f>
        <v>0.58404625708262725</v>
      </c>
    </row>
    <row r="207" spans="1:7" x14ac:dyDescent="0.25">
      <c r="A207">
        <v>0.579206467</v>
      </c>
      <c r="B207">
        <v>7.0723824000000005E-2</v>
      </c>
      <c r="C207">
        <v>1.8363048999999999E-2</v>
      </c>
      <c r="D207">
        <f>POWER(Table_T05_14062023[[#This Row],[Torque X (N-m)]],2)</f>
        <v>0.33548013141462207</v>
      </c>
      <c r="E207">
        <f>POWER(Table_T05_14062023[[#This Row],[Torque Y (N-m)]],2)</f>
        <v>5.0018592811829771E-3</v>
      </c>
      <c r="F207">
        <f>POWER(Table_T05_14062023[[#This Row],[Torque Z (N-m)]],2)</f>
        <v>3.3720156857640099E-4</v>
      </c>
      <c r="G207">
        <f>SQRT(SUM(Table_T05_14062023[[#This Row],[Column1]:[Column3]]))</f>
        <v>0.5837972184452247</v>
      </c>
    </row>
    <row r="208" spans="1:7" x14ac:dyDescent="0.25">
      <c r="A208">
        <v>0.579269111</v>
      </c>
      <c r="B208">
        <v>7.0715926999999998E-2</v>
      </c>
      <c r="C208">
        <v>1.8419053000000001E-2</v>
      </c>
      <c r="D208">
        <f>POWER(Table_T05_14062023[[#This Row],[Torque X (N-m)]],2)</f>
        <v>0.3355527029587303</v>
      </c>
      <c r="E208">
        <f>POWER(Table_T05_14062023[[#This Row],[Torque Y (N-m)]],2)</f>
        <v>5.0007423314693284E-3</v>
      </c>
      <c r="F208">
        <f>POWER(Table_T05_14062023[[#This Row],[Torque Z (N-m)]],2)</f>
        <v>3.3926151341680906E-4</v>
      </c>
      <c r="G208">
        <f>SQRT(SUM(Table_T05_14062023[[#This Row],[Column1]:[Column3]]))</f>
        <v>0.58386017744286722</v>
      </c>
    </row>
    <row r="209" spans="1:7" x14ac:dyDescent="0.25">
      <c r="A209">
        <v>0.579537988</v>
      </c>
      <c r="B209">
        <v>7.0750646E-2</v>
      </c>
      <c r="C209">
        <v>1.8333044E-2</v>
      </c>
      <c r="D209">
        <f>POWER(Table_T05_14062023[[#This Row],[Torque X (N-m)]],2)</f>
        <v>0.33586427953508813</v>
      </c>
      <c r="E209">
        <f>POWER(Table_T05_14062023[[#This Row],[Torque Y (N-m)]],2)</f>
        <v>5.0056539094173163E-3</v>
      </c>
      <c r="F209">
        <f>POWER(Table_T05_14062023[[#This Row],[Torque Z (N-m)]],2)</f>
        <v>3.3610050230593598E-4</v>
      </c>
      <c r="G209">
        <f>SQRT(SUM(Table_T05_14062023[[#This Row],[Column1]:[Column3]]))</f>
        <v>0.58412843959767224</v>
      </c>
    </row>
    <row r="210" spans="1:7" x14ac:dyDescent="0.25">
      <c r="A210">
        <v>0.57949191300000003</v>
      </c>
      <c r="B210">
        <v>7.0538841000000005E-2</v>
      </c>
      <c r="C210">
        <v>1.8321736000000002E-2</v>
      </c>
      <c r="D210">
        <f>POWER(Table_T05_14062023[[#This Row],[Torque X (N-m)]],2)</f>
        <v>0.33581087723239961</v>
      </c>
      <c r="E210">
        <f>POWER(Table_T05_14062023[[#This Row],[Torque Y (N-m)]],2)</f>
        <v>4.9757280896232815E-3</v>
      </c>
      <c r="F210">
        <f>POWER(Table_T05_14062023[[#This Row],[Torque Z (N-m)]],2)</f>
        <v>3.3568601005369607E-4</v>
      </c>
      <c r="G210">
        <f>SQRT(SUM(Table_T05_14062023[[#This Row],[Column1]:[Column3]]))</f>
        <v>0.58405675351978981</v>
      </c>
    </row>
    <row r="211" spans="1:7" x14ac:dyDescent="0.25">
      <c r="A211">
        <v>0.579252243</v>
      </c>
      <c r="B211">
        <v>7.0631072000000003E-2</v>
      </c>
      <c r="C211">
        <v>1.8401494000000001E-2</v>
      </c>
      <c r="D211">
        <f>POWER(Table_T05_14062023[[#This Row],[Torque X (N-m)]],2)</f>
        <v>0.33553316102053105</v>
      </c>
      <c r="E211">
        <f>POWER(Table_T05_14062023[[#This Row],[Torque Y (N-m)]],2)</f>
        <v>4.9887483318691844E-3</v>
      </c>
      <c r="F211">
        <f>POWER(Table_T05_14062023[[#This Row],[Torque Z (N-m)]],2)</f>
        <v>3.3861498143203606E-4</v>
      </c>
      <c r="G211">
        <f>SQRT(SUM(Table_T05_14062023[[#This Row],[Column1]:[Column3]]))</f>
        <v>0.58383261670947462</v>
      </c>
    </row>
    <row r="212" spans="1:7" x14ac:dyDescent="0.25">
      <c r="A212">
        <v>0.57927638299999995</v>
      </c>
      <c r="B212">
        <v>7.0686072000000003E-2</v>
      </c>
      <c r="C212">
        <v>1.8466163000000001E-2</v>
      </c>
      <c r="D212">
        <f>POWER(Table_T05_14062023[[#This Row],[Torque X (N-m)]],2)</f>
        <v>0.33556112790156262</v>
      </c>
      <c r="E212">
        <f>POWER(Table_T05_14062023[[#This Row],[Torque Y (N-m)]],2)</f>
        <v>4.9965207747891842E-3</v>
      </c>
      <c r="F212">
        <f>POWER(Table_T05_14062023[[#This Row],[Torque Z (N-m)]],2)</f>
        <v>3.4099917594256903E-4</v>
      </c>
      <c r="G212">
        <f>SQRT(SUM(Table_T05_14062023[[#This Row],[Column1]:[Column3]]))</f>
        <v>0.58386526515309534</v>
      </c>
    </row>
    <row r="213" spans="1:7" x14ac:dyDescent="0.25">
      <c r="A213">
        <v>0.57923764</v>
      </c>
      <c r="B213">
        <v>7.0523701999999994E-2</v>
      </c>
      <c r="C213">
        <v>1.8385643E-2</v>
      </c>
      <c r="D213">
        <f>POWER(Table_T05_14062023[[#This Row],[Torque X (N-m)]],2)</f>
        <v>0.3355162435927696</v>
      </c>
      <c r="E213">
        <f>POWER(Table_T05_14062023[[#This Row],[Torque Y (N-m)]],2)</f>
        <v>4.9735925437848034E-3</v>
      </c>
      <c r="F213">
        <f>POWER(Table_T05_14062023[[#This Row],[Torque Z (N-m)]],2)</f>
        <v>3.3803186852344899E-4</v>
      </c>
      <c r="G213">
        <f>SQRT(SUM(Table_T05_14062023[[#This Row],[Column1]:[Column3]]))</f>
        <v>0.58380464883818617</v>
      </c>
    </row>
    <row r="214" spans="1:7" x14ac:dyDescent="0.25">
      <c r="A214">
        <v>0.579472184</v>
      </c>
      <c r="B214">
        <v>7.0627055999999994E-2</v>
      </c>
      <c r="C214">
        <v>1.8377253999999999E-2</v>
      </c>
      <c r="D214">
        <f>POWER(Table_T05_14062023[[#This Row],[Torque X (N-m)]],2)</f>
        <v>0.33578801202972985</v>
      </c>
      <c r="E214">
        <f>POWER(Table_T05_14062023[[#This Row],[Torque Y (N-m)]],2)</f>
        <v>4.9881810392271349E-3</v>
      </c>
      <c r="F214">
        <f>POWER(Table_T05_14062023[[#This Row],[Torque Z (N-m)]],2)</f>
        <v>3.3772346458051599E-4</v>
      </c>
      <c r="G214">
        <f>SQRT(SUM(Table_T05_14062023[[#This Row],[Column1]:[Column3]]))</f>
        <v>0.58404958396829421</v>
      </c>
    </row>
    <row r="215" spans="1:7" x14ac:dyDescent="0.25">
      <c r="A215">
        <v>0.57928484700000005</v>
      </c>
      <c r="B215">
        <v>7.0712179E-2</v>
      </c>
      <c r="C215">
        <v>1.8294425999999999E-2</v>
      </c>
      <c r="D215">
        <f>POWER(Table_T05_14062023[[#This Row],[Torque X (N-m)]],2)</f>
        <v>0.33557093396381349</v>
      </c>
      <c r="E215">
        <f>POWER(Table_T05_14062023[[#This Row],[Torque Y (N-m)]],2)</f>
        <v>5.0002122589280409E-3</v>
      </c>
      <c r="F215">
        <f>POWER(Table_T05_14062023[[#This Row],[Torque Z (N-m)]],2)</f>
        <v>3.3468602266947594E-4</v>
      </c>
      <c r="G215">
        <f>SQRT(SUM(Table_T05_14062023[[#This Row],[Column1]:[Column3]]))</f>
        <v>0.58387141756161598</v>
      </c>
    </row>
    <row r="216" spans="1:7" x14ac:dyDescent="0.25">
      <c r="A216">
        <v>0.57919162499999999</v>
      </c>
      <c r="B216">
        <v>7.0537768000000001E-2</v>
      </c>
      <c r="C216">
        <v>1.8309290999999998E-2</v>
      </c>
      <c r="D216">
        <f>POWER(Table_T05_14062023[[#This Row],[Torque X (N-m)]],2)</f>
        <v>0.33546293847014064</v>
      </c>
      <c r="E216">
        <f>POWER(Table_T05_14062023[[#This Row],[Torque Y (N-m)]],2)</f>
        <v>4.9755767144218244E-3</v>
      </c>
      <c r="F216">
        <f>POWER(Table_T05_14062023[[#This Row],[Torque Z (N-m)]],2)</f>
        <v>3.3523013692268093E-4</v>
      </c>
      <c r="G216">
        <f>SQRT(SUM(Table_T05_14062023[[#This Row],[Column1]:[Column3]]))</f>
        <v>0.5837582935783312</v>
      </c>
    </row>
    <row r="217" spans="1:7" x14ac:dyDescent="0.25">
      <c r="A217">
        <v>0.57909554200000002</v>
      </c>
      <c r="B217">
        <v>7.0808120000000002E-2</v>
      </c>
      <c r="C217">
        <v>1.8303184E-2</v>
      </c>
      <c r="D217">
        <f>POWER(Table_T05_14062023[[#This Row],[Torque X (N-m)]],2)</f>
        <v>0.33535164676427376</v>
      </c>
      <c r="E217">
        <f>POWER(Table_T05_14062023[[#This Row],[Torque Y (N-m)]],2)</f>
        <v>5.0137898579344E-3</v>
      </c>
      <c r="F217">
        <f>POWER(Table_T05_14062023[[#This Row],[Torque Z (N-m)]],2)</f>
        <v>3.3500654453785599E-4</v>
      </c>
      <c r="G217">
        <f>SQRT(SUM(Table_T05_14062023[[#This Row],[Column1]:[Column3]]))</f>
        <v>0.58369550552213945</v>
      </c>
    </row>
    <row r="218" spans="1:7" x14ac:dyDescent="0.25">
      <c r="A218">
        <v>0.57936787599999995</v>
      </c>
      <c r="B218">
        <v>7.0498808999999996E-2</v>
      </c>
      <c r="C218">
        <v>1.8276359999999998E-2</v>
      </c>
      <c r="D218">
        <f>POWER(Table_T05_14062023[[#This Row],[Torque X (N-m)]],2)</f>
        <v>0.3356671357407513</v>
      </c>
      <c r="E218">
        <f>POWER(Table_T05_14062023[[#This Row],[Torque Y (N-m)]],2)</f>
        <v>4.9700820704184807E-3</v>
      </c>
      <c r="F218">
        <f>POWER(Table_T05_14062023[[#This Row],[Torque Z (N-m)]],2)</f>
        <v>3.3402533484959993E-4</v>
      </c>
      <c r="G218">
        <f>SQRT(SUM(Table_T05_14062023[[#This Row],[Column1]:[Column3]]))</f>
        <v>0.58392742969141243</v>
      </c>
    </row>
    <row r="219" spans="1:7" x14ac:dyDescent="0.25">
      <c r="A219">
        <v>0.57919377100000002</v>
      </c>
      <c r="B219">
        <v>7.0637479000000003E-2</v>
      </c>
      <c r="C219">
        <v>1.8312160000000001E-2</v>
      </c>
      <c r="D219">
        <f>POWER(Table_T05_14062023[[#This Row],[Torque X (N-m)]],2)</f>
        <v>0.33546542436520049</v>
      </c>
      <c r="E219">
        <f>POWER(Table_T05_14062023[[#This Row],[Torque Y (N-m)]],2)</f>
        <v>4.9896534394754414E-3</v>
      </c>
      <c r="F219">
        <f>POWER(Table_T05_14062023[[#This Row],[Torque Z (N-m)]],2)</f>
        <v>3.3533520386560005E-4</v>
      </c>
      <c r="G219">
        <f>SQRT(SUM(Table_T05_14062023[[#This Row],[Column1]:[Column3]]))</f>
        <v>0.58377256959242396</v>
      </c>
    </row>
    <row r="220" spans="1:7" x14ac:dyDescent="0.25">
      <c r="A220">
        <v>0.57909208499999998</v>
      </c>
      <c r="B220">
        <v>7.0687048000000002E-2</v>
      </c>
      <c r="C220">
        <v>1.8347202E-2</v>
      </c>
      <c r="D220">
        <f>POWER(Table_T05_14062023[[#This Row],[Torque X (N-m)]],2)</f>
        <v>0.33534764290964719</v>
      </c>
      <c r="E220">
        <f>POWER(Table_T05_14062023[[#This Row],[Torque Y (N-m)]],2)</f>
        <v>4.9966587549543041E-3</v>
      </c>
      <c r="F220">
        <f>POWER(Table_T05_14062023[[#This Row],[Torque Z (N-m)]],2)</f>
        <v>3.3661982122880401E-4</v>
      </c>
      <c r="G220">
        <f>SQRT(SUM(Table_T05_14062023[[#This Row],[Column1]:[Column3]]))</f>
        <v>0.58367878279566598</v>
      </c>
    </row>
    <row r="221" spans="1:7" x14ac:dyDescent="0.25">
      <c r="A221">
        <v>0.57911235100000003</v>
      </c>
      <c r="B221">
        <v>7.0643975999999997E-2</v>
      </c>
      <c r="C221">
        <v>1.8426359E-2</v>
      </c>
      <c r="D221">
        <f>POWER(Table_T05_14062023[[#This Row],[Torque X (N-m)]],2)</f>
        <v>0.33537111508074724</v>
      </c>
      <c r="E221">
        <f>POWER(Table_T05_14062023[[#This Row],[Torque Y (N-m)]],2)</f>
        <v>4.9905713450885758E-3</v>
      </c>
      <c r="F221">
        <f>POWER(Table_T05_14062023[[#This Row],[Torque Z (N-m)]],2)</f>
        <v>3.3953070599688102E-4</v>
      </c>
      <c r="G221">
        <f>SQRT(SUM(Table_T05_14062023[[#This Row],[Column1]:[Column3]]))</f>
        <v>0.58369616850878225</v>
      </c>
    </row>
    <row r="222" spans="1:7" x14ac:dyDescent="0.25">
      <c r="A222">
        <v>0.57896447200000001</v>
      </c>
      <c r="B222">
        <v>7.0728025999999999E-2</v>
      </c>
      <c r="C222">
        <v>1.8406419E-2</v>
      </c>
      <c r="D222">
        <f>POWER(Table_T05_14062023[[#This Row],[Torque X (N-m)]],2)</f>
        <v>0.3351998598382388</v>
      </c>
      <c r="E222">
        <f>POWER(Table_T05_14062023[[#This Row],[Torque Y (N-m)]],2)</f>
        <v>5.0024536618566758E-3</v>
      </c>
      <c r="F222">
        <f>POWER(Table_T05_14062023[[#This Row],[Torque Z (N-m)]],2)</f>
        <v>3.3879626040356101E-4</v>
      </c>
      <c r="G222">
        <f>SQRT(SUM(Table_T05_14062023[[#This Row],[Column1]:[Column3]]))</f>
        <v>0.58355900280991213</v>
      </c>
    </row>
    <row r="223" spans="1:7" x14ac:dyDescent="0.25">
      <c r="A223">
        <v>0.57918548599999997</v>
      </c>
      <c r="B223">
        <v>7.0684589000000006E-2</v>
      </c>
      <c r="C223">
        <v>1.8220777000000001E-2</v>
      </c>
      <c r="D223">
        <f>POWER(Table_T05_14062023[[#This Row],[Torque X (N-m)]],2)</f>
        <v>0.33545582719305617</v>
      </c>
      <c r="E223">
        <f>POWER(Table_T05_14062023[[#This Row],[Torque Y (N-m)]],2)</f>
        <v>4.9963111220989219E-3</v>
      </c>
      <c r="F223">
        <f>POWER(Table_T05_14062023[[#This Row],[Torque Z (N-m)]],2)</f>
        <v>3.31996714483729E-4</v>
      </c>
      <c r="G223">
        <f>SQRT(SUM(Table_T05_14062023[[#This Row],[Column1]:[Column3]]))</f>
        <v>0.58376719249169773</v>
      </c>
    </row>
    <row r="224" spans="1:7" x14ac:dyDescent="0.25">
      <c r="A224">
        <v>0.57903402999999998</v>
      </c>
      <c r="B224">
        <v>7.0569672E-2</v>
      </c>
      <c r="C224">
        <v>1.8283131000000001E-2</v>
      </c>
      <c r="D224">
        <f>POWER(Table_T05_14062023[[#This Row],[Torque X (N-m)]],2)</f>
        <v>0.33528040789804087</v>
      </c>
      <c r="E224">
        <f>POWER(Table_T05_14062023[[#This Row],[Torque Y (N-m)]],2)</f>
        <v>4.9800786061875843E-3</v>
      </c>
      <c r="F224">
        <f>POWER(Table_T05_14062023[[#This Row],[Torque Z (N-m)]],2)</f>
        <v>3.3427287916316104E-4</v>
      </c>
      <c r="G224">
        <f>SQRT(SUM(Table_T05_14062023[[#This Row],[Column1]:[Column3]]))</f>
        <v>0.5836049686075262</v>
      </c>
    </row>
    <row r="225" spans="1:7" x14ac:dyDescent="0.25">
      <c r="A225">
        <v>0.57892858999999997</v>
      </c>
      <c r="B225">
        <v>7.0659809000000004E-2</v>
      </c>
      <c r="C225">
        <v>1.8373059000000001E-2</v>
      </c>
      <c r="D225">
        <f>POWER(Table_T05_14062023[[#This Row],[Torque X (N-m)]],2)</f>
        <v>0.33515831231938809</v>
      </c>
      <c r="E225">
        <f>POWER(Table_T05_14062023[[#This Row],[Torque Y (N-m)]],2)</f>
        <v>4.9928086079164815E-3</v>
      </c>
      <c r="F225">
        <f>POWER(Table_T05_14062023[[#This Row],[Torque Z (N-m)]],2)</f>
        <v>3.37569297017481E-4</v>
      </c>
      <c r="G225">
        <f>SQRT(SUM(Table_T05_14062023[[#This Row],[Column1]:[Column3]]))</f>
        <v>0.58351408742576394</v>
      </c>
    </row>
    <row r="226" spans="1:7" x14ac:dyDescent="0.25">
      <c r="A226">
        <v>0.57890433100000005</v>
      </c>
      <c r="B226">
        <v>7.0664807999999996E-2</v>
      </c>
      <c r="C226">
        <v>1.8309802E-2</v>
      </c>
      <c r="D226">
        <f>POWER(Table_T05_14062023[[#This Row],[Torque X (N-m)]],2)</f>
        <v>0.33513022445055762</v>
      </c>
      <c r="E226">
        <f>POWER(Table_T05_14062023[[#This Row],[Torque Y (N-m)]],2)</f>
        <v>4.9935150896768636E-3</v>
      </c>
      <c r="F226">
        <f>POWER(Table_T05_14062023[[#This Row],[Torque Z (N-m)]],2)</f>
        <v>3.35248849279204E-4</v>
      </c>
      <c r="G226">
        <f>SQRT(SUM(Table_T05_14062023[[#This Row],[Column1]:[Column3]]))</f>
        <v>0.58348863604145174</v>
      </c>
    </row>
    <row r="227" spans="1:7" x14ac:dyDescent="0.25">
      <c r="A227">
        <v>0.57898950599999999</v>
      </c>
      <c r="B227">
        <v>7.0715695999999995E-2</v>
      </c>
      <c r="C227">
        <v>1.8355410999999999E-2</v>
      </c>
      <c r="D227">
        <f>POWER(Table_T05_14062023[[#This Row],[Torque X (N-m)]],2)</f>
        <v>0.33522884805812403</v>
      </c>
      <c r="E227">
        <f>POWER(Table_T05_14062023[[#This Row],[Torque Y (N-m)]],2)</f>
        <v>5.0007096607644153E-3</v>
      </c>
      <c r="F227">
        <f>POWER(Table_T05_14062023[[#This Row],[Torque Z (N-m)]],2)</f>
        <v>3.3692111297892093E-4</v>
      </c>
      <c r="G227">
        <f>SQRT(SUM(Table_T05_14062023[[#This Row],[Column1]:[Column3]]))</f>
        <v>0.58358073891439166</v>
      </c>
    </row>
    <row r="228" spans="1:7" x14ac:dyDescent="0.25">
      <c r="A228">
        <v>0.57919496299999995</v>
      </c>
      <c r="B228">
        <v>7.0742443000000002E-2</v>
      </c>
      <c r="C228">
        <v>1.8276582999999999E-2</v>
      </c>
      <c r="D228">
        <f>POWER(Table_T05_14062023[[#This Row],[Torque X (N-m)]],2)</f>
        <v>0.33546680516457134</v>
      </c>
      <c r="E228">
        <f>POWER(Table_T05_14062023[[#This Row],[Torque Y (N-m)]],2)</f>
        <v>5.0044932416082495E-3</v>
      </c>
      <c r="F228">
        <f>POWER(Table_T05_14062023[[#This Row],[Torque Z (N-m)]],2)</f>
        <v>3.3403348615588895E-4</v>
      </c>
      <c r="G228">
        <f>SQRT(SUM(Table_T05_14062023[[#This Row],[Column1]:[Column3]]))</f>
        <v>0.58378534744573318</v>
      </c>
    </row>
    <row r="229" spans="1:7" x14ac:dyDescent="0.25">
      <c r="A229">
        <v>0.57880842700000001</v>
      </c>
      <c r="B229">
        <v>7.0691570999999995E-2</v>
      </c>
      <c r="C229">
        <v>1.8451879000000001E-2</v>
      </c>
      <c r="D229">
        <f>POWER(Table_T05_14062023[[#This Row],[Torque X (N-m)]],2)</f>
        <v>0.33501919516621437</v>
      </c>
      <c r="E229">
        <f>POWER(Table_T05_14062023[[#This Row],[Torque Y (N-m)]],2)</f>
        <v>4.9972982104480399E-3</v>
      </c>
      <c r="F229">
        <f>POWER(Table_T05_14062023[[#This Row],[Torque Z (N-m)]],2)</f>
        <v>3.4047183863064102E-4</v>
      </c>
      <c r="G229">
        <f>SQRT(SUM(Table_T05_14062023[[#This Row],[Column1]:[Column3]]))</f>
        <v>0.5834012043313701</v>
      </c>
    </row>
    <row r="230" spans="1:7" x14ac:dyDescent="0.25">
      <c r="A230">
        <v>0.57872915300000005</v>
      </c>
      <c r="B230">
        <v>7.0693678999999995E-2</v>
      </c>
      <c r="C230">
        <v>1.8297122999999998E-2</v>
      </c>
      <c r="D230">
        <f>POWER(Table_T05_14062023[[#This Row],[Torque X (N-m)]],2)</f>
        <v>0.33492743253209745</v>
      </c>
      <c r="E230">
        <f>POWER(Table_T05_14062023[[#This Row],[Torque Y (N-m)]],2)</f>
        <v>4.9975962505550402E-3</v>
      </c>
      <c r="F230">
        <f>POWER(Table_T05_14062023[[#This Row],[Torque Z (N-m)]],2)</f>
        <v>3.3478471007712896E-4</v>
      </c>
      <c r="G230">
        <f>SQRT(SUM(Table_T05_14062023[[#This Row],[Column1]:[Column3]]))</f>
        <v>0.58331793517148911</v>
      </c>
    </row>
    <row r="231" spans="1:7" x14ac:dyDescent="0.25">
      <c r="A231">
        <v>0.578803658</v>
      </c>
      <c r="B231">
        <v>7.0895850999999996E-2</v>
      </c>
      <c r="C231">
        <v>1.8369941000000001E-2</v>
      </c>
      <c r="D231">
        <f>POWER(Table_T05_14062023[[#This Row],[Torque X (N-m)]],2)</f>
        <v>0.33501367451418096</v>
      </c>
      <c r="E231">
        <f>POWER(Table_T05_14062023[[#This Row],[Torque Y (N-m)]],2)</f>
        <v>5.0262216890142007E-3</v>
      </c>
      <c r="F231">
        <f>POWER(Table_T05_14062023[[#This Row],[Torque Z (N-m)]],2)</f>
        <v>3.3745473234348105E-4</v>
      </c>
      <c r="G231">
        <f>SQRT(SUM(Table_T05_14062023[[#This Row],[Column1]:[Column3]]))</f>
        <v>0.58341867551145343</v>
      </c>
    </row>
    <row r="232" spans="1:7" x14ac:dyDescent="0.25">
      <c r="A232">
        <v>0.57913023200000002</v>
      </c>
      <c r="B232">
        <v>7.0689193999999997E-2</v>
      </c>
      <c r="C232">
        <v>1.8294141E-2</v>
      </c>
      <c r="D232">
        <f>POWER(Table_T05_14062023[[#This Row],[Torque X (N-m)]],2)</f>
        <v>0.33539182561637387</v>
      </c>
      <c r="E232">
        <f>POWER(Table_T05_14062023[[#This Row],[Torque Y (N-m)]],2)</f>
        <v>4.9969621483696358E-3</v>
      </c>
      <c r="F232">
        <f>POWER(Table_T05_14062023[[#This Row],[Torque Z (N-m)]],2)</f>
        <v>3.3467559492788098E-4</v>
      </c>
      <c r="G232">
        <f>SQRT(SUM(Table_T05_14062023[[#This Row],[Column1]:[Column3]]))</f>
        <v>0.58371522453990476</v>
      </c>
    </row>
    <row r="233" spans="1:7" x14ac:dyDescent="0.25">
      <c r="A233">
        <v>0.57905978000000002</v>
      </c>
      <c r="B233">
        <v>7.0563002999999999E-2</v>
      </c>
      <c r="C233">
        <v>1.8357094000000001E-2</v>
      </c>
      <c r="D233">
        <f>POWER(Table_T05_14062023[[#This Row],[Torque X (N-m)]],2)</f>
        <v>0.33531022881364841</v>
      </c>
      <c r="E233">
        <f>POWER(Table_T05_14062023[[#This Row],[Torque Y (N-m)]],2)</f>
        <v>4.9791373923780092E-3</v>
      </c>
      <c r="F233">
        <f>POWER(Table_T05_14062023[[#This Row],[Torque Z (N-m)]],2)</f>
        <v>3.3698290012483604E-4</v>
      </c>
      <c r="G233">
        <f>SQRT(SUM(Table_T05_14062023[[#This Row],[Column1]:[Column3]]))</f>
        <v>0.5836320322824573</v>
      </c>
    </row>
    <row r="234" spans="1:7" x14ac:dyDescent="0.25">
      <c r="A234">
        <v>0.57886135599999999</v>
      </c>
      <c r="B234">
        <v>7.0547796999999995E-2</v>
      </c>
      <c r="C234">
        <v>1.8415157000000001E-2</v>
      </c>
      <c r="D234">
        <f>POWER(Table_T05_14062023[[#This Row],[Torque X (N-m)]],2)</f>
        <v>0.33508046947015874</v>
      </c>
      <c r="E234">
        <f>POWER(Table_T05_14062023[[#This Row],[Torque Y (N-m)]],2)</f>
        <v>4.9769916615532081E-3</v>
      </c>
      <c r="F234">
        <f>POWER(Table_T05_14062023[[#This Row],[Torque Z (N-m)]],2)</f>
        <v>3.3911800733464907E-4</v>
      </c>
      <c r="G234">
        <f>SQRT(SUM(Table_T05_14062023[[#This Row],[Column1]:[Column3]]))</f>
        <v>0.58343515418514724</v>
      </c>
    </row>
    <row r="235" spans="1:7" x14ac:dyDescent="0.25">
      <c r="A235">
        <v>0.57886046199999996</v>
      </c>
      <c r="B235">
        <v>7.0799558999999998E-2</v>
      </c>
      <c r="C235">
        <v>1.8255207999999998E-2</v>
      </c>
      <c r="D235">
        <f>POWER(Table_T05_14062023[[#This Row],[Torque X (N-m)]],2)</f>
        <v>0.3350794344668534</v>
      </c>
      <c r="E235">
        <f>POWER(Table_T05_14062023[[#This Row],[Torque Y (N-m)]],2)</f>
        <v>5.0125775545944804E-3</v>
      </c>
      <c r="F235">
        <f>POWER(Table_T05_14062023[[#This Row],[Torque Z (N-m)]],2)</f>
        <v>3.3325261912326397E-4</v>
      </c>
      <c r="G235">
        <f>SQRT(SUM(Table_T05_14062023[[#This Row],[Column1]:[Column3]]))</f>
        <v>0.58345973694897846</v>
      </c>
    </row>
    <row r="236" spans="1:7" x14ac:dyDescent="0.25">
      <c r="A236">
        <v>0.57895195499999996</v>
      </c>
      <c r="B236">
        <v>7.0640877000000005E-2</v>
      </c>
      <c r="C236">
        <v>1.8327693999999999E-2</v>
      </c>
      <c r="D236">
        <f>POWER(Table_T05_14062023[[#This Row],[Torque X (N-m)]],2)</f>
        <v>0.33518536619832195</v>
      </c>
      <c r="E236">
        <f>POWER(Table_T05_14062023[[#This Row],[Torque Y (N-m)]],2)</f>
        <v>4.99013350332913E-3</v>
      </c>
      <c r="F236">
        <f>POWER(Table_T05_14062023[[#This Row],[Torque Z (N-m)]],2)</f>
        <v>3.3590436735763594E-4</v>
      </c>
      <c r="G236">
        <f>SQRT(SUM(Table_T05_14062023[[#This Row],[Column1]:[Column3]]))</f>
        <v>0.58353355008003505</v>
      </c>
    </row>
    <row r="237" spans="1:7" x14ac:dyDescent="0.25">
      <c r="A237">
        <v>0.57897436599999996</v>
      </c>
      <c r="B237">
        <v>7.0649996000000007E-2</v>
      </c>
      <c r="C237">
        <v>1.8292485000000001E-2</v>
      </c>
      <c r="D237">
        <f>POWER(Table_T05_14062023[[#This Row],[Torque X (N-m)]],2)</f>
        <v>0.33521131648510194</v>
      </c>
      <c r="E237">
        <f>POWER(Table_T05_14062023[[#This Row],[Torque Y (N-m)]],2)</f>
        <v>4.9914219348000171E-3</v>
      </c>
      <c r="F237">
        <f>POWER(Table_T05_14062023[[#This Row],[Torque Z (N-m)]],2)</f>
        <v>3.3461500747522505E-4</v>
      </c>
      <c r="G237">
        <f>SQRT(SUM(Table_T05_14062023[[#This Row],[Column1]:[Column3]]))</f>
        <v>0.58355578433203559</v>
      </c>
    </row>
    <row r="238" spans="1:7" x14ac:dyDescent="0.25">
      <c r="A238">
        <v>0.57872486099999998</v>
      </c>
      <c r="B238">
        <v>7.0792130999999994E-2</v>
      </c>
      <c r="C238">
        <v>1.8361467999999999E-2</v>
      </c>
      <c r="D238">
        <f>POWER(Table_T05_14062023[[#This Row],[Torque X (N-m)]],2)</f>
        <v>0.33492246473946929</v>
      </c>
      <c r="E238">
        <f>POWER(Table_T05_14062023[[#This Row],[Torque Y (N-m)]],2)</f>
        <v>5.0115258115211603E-3</v>
      </c>
      <c r="F238">
        <f>POWER(Table_T05_14062023[[#This Row],[Torque Z (N-m)]],2)</f>
        <v>3.3714350711502394E-4</v>
      </c>
      <c r="G238">
        <f>SQRT(SUM(Table_T05_14062023[[#This Row],[Column1]:[Column3]]))</f>
        <v>0.5833276386886751</v>
      </c>
    </row>
    <row r="239" spans="1:7" x14ac:dyDescent="0.25">
      <c r="A239">
        <v>0.57865697100000002</v>
      </c>
      <c r="B239">
        <v>7.0524826999999998E-2</v>
      </c>
      <c r="C239">
        <v>1.8333562000000001E-2</v>
      </c>
      <c r="D239">
        <f>POWER(Table_T05_14062023[[#This Row],[Torque X (N-m)]],2)</f>
        <v>0.33484389008689486</v>
      </c>
      <c r="E239">
        <f>POWER(Table_T05_14062023[[#This Row],[Torque Y (N-m)]],2)</f>
        <v>4.9737512233799285E-3</v>
      </c>
      <c r="F239">
        <f>POWER(Table_T05_14062023[[#This Row],[Torque Z (N-m)]],2)</f>
        <v>3.3611949560784406E-4</v>
      </c>
      <c r="G239">
        <f>SQRT(SUM(Table_T05_14062023[[#This Row],[Column1]:[Column3]]))</f>
        <v>0.58322702338444732</v>
      </c>
    </row>
    <row r="240" spans="1:7" x14ac:dyDescent="0.25">
      <c r="A240">
        <v>0.57864946100000003</v>
      </c>
      <c r="B240">
        <v>7.0816055000000003E-2</v>
      </c>
      <c r="C240">
        <v>1.8333645999999999E-2</v>
      </c>
      <c r="D240">
        <f>POWER(Table_T05_14062023[[#This Row],[Torque X (N-m)]],2)</f>
        <v>0.33483519871559053</v>
      </c>
      <c r="E240">
        <f>POWER(Table_T05_14062023[[#This Row],[Torque Y (N-m)]],2)</f>
        <v>5.0149136457630257E-3</v>
      </c>
      <c r="F240">
        <f>POWER(Table_T05_14062023[[#This Row],[Torque Z (N-m)]],2)</f>
        <v>3.3612257565331593E-4</v>
      </c>
      <c r="G240">
        <f>SQRT(SUM(Table_T05_14062023[[#This Row],[Column1]:[Column3]]))</f>
        <v>0.58325486276327509</v>
      </c>
    </row>
    <row r="241" spans="1:7" x14ac:dyDescent="0.25">
      <c r="A241">
        <v>0.57873368300000005</v>
      </c>
      <c r="B241">
        <v>7.0541940999999997E-2</v>
      </c>
      <c r="C241">
        <v>1.8372782000000001E-2</v>
      </c>
      <c r="D241">
        <f>POWER(Table_T05_14062023[[#This Row],[Torque X (N-m)]],2)</f>
        <v>0.33493267583874453</v>
      </c>
      <c r="E241">
        <f>POWER(Table_T05_14062023[[#This Row],[Torque Y (N-m)]],2)</f>
        <v>4.9761654400474805E-3</v>
      </c>
      <c r="F241">
        <f>POWER(Table_T05_14062023[[#This Row],[Torque Z (N-m)]],2)</f>
        <v>3.3755911841952405E-4</v>
      </c>
      <c r="G241">
        <f>SQRT(SUM(Table_T05_14062023[[#This Row],[Column1]:[Column3]]))</f>
        <v>0.58330643781567471</v>
      </c>
    </row>
    <row r="242" spans="1:7" x14ac:dyDescent="0.25">
      <c r="A242">
        <v>0.57889115800000002</v>
      </c>
      <c r="B242">
        <v>7.0517211999999996E-2</v>
      </c>
      <c r="C242">
        <v>1.8372055000000002E-2</v>
      </c>
      <c r="D242">
        <f>POWER(Table_T05_14062023[[#This Row],[Torque X (N-m)]],2)</f>
        <v>0.335114972810581</v>
      </c>
      <c r="E242">
        <f>POWER(Table_T05_14062023[[#This Row],[Torque Y (N-m)]],2)</f>
        <v>4.9726771882529436E-3</v>
      </c>
      <c r="F242">
        <f>POWER(Table_T05_14062023[[#This Row],[Torque Z (N-m)]],2)</f>
        <v>3.3753240492302505E-4</v>
      </c>
      <c r="G242">
        <f>SQRT(SUM(Table_T05_14062023[[#This Row],[Column1]:[Column3]]))</f>
        <v>0.58345966647554737</v>
      </c>
    </row>
    <row r="243" spans="1:7" x14ac:dyDescent="0.25">
      <c r="A243">
        <v>0.57874411299999995</v>
      </c>
      <c r="B243">
        <v>7.0558867999999997E-2</v>
      </c>
      <c r="C243">
        <v>1.8272221000000002E-2</v>
      </c>
      <c r="D243">
        <f>POWER(Table_T05_14062023[[#This Row],[Torque X (N-m)]],2)</f>
        <v>0.33494474833215671</v>
      </c>
      <c r="E243">
        <f>POWER(Table_T05_14062023[[#This Row],[Torque Y (N-m)]],2)</f>
        <v>4.9785538534414236E-3</v>
      </c>
      <c r="F243">
        <f>POWER(Table_T05_14062023[[#This Row],[Torque Z (N-m)]],2)</f>
        <v>3.3387406027284103E-4</v>
      </c>
      <c r="G243">
        <f>SQRT(SUM(Table_T05_14062023[[#This Row],[Column1]:[Column3]]))</f>
        <v>0.5833156746101299</v>
      </c>
    </row>
    <row r="244" spans="1:7" x14ac:dyDescent="0.25">
      <c r="A244">
        <v>0.57862669200000005</v>
      </c>
      <c r="B244">
        <v>7.0607528000000003E-2</v>
      </c>
      <c r="C244">
        <v>1.8361059999999998E-2</v>
      </c>
      <c r="D244">
        <f>POWER(Table_T05_14062023[[#This Row],[Torque X (N-m)]],2)</f>
        <v>0.33480884869486294</v>
      </c>
      <c r="E244">
        <f>POWER(Table_T05_14062023[[#This Row],[Torque Y (N-m)]],2)</f>
        <v>4.9854230102707843E-3</v>
      </c>
      <c r="F244">
        <f>POWER(Table_T05_14062023[[#This Row],[Torque Z (N-m)]],2)</f>
        <v>3.3712852432359996E-4</v>
      </c>
      <c r="G244">
        <f>SQRT(SUM(Table_T05_14062023[[#This Row],[Column1]:[Column3]]))</f>
        <v>0.58320785336743997</v>
      </c>
    </row>
    <row r="245" spans="1:7" x14ac:dyDescent="0.25">
      <c r="A245">
        <v>0.578573644</v>
      </c>
      <c r="B245">
        <v>7.0707612000000003E-2</v>
      </c>
      <c r="C245">
        <v>1.8143438000000001E-2</v>
      </c>
      <c r="D245">
        <f>POWER(Table_T05_14062023[[#This Row],[Torque X (N-m)]],2)</f>
        <v>0.33474746153143875</v>
      </c>
      <c r="E245">
        <f>POWER(Table_T05_14062023[[#This Row],[Torque Y (N-m)]],2)</f>
        <v>4.9995663947425446E-3</v>
      </c>
      <c r="F245">
        <f>POWER(Table_T05_14062023[[#This Row],[Torque Z (N-m)]],2)</f>
        <v>3.2918434245984406E-4</v>
      </c>
      <c r="G245">
        <f>SQRT(SUM(Table_T05_14062023[[#This Row],[Column1]:[Column3]]))</f>
        <v>0.58316053730395812</v>
      </c>
    </row>
    <row r="246" spans="1:7" x14ac:dyDescent="0.25">
      <c r="A246">
        <v>0.57875072999999999</v>
      </c>
      <c r="B246">
        <v>7.0662625000000007E-2</v>
      </c>
      <c r="C246">
        <v>1.8289454E-2</v>
      </c>
      <c r="D246">
        <f>POWER(Table_T05_14062023[[#This Row],[Torque X (N-m)]],2)</f>
        <v>0.3349524074755329</v>
      </c>
      <c r="E246">
        <f>POWER(Table_T05_14062023[[#This Row],[Torque Y (N-m)]],2)</f>
        <v>4.993206571890626E-3</v>
      </c>
      <c r="F246">
        <f>POWER(Table_T05_14062023[[#This Row],[Torque Z (N-m)]],2)</f>
        <v>3.3450412761811601E-4</v>
      </c>
      <c r="G246">
        <f>SQRT(SUM(Table_T05_14062023[[#This Row],[Column1]:[Column3]]))</f>
        <v>0.58333533938468152</v>
      </c>
    </row>
    <row r="247" spans="1:7" x14ac:dyDescent="0.25">
      <c r="A247">
        <v>0.57860434100000002</v>
      </c>
      <c r="B247">
        <v>7.0768073000000001E-2</v>
      </c>
      <c r="C247">
        <v>1.8342784000000001E-2</v>
      </c>
      <c r="D247">
        <f>POWER(Table_T05_14062023[[#This Row],[Torque X (N-m)]],2)</f>
        <v>0.33478298342404433</v>
      </c>
      <c r="E247">
        <f>POWER(Table_T05_14062023[[#This Row],[Torque Y (N-m)]],2)</f>
        <v>5.0081201561333289E-3</v>
      </c>
      <c r="F247">
        <f>POWER(Table_T05_14062023[[#This Row],[Torque Z (N-m)]],2)</f>
        <v>3.3645772487065603E-4</v>
      </c>
      <c r="G247">
        <f>SQRT(SUM(Table_T05_14062023[[#This Row],[Column1]:[Column3]]))</f>
        <v>0.58320456214354865</v>
      </c>
    </row>
    <row r="248" spans="1:7" x14ac:dyDescent="0.25">
      <c r="A248">
        <v>0.57860010900000003</v>
      </c>
      <c r="B248">
        <v>7.0576004999999997E-2</v>
      </c>
      <c r="C248">
        <v>1.8284202999999999E-2</v>
      </c>
      <c r="D248">
        <f>POWER(Table_T05_14062023[[#This Row],[Torque X (N-m)]],2)</f>
        <v>0.33477808613481191</v>
      </c>
      <c r="E248">
        <f>POWER(Table_T05_14062023[[#This Row],[Torque Y (N-m)]],2)</f>
        <v>4.9809724817600244E-3</v>
      </c>
      <c r="F248">
        <f>POWER(Table_T05_14062023[[#This Row],[Torque Z (N-m)]],2)</f>
        <v>3.3431207934520897E-4</v>
      </c>
      <c r="G248">
        <f>SQRT(SUM(Table_T05_14062023[[#This Row],[Column1]:[Column3]]))</f>
        <v>0.58317524869966586</v>
      </c>
    </row>
    <row r="249" spans="1:7" x14ac:dyDescent="0.25">
      <c r="A249">
        <v>0.57851511200000005</v>
      </c>
      <c r="B249">
        <v>7.0542416999999996E-2</v>
      </c>
      <c r="C249">
        <v>1.8314344999999999E-2</v>
      </c>
      <c r="D249">
        <f>POWER(Table_T05_14062023[[#This Row],[Torque X (N-m)]],2)</f>
        <v>0.33467973481237262</v>
      </c>
      <c r="E249">
        <f>POWER(Table_T05_14062023[[#This Row],[Torque Y (N-m)]],2)</f>
        <v>4.9762325962018888E-3</v>
      </c>
      <c r="F249">
        <f>POWER(Table_T05_14062023[[#This Row],[Torque Z (N-m)]],2)</f>
        <v>3.3541523277902499E-4</v>
      </c>
      <c r="G249">
        <f>SQRT(SUM(Table_T05_14062023[[#This Row],[Column1]:[Column3]]))</f>
        <v>0.58308780011363082</v>
      </c>
    </row>
    <row r="250" spans="1:7" x14ac:dyDescent="0.25">
      <c r="A250">
        <v>0.578572631</v>
      </c>
      <c r="B250">
        <v>7.0697292999999994E-2</v>
      </c>
      <c r="C250">
        <v>1.8335265999999999E-2</v>
      </c>
      <c r="D250">
        <f>POWER(Table_T05_14062023[[#This Row],[Torque X (N-m)]],2)</f>
        <v>0.33474628934226219</v>
      </c>
      <c r="E250">
        <f>POWER(Table_T05_14062023[[#This Row],[Torque Y (N-m)]],2)</f>
        <v>4.998107237527848E-3</v>
      </c>
      <c r="F250">
        <f>POWER(Table_T05_14062023[[#This Row],[Torque Z (N-m)]],2)</f>
        <v>3.3618197929075598E-4</v>
      </c>
      <c r="G250">
        <f>SQRT(SUM(Table_T05_14062023[[#This Row],[Column1]:[Column3]]))</f>
        <v>0.58316428093555317</v>
      </c>
    </row>
    <row r="251" spans="1:7" x14ac:dyDescent="0.25">
      <c r="A251">
        <v>0.57870137700000002</v>
      </c>
      <c r="B251">
        <v>7.0500456000000003E-2</v>
      </c>
      <c r="C251">
        <v>1.8272337999999999E-2</v>
      </c>
      <c r="D251">
        <f>POWER(Table_T05_14062023[[#This Row],[Torque X (N-m)]],2)</f>
        <v>0.33489528374169614</v>
      </c>
      <c r="E251">
        <f>POWER(Table_T05_14062023[[#This Row],[Torque Y (N-m)]],2)</f>
        <v>4.9703142962079366E-3</v>
      </c>
      <c r="F251">
        <f>POWER(Table_T05_14062023[[#This Row],[Torque Z (N-m)]],2)</f>
        <v>3.3387833598624394E-4</v>
      </c>
      <c r="G251">
        <f>SQRT(SUM(Table_T05_14062023[[#This Row],[Column1]:[Column3]]))</f>
        <v>0.58326621398285217</v>
      </c>
    </row>
    <row r="252" spans="1:7" x14ac:dyDescent="0.25">
      <c r="A252">
        <v>0.578554809</v>
      </c>
      <c r="B252">
        <v>7.0800743999999999E-2</v>
      </c>
      <c r="C252">
        <v>1.8360168E-2</v>
      </c>
      <c r="D252">
        <f>POWER(Table_T05_14062023[[#This Row],[Torque X (N-m)]],2)</f>
        <v>0.3347256670170265</v>
      </c>
      <c r="E252">
        <f>POWER(Table_T05_14062023[[#This Row],[Torque Y (N-m)]],2)</f>
        <v>5.0127453509535361E-3</v>
      </c>
      <c r="F252">
        <f>POWER(Table_T05_14062023[[#This Row],[Torque Z (N-m)]],2)</f>
        <v>3.3709576898822399E-4</v>
      </c>
      <c r="G252">
        <f>SQRT(SUM(Table_T05_14062023[[#This Row],[Column1]:[Column3]]))</f>
        <v>0.58315993358337659</v>
      </c>
    </row>
    <row r="253" spans="1:7" x14ac:dyDescent="0.25">
      <c r="A253">
        <v>0.57839268399999999</v>
      </c>
      <c r="B253">
        <v>7.0602587999999994E-2</v>
      </c>
      <c r="C253">
        <v>1.8331790000000001E-2</v>
      </c>
      <c r="D253">
        <f>POWER(Table_T05_14062023[[#This Row],[Torque X (N-m)]],2)</f>
        <v>0.33453809690472386</v>
      </c>
      <c r="E253">
        <f>POWER(Table_T05_14062023[[#This Row],[Torque Y (N-m)]],2)</f>
        <v>4.9847254322977434E-3</v>
      </c>
      <c r="F253">
        <f>POWER(Table_T05_14062023[[#This Row],[Torque Z (N-m)]],2)</f>
        <v>3.3605452460410003E-4</v>
      </c>
      <c r="G253">
        <f>SQRT(SUM(Table_T05_14062023[[#This Row],[Column1]:[Column3]]))</f>
        <v>0.58297416483204956</v>
      </c>
    </row>
    <row r="254" spans="1:7" x14ac:dyDescent="0.25">
      <c r="A254">
        <v>0.57847255500000005</v>
      </c>
      <c r="B254">
        <v>7.0416815999999993E-2</v>
      </c>
      <c r="C254">
        <v>1.831325E-2</v>
      </c>
      <c r="D254">
        <f>POWER(Table_T05_14062023[[#This Row],[Torque X (N-m)]],2)</f>
        <v>0.3346304968882281</v>
      </c>
      <c r="E254">
        <f>POWER(Table_T05_14062023[[#This Row],[Torque Y (N-m)]],2)</f>
        <v>4.9585279755778554E-3</v>
      </c>
      <c r="F254">
        <f>POWER(Table_T05_14062023[[#This Row],[Torque Z (N-m)]],2)</f>
        <v>3.3537512556249997E-4</v>
      </c>
      <c r="G254">
        <f>SQRT(SUM(Table_T05_14062023[[#This Row],[Column1]:[Column3]]))</f>
        <v>0.58303035940623915</v>
      </c>
    </row>
    <row r="255" spans="1:7" x14ac:dyDescent="0.25">
      <c r="A255">
        <v>0.57846760699999999</v>
      </c>
      <c r="B255">
        <v>7.0770100000000002E-2</v>
      </c>
      <c r="C255">
        <v>1.8279953000000002E-2</v>
      </c>
      <c r="D255">
        <f>POWER(Table_T05_14062023[[#This Row],[Torque X (N-m)]],2)</f>
        <v>0.33462477234830645</v>
      </c>
      <c r="E255">
        <f>POWER(Table_T05_14062023[[#This Row],[Torque Y (N-m)]],2)</f>
        <v>5.0084070540100008E-3</v>
      </c>
      <c r="F255">
        <f>POWER(Table_T05_14062023[[#This Row],[Torque Z (N-m)]],2)</f>
        <v>3.3415668168220906E-4</v>
      </c>
      <c r="G255">
        <f>SQRT(SUM(Table_T05_14062023[[#This Row],[Column1]:[Column3]]))</f>
        <v>0.58306717973489008</v>
      </c>
    </row>
    <row r="256" spans="1:7" x14ac:dyDescent="0.25">
      <c r="A256">
        <v>0.57863551400000002</v>
      </c>
      <c r="B256">
        <v>7.0537507999999999E-2</v>
      </c>
      <c r="C256">
        <v>1.8308754999999999E-2</v>
      </c>
      <c r="D256">
        <f>POWER(Table_T05_14062023[[#This Row],[Torque X (N-m)]],2)</f>
        <v>0.33481905806204421</v>
      </c>
      <c r="E256">
        <f>POWER(Table_T05_14062023[[#This Row],[Torque Y (N-m)]],2)</f>
        <v>4.9755400348500635E-3</v>
      </c>
      <c r="F256">
        <f>POWER(Table_T05_14062023[[#This Row],[Torque Z (N-m)]],2)</f>
        <v>3.3521050965002499E-4</v>
      </c>
      <c r="G256">
        <f>SQRT(SUM(Table_T05_14062023[[#This Row],[Column1]:[Column3]]))</f>
        <v>0.58320648882410786</v>
      </c>
    </row>
    <row r="257" spans="1:7" x14ac:dyDescent="0.25">
      <c r="A257">
        <v>0.578401685</v>
      </c>
      <c r="B257">
        <v>7.0665068999999997E-2</v>
      </c>
      <c r="C257">
        <v>1.8231170000000001E-2</v>
      </c>
      <c r="D257">
        <f>POWER(Table_T05_14062023[[#This Row],[Torque X (N-m)]],2)</f>
        <v>0.33454850921083923</v>
      </c>
      <c r="E257">
        <f>POWER(Table_T05_14062023[[#This Row],[Torque Y (N-m)]],2)</f>
        <v>4.9935519767747606E-3</v>
      </c>
      <c r="F257">
        <f>POWER(Table_T05_14062023[[#This Row],[Torque Z (N-m)]],2)</f>
        <v>3.3237555956890005E-4</v>
      </c>
      <c r="G257">
        <f>SQRT(SUM(Table_T05_14062023[[#This Row],[Column1]:[Column3]]))</f>
        <v>0.58298750994097881</v>
      </c>
    </row>
    <row r="258" spans="1:7" x14ac:dyDescent="0.25">
      <c r="A258">
        <v>0.57808268100000004</v>
      </c>
      <c r="B258">
        <v>7.0830046999999993E-2</v>
      </c>
      <c r="C258">
        <v>1.8354412000000001E-2</v>
      </c>
      <c r="D258">
        <f>POWER(Table_T05_14062023[[#This Row],[Torque X (N-m)]],2)</f>
        <v>0.33417958607214782</v>
      </c>
      <c r="E258">
        <f>POWER(Table_T05_14062023[[#This Row],[Torque Y (N-m)]],2)</f>
        <v>5.0168955580222078E-3</v>
      </c>
      <c r="F258">
        <f>POWER(Table_T05_14062023[[#This Row],[Torque Z (N-m)]],2)</f>
        <v>3.36884439865744E-4</v>
      </c>
      <c r="G258">
        <f>SQRT(SUM(Table_T05_14062023[[#This Row],[Column1]:[Column3]]))</f>
        <v>0.58269491680469954</v>
      </c>
    </row>
    <row r="259" spans="1:7" x14ac:dyDescent="0.25">
      <c r="A259">
        <v>0.57834577600000003</v>
      </c>
      <c r="B259">
        <v>7.0600889999999999E-2</v>
      </c>
      <c r="C259">
        <v>1.8271296999999999E-2</v>
      </c>
      <c r="D259">
        <f>POWER(Table_T05_14062023[[#This Row],[Torque X (N-m)]],2)</f>
        <v>0.33448383661704223</v>
      </c>
      <c r="E259">
        <f>POWER(Table_T05_14062023[[#This Row],[Torque Y (N-m)]],2)</f>
        <v>4.9844856687921001E-3</v>
      </c>
      <c r="F259">
        <f>POWER(Table_T05_14062023[[#This Row],[Torque Z (N-m)]],2)</f>
        <v>3.3384029406220895E-4</v>
      </c>
      <c r="G259">
        <f>SQRT(SUM(Table_T05_14062023[[#This Row],[Column1]:[Column3]]))</f>
        <v>0.58292552061124969</v>
      </c>
    </row>
    <row r="260" spans="1:7" x14ac:dyDescent="0.25">
      <c r="A260">
        <v>0.57855850499999995</v>
      </c>
      <c r="B260">
        <v>7.0643603999999999E-2</v>
      </c>
      <c r="C260">
        <v>1.8369943E-2</v>
      </c>
      <c r="D260">
        <f>POWER(Table_T05_14062023[[#This Row],[Torque X (N-m)]],2)</f>
        <v>0.33472994370783499</v>
      </c>
      <c r="E260">
        <f>POWER(Table_T05_14062023[[#This Row],[Torque Y (N-m)]],2)</f>
        <v>4.9905187861088154E-3</v>
      </c>
      <c r="F260">
        <f>POWER(Table_T05_14062023[[#This Row],[Torque Z (N-m)]],2)</f>
        <v>3.37454805823249E-4</v>
      </c>
      <c r="G260">
        <f>SQRT(SUM(Table_T05_14062023[[#This Row],[Column1]:[Column3]]))</f>
        <v>0.58314485104454705</v>
      </c>
    </row>
    <row r="261" spans="1:7" x14ac:dyDescent="0.25">
      <c r="A261">
        <v>0.57833617900000001</v>
      </c>
      <c r="B261">
        <v>7.0633650000000006E-2</v>
      </c>
      <c r="C261">
        <v>1.8250777999999999E-2</v>
      </c>
      <c r="D261">
        <f>POWER(Table_T05_14062023[[#This Row],[Torque X (N-m)]],2)</f>
        <v>0.33447273594032007</v>
      </c>
      <c r="E261">
        <f>POWER(Table_T05_14062023[[#This Row],[Torque Y (N-m)]],2)</f>
        <v>4.9891125123225008E-3</v>
      </c>
      <c r="F261">
        <f>POWER(Table_T05_14062023[[#This Row],[Torque Z (N-m)]],2)</f>
        <v>3.3309089760528396E-4</v>
      </c>
      <c r="G261">
        <f>SQRT(SUM(Table_T05_14062023[[#This Row],[Column1]:[Column3]]))</f>
        <v>0.58291932490718457</v>
      </c>
    </row>
    <row r="262" spans="1:7" x14ac:dyDescent="0.25">
      <c r="A262">
        <v>0.57835787500000002</v>
      </c>
      <c r="B262">
        <v>7.0699005999999995E-2</v>
      </c>
      <c r="C262">
        <v>1.8352357999999999E-2</v>
      </c>
      <c r="D262">
        <f>POWER(Table_T05_14062023[[#This Row],[Torque X (N-m)]],2)</f>
        <v>0.33449783157451562</v>
      </c>
      <c r="E262">
        <f>POWER(Table_T05_14062023[[#This Row],[Torque Y (N-m)]],2)</f>
        <v>4.9983494493880355E-3</v>
      </c>
      <c r="F262">
        <f>POWER(Table_T05_14062023[[#This Row],[Torque Z (N-m)]],2)</f>
        <v>3.3680904416016395E-4</v>
      </c>
      <c r="G262">
        <f>SQRT(SUM(Table_T05_14062023[[#This Row],[Column1]:[Column3]]))</f>
        <v>0.58295196205867927</v>
      </c>
    </row>
    <row r="263" spans="1:7" x14ac:dyDescent="0.25">
      <c r="A263">
        <v>0.57809787999999995</v>
      </c>
      <c r="B263">
        <v>7.0559405000000006E-2</v>
      </c>
      <c r="C263">
        <v>1.8227888000000001E-2</v>
      </c>
      <c r="D263">
        <f>POWER(Table_T05_14062023[[#This Row],[Torque X (N-m)]],2)</f>
        <v>0.33419715886049434</v>
      </c>
      <c r="E263">
        <f>POWER(Table_T05_14062023[[#This Row],[Torque Y (N-m)]],2)</f>
        <v>4.9786296339540256E-3</v>
      </c>
      <c r="F263">
        <f>POWER(Table_T05_14062023[[#This Row],[Torque Z (N-m)]],2)</f>
        <v>3.3225590094054406E-4</v>
      </c>
      <c r="G263">
        <f>SQRT(SUM(Table_T05_14062023[[#This Row],[Column1]:[Column3]]))</f>
        <v>0.58267318832720361</v>
      </c>
    </row>
    <row r="264" spans="1:7" x14ac:dyDescent="0.25">
      <c r="A264">
        <v>0.57838499499999996</v>
      </c>
      <c r="B264">
        <v>7.0524483999999998E-2</v>
      </c>
      <c r="C264">
        <v>1.8260085999999998E-2</v>
      </c>
      <c r="D264">
        <f>POWER(Table_T05_14062023[[#This Row],[Torque X (N-m)]],2)</f>
        <v>0.33452920244114998</v>
      </c>
      <c r="E264">
        <f>POWER(Table_T05_14062023[[#This Row],[Torque Y (N-m)]],2)</f>
        <v>4.973702843466256E-3</v>
      </c>
      <c r="F264">
        <f>POWER(Table_T05_14062023[[#This Row],[Torque Z (N-m)]],2)</f>
        <v>3.3343074072739594E-4</v>
      </c>
      <c r="G264">
        <f>SQRT(SUM(Table_T05_14062023[[#This Row],[Column1]:[Column3]]))</f>
        <v>0.58295483189123976</v>
      </c>
    </row>
    <row r="265" spans="1:7" x14ac:dyDescent="0.25">
      <c r="A265">
        <v>0.578368247</v>
      </c>
      <c r="B265">
        <v>7.0778026999999993E-2</v>
      </c>
      <c r="C265">
        <v>1.8298807E-2</v>
      </c>
      <c r="D265">
        <f>POWER(Table_T05_14062023[[#This Row],[Torque X (N-m)]],2)</f>
        <v>0.33450982913785299</v>
      </c>
      <c r="E265">
        <f>POWER(Table_T05_14062023[[#This Row],[Torque Y (N-m)]],2)</f>
        <v>5.0095291060127277E-3</v>
      </c>
      <c r="F265">
        <f>POWER(Table_T05_14062023[[#This Row],[Torque Z (N-m)]],2)</f>
        <v>3.3484633762324899E-4</v>
      </c>
      <c r="G265">
        <f>SQRT(SUM(Table_T05_14062023[[#This Row],[Column1]:[Column3]]))</f>
        <v>0.58297015753937953</v>
      </c>
    </row>
    <row r="266" spans="1:7" x14ac:dyDescent="0.25">
      <c r="A266">
        <v>0.57835131900000003</v>
      </c>
      <c r="B266">
        <v>7.0606275999999996E-2</v>
      </c>
      <c r="C266">
        <v>1.8269027E-2</v>
      </c>
      <c r="D266">
        <f>POWER(Table_T05_14062023[[#This Row],[Torque X (N-m)]],2)</f>
        <v>0.33449024818903977</v>
      </c>
      <c r="E266">
        <f>POWER(Table_T05_14062023[[#This Row],[Torque Y (N-m)]],2)</f>
        <v>4.985246210588175E-3</v>
      </c>
      <c r="F266">
        <f>POWER(Table_T05_14062023[[#This Row],[Torque Z (N-m)]],2)</f>
        <v>3.3375734752672903E-4</v>
      </c>
      <c r="G266">
        <f>SQRT(SUM(Table_T05_14062023[[#This Row],[Column1]:[Column3]]))</f>
        <v>0.58293160125966292</v>
      </c>
    </row>
    <row r="267" spans="1:7" x14ac:dyDescent="0.25">
      <c r="A267">
        <v>0.578035772</v>
      </c>
      <c r="B267">
        <v>7.0708089000000002E-2</v>
      </c>
      <c r="C267">
        <v>1.8229842E-2</v>
      </c>
      <c r="D267">
        <f>POWER(Table_T05_14062023[[#This Row],[Torque X (N-m)]],2)</f>
        <v>0.33412535371163599</v>
      </c>
      <c r="E267">
        <f>POWER(Table_T05_14062023[[#This Row],[Torque Y (N-m)]],2)</f>
        <v>4.9996338500319214E-3</v>
      </c>
      <c r="F267">
        <f>POWER(Table_T05_14062023[[#This Row],[Torque Z (N-m)]],2)</f>
        <v>3.32327139344964E-4</v>
      </c>
      <c r="G267">
        <f>SQRT(SUM(Table_T05_14062023[[#This Row],[Column1]:[Column3]]))</f>
        <v>0.58262965484174667</v>
      </c>
    </row>
    <row r="268" spans="1:7" x14ac:dyDescent="0.25">
      <c r="A268">
        <v>0.57820624099999995</v>
      </c>
      <c r="B268">
        <v>7.0666693000000003E-2</v>
      </c>
      <c r="C268">
        <v>1.8249141E-2</v>
      </c>
      <c r="D268">
        <f>POWER(Table_T05_14062023[[#This Row],[Torque X (N-m)]],2)</f>
        <v>0.33432245713135</v>
      </c>
      <c r="E268">
        <f>POWER(Table_T05_14062023[[#This Row],[Torque Y (N-m)]],2)</f>
        <v>4.9937814995562498E-3</v>
      </c>
      <c r="F268">
        <f>POWER(Table_T05_14062023[[#This Row],[Torque Z (N-m)]],2)</f>
        <v>3.3303114723788098E-4</v>
      </c>
      <c r="G268">
        <f>SQRT(SUM(Table_T05_14062023[[#This Row],[Column1]:[Column3]]))</f>
        <v>0.58279436320038658</v>
      </c>
    </row>
    <row r="269" spans="1:7" x14ac:dyDescent="0.25">
      <c r="A269">
        <v>0.57824266000000002</v>
      </c>
      <c r="B269">
        <v>7.047908E-2</v>
      </c>
      <c r="C269">
        <v>1.8224573000000001E-2</v>
      </c>
      <c r="D269">
        <f>POWER(Table_T05_14062023[[#This Row],[Torque X (N-m)]],2)</f>
        <v>0.33436457384387563</v>
      </c>
      <c r="E269">
        <f>POWER(Table_T05_14062023[[#This Row],[Torque Y (N-m)]],2)</f>
        <v>4.9673007176463998E-3</v>
      </c>
      <c r="F269">
        <f>POWER(Table_T05_14062023[[#This Row],[Torque Z (N-m)]],2)</f>
        <v>3.3213506103232904E-4</v>
      </c>
      <c r="G269">
        <f>SQRT(SUM(Table_T05_14062023[[#This Row],[Column1]:[Column3]]))</f>
        <v>0.58280700889964798</v>
      </c>
    </row>
    <row r="270" spans="1:7" x14ac:dyDescent="0.25">
      <c r="A270">
        <v>0.578133762</v>
      </c>
      <c r="B270">
        <v>7.0740700000000004E-2</v>
      </c>
      <c r="C270">
        <v>1.8348861000000001E-2</v>
      </c>
      <c r="D270">
        <f>POWER(Table_T05_14062023[[#This Row],[Torque X (N-m)]],2)</f>
        <v>0.33423864676427262</v>
      </c>
      <c r="E270">
        <f>POWER(Table_T05_14062023[[#This Row],[Torque Y (N-m)]],2)</f>
        <v>5.0042466364900009E-3</v>
      </c>
      <c r="F270">
        <f>POWER(Table_T05_14062023[[#This Row],[Torque Z (N-m)]],2)</f>
        <v>3.3668069999732102E-4</v>
      </c>
      <c r="G270">
        <f>SQRT(SUM(Table_T05_14062023[[#This Row],[Column1]:[Column3]]))</f>
        <v>0.58273456573362792</v>
      </c>
    </row>
    <row r="271" spans="1:7" x14ac:dyDescent="0.25">
      <c r="A271">
        <v>0.57819724100000003</v>
      </c>
      <c r="B271">
        <v>7.0636846000000003E-2</v>
      </c>
      <c r="C271">
        <v>1.8321559000000001E-2</v>
      </c>
      <c r="D271">
        <f>POWER(Table_T05_14062023[[#This Row],[Torque X (N-m)]],2)</f>
        <v>0.33431204950001209</v>
      </c>
      <c r="E271">
        <f>POWER(Table_T05_14062023[[#This Row],[Torque Y (N-m)]],2)</f>
        <v>4.9895640128277165E-3</v>
      </c>
      <c r="F271">
        <f>POWER(Table_T05_14062023[[#This Row],[Torque Z (N-m)]],2)</f>
        <v>3.3567952419048103E-4</v>
      </c>
      <c r="G271">
        <f>SQRT(SUM(Table_T05_14062023[[#This Row],[Column1]:[Column3]]))</f>
        <v>0.58278408783788038</v>
      </c>
    </row>
    <row r="272" spans="1:7" x14ac:dyDescent="0.25">
      <c r="A272">
        <v>0.57806557400000003</v>
      </c>
      <c r="B272">
        <v>7.0496752999999995E-2</v>
      </c>
      <c r="C272">
        <v>1.8194136999999999E-2</v>
      </c>
      <c r="D272">
        <f>POWER(Table_T05_14062023[[#This Row],[Torque X (N-m)]],2)</f>
        <v>0.3341598078439495</v>
      </c>
      <c r="E272">
        <f>POWER(Table_T05_14062023[[#This Row],[Torque Y (N-m)]],2)</f>
        <v>4.9697921835430087E-3</v>
      </c>
      <c r="F272">
        <f>POWER(Table_T05_14062023[[#This Row],[Torque Z (N-m)]],2)</f>
        <v>3.3102662117476896E-4</v>
      </c>
      <c r="G272">
        <f>SQRT(SUM(Table_T05_14062023[[#This Row],[Column1]:[Column3]]))</f>
        <v>0.58263249707570142</v>
      </c>
    </row>
    <row r="273" spans="1:7" x14ac:dyDescent="0.25">
      <c r="A273">
        <v>0.57815933200000003</v>
      </c>
      <c r="B273">
        <v>7.0551298999999998E-2</v>
      </c>
      <c r="C273">
        <v>1.8230245999999999E-2</v>
      </c>
      <c r="D273">
        <f>POWER(Table_T05_14062023[[#This Row],[Torque X (N-m)]],2)</f>
        <v>0.33426821317868627</v>
      </c>
      <c r="E273">
        <f>POWER(Table_T05_14062023[[#This Row],[Torque Y (N-m)]],2)</f>
        <v>4.9774857905874005E-3</v>
      </c>
      <c r="F273">
        <f>POWER(Table_T05_14062023[[#This Row],[Torque Z (N-m)]],2)</f>
        <v>3.3234186922051593E-4</v>
      </c>
      <c r="G273">
        <f>SQRT(SUM(Table_T05_14062023[[#This Row],[Column1]:[Column3]]))</f>
        <v>0.58273325015696009</v>
      </c>
    </row>
    <row r="274" spans="1:7" x14ac:dyDescent="0.25">
      <c r="A274">
        <v>0.57832825200000004</v>
      </c>
      <c r="B274">
        <v>7.0503420999999997E-2</v>
      </c>
      <c r="C274">
        <v>1.8179812E-2</v>
      </c>
      <c r="D274">
        <f>POWER(Table_T05_14062023[[#This Row],[Torque X (N-m)]],2)</f>
        <v>0.33446356706137553</v>
      </c>
      <c r="E274">
        <f>POWER(Table_T05_14062023[[#This Row],[Torque Y (N-m)]],2)</f>
        <v>4.9707323727032409E-3</v>
      </c>
      <c r="F274">
        <f>POWER(Table_T05_14062023[[#This Row],[Torque Z (N-m)]],2)</f>
        <v>3.3050556435534401E-4</v>
      </c>
      <c r="G274">
        <f>SQRT(SUM(Table_T05_14062023[[#This Row],[Column1]:[Column3]]))</f>
        <v>0.58289347654475776</v>
      </c>
    </row>
    <row r="275" spans="1:7" x14ac:dyDescent="0.25">
      <c r="A275">
        <v>0.57816606800000003</v>
      </c>
      <c r="B275">
        <v>7.0554584000000004E-2</v>
      </c>
      <c r="C275">
        <v>1.8224921000000002E-2</v>
      </c>
      <c r="D275">
        <f>POWER(Table_T05_14062023[[#This Row],[Torque X (N-m)]],2)</f>
        <v>0.33427600218658066</v>
      </c>
      <c r="E275">
        <f>POWER(Table_T05_14062023[[#This Row],[Torque Y (N-m)]],2)</f>
        <v>4.9779493234130565E-3</v>
      </c>
      <c r="F275">
        <f>POWER(Table_T05_14062023[[#This Row],[Torque Z (N-m)]],2)</f>
        <v>3.3214774545624104E-4</v>
      </c>
      <c r="G275">
        <f>SQRT(SUM(Table_T05_14062023[[#This Row],[Column1]:[Column3]]))</f>
        <v>0.5827401644433392</v>
      </c>
    </row>
    <row r="276" spans="1:7" x14ac:dyDescent="0.25">
      <c r="A276">
        <v>0.57795578199999997</v>
      </c>
      <c r="B276">
        <v>7.0555045999999996E-2</v>
      </c>
      <c r="C276">
        <v>1.8229683999999999E-2</v>
      </c>
      <c r="D276">
        <f>POWER(Table_T05_14062023[[#This Row],[Torque X (N-m)]],2)</f>
        <v>0.33403288594723152</v>
      </c>
      <c r="E276">
        <f>POWER(Table_T05_14062023[[#This Row],[Torque Y (N-m)]],2)</f>
        <v>4.9780145160621151E-3</v>
      </c>
      <c r="F276">
        <f>POWER(Table_T05_14062023[[#This Row],[Torque Z (N-m)]],2)</f>
        <v>3.32321378739856E-4</v>
      </c>
      <c r="G276">
        <f>SQRT(SUM(Table_T05_14062023[[#This Row],[Column1]:[Column3]]))</f>
        <v>0.58253173462227226</v>
      </c>
    </row>
    <row r="277" spans="1:7" x14ac:dyDescent="0.25">
      <c r="A277">
        <v>0.57799661199999997</v>
      </c>
      <c r="B277">
        <v>7.0658429999999994E-2</v>
      </c>
      <c r="C277">
        <v>1.8251047999999999E-2</v>
      </c>
      <c r="D277">
        <f>POWER(Table_T05_14062023[[#This Row],[Torque X (N-m)]],2)</f>
        <v>0.33408008348347851</v>
      </c>
      <c r="E277">
        <f>POWER(Table_T05_14062023[[#This Row],[Torque Y (N-m)]],2)</f>
        <v>4.9926137300648991E-3</v>
      </c>
      <c r="F277">
        <f>POWER(Table_T05_14062023[[#This Row],[Torque Z (N-m)]],2)</f>
        <v>3.3310075309830395E-4</v>
      </c>
      <c r="G277">
        <f>SQRT(SUM(Table_T05_14062023[[#This Row],[Column1]:[Column3]]))</f>
        <v>0.58258544263192991</v>
      </c>
    </row>
    <row r="278" spans="1:7" x14ac:dyDescent="0.25">
      <c r="A278">
        <v>0.57798326</v>
      </c>
      <c r="B278">
        <v>7.0604078000000001E-2</v>
      </c>
      <c r="C278">
        <v>1.8220531000000002E-2</v>
      </c>
      <c r="D278">
        <f>POWER(Table_T05_14062023[[#This Row],[Torque X (N-m)]],2)</f>
        <v>0.33406464884022757</v>
      </c>
      <c r="E278">
        <f>POWER(Table_T05_14062023[[#This Row],[Torque Y (N-m)]],2)</f>
        <v>4.9849358302300837E-3</v>
      </c>
      <c r="F278">
        <f>POWER(Table_T05_14062023[[#This Row],[Torque Z (N-m)]],2)</f>
        <v>3.3198774992196107E-4</v>
      </c>
      <c r="G278">
        <f>SQRT(SUM(Table_T05_14062023[[#This Row],[Column1]:[Column3]]))</f>
        <v>0.58256465085034093</v>
      </c>
    </row>
    <row r="279" spans="1:7" x14ac:dyDescent="0.25">
      <c r="A279">
        <v>0.57817989599999997</v>
      </c>
      <c r="B279">
        <v>7.0595160000000004E-2</v>
      </c>
      <c r="C279">
        <v>1.8323135000000001E-2</v>
      </c>
      <c r="D279">
        <f>POWER(Table_T05_14062023[[#This Row],[Torque X (N-m)]],2)</f>
        <v>0.3342919921385708</v>
      </c>
      <c r="E279">
        <f>POWER(Table_T05_14062023[[#This Row],[Torque Y (N-m)]],2)</f>
        <v>4.9836766154256005E-3</v>
      </c>
      <c r="F279">
        <f>POWER(Table_T05_14062023[[#This Row],[Torque Z (N-m)]],2)</f>
        <v>3.3573727622822504E-4</v>
      </c>
      <c r="G279">
        <f>SQRT(SUM(Table_T05_14062023[[#This Row],[Column1]:[Column3]]))</f>
        <v>0.58276187763976517</v>
      </c>
    </row>
    <row r="280" spans="1:7" x14ac:dyDescent="0.25">
      <c r="A280">
        <v>0.577870667</v>
      </c>
      <c r="B280">
        <v>7.0702679000000004E-2</v>
      </c>
      <c r="C280">
        <v>1.8302341999999999E-2</v>
      </c>
      <c r="D280">
        <f>POWER(Table_T05_14062023[[#This Row],[Torque X (N-m)]],2)</f>
        <v>0.33393450777902489</v>
      </c>
      <c r="E280">
        <f>POWER(Table_T05_14062023[[#This Row],[Torque Y (N-m)]],2)</f>
        <v>4.9988688177770415E-3</v>
      </c>
      <c r="F280">
        <f>POWER(Table_T05_14062023[[#This Row],[Torque Z (N-m)]],2)</f>
        <v>3.3497572268496395E-4</v>
      </c>
      <c r="G280">
        <f>SQRT(SUM(Table_T05_14062023[[#This Row],[Column1]:[Column3]]))</f>
        <v>0.58246746889374601</v>
      </c>
    </row>
    <row r="281" spans="1:7" x14ac:dyDescent="0.25">
      <c r="A281">
        <v>0.57787478000000003</v>
      </c>
      <c r="B281">
        <v>7.0551783000000007E-2</v>
      </c>
      <c r="C281">
        <v>1.8300146E-2</v>
      </c>
      <c r="D281">
        <f>POWER(Table_T05_14062023[[#This Row],[Torque X (N-m)]],2)</f>
        <v>0.33393926136004842</v>
      </c>
      <c r="E281">
        <f>POWER(Table_T05_14062023[[#This Row],[Torque Y (N-m)]],2)</f>
        <v>4.9775540844790899E-3</v>
      </c>
      <c r="F281">
        <f>POWER(Table_T05_14062023[[#This Row],[Torque Z (N-m)]],2)</f>
        <v>3.3489534362131601E-4</v>
      </c>
      <c r="G281">
        <f>SQRT(SUM(Table_T05_14062023[[#This Row],[Column1]:[Column3]]))</f>
        <v>0.58245318334450602</v>
      </c>
    </row>
    <row r="282" spans="1:7" x14ac:dyDescent="0.25">
      <c r="A282">
        <v>0.57802963299999999</v>
      </c>
      <c r="B282">
        <v>7.0677197999999997E-2</v>
      </c>
      <c r="C282">
        <v>1.834015E-2</v>
      </c>
      <c r="D282">
        <f>POWER(Table_T05_14062023[[#This Row],[Torque X (N-m)]],2)</f>
        <v>0.33411825662611466</v>
      </c>
      <c r="E282">
        <f>POWER(Table_T05_14062023[[#This Row],[Torque Y (N-m)]],2)</f>
        <v>4.9952663171312032E-3</v>
      </c>
      <c r="F282">
        <f>POWER(Table_T05_14062023[[#This Row],[Torque Z (N-m)]],2)</f>
        <v>3.3636110202249996E-4</v>
      </c>
      <c r="G282">
        <f>SQRT(SUM(Table_T05_14062023[[#This Row],[Column1]:[Column3]]))</f>
        <v>0.58262327798095093</v>
      </c>
    </row>
    <row r="283" spans="1:7" x14ac:dyDescent="0.25">
      <c r="A283">
        <v>0.57804989799999995</v>
      </c>
      <c r="B283">
        <v>7.0471226999999997E-2</v>
      </c>
      <c r="C283">
        <v>1.8221821999999999E-2</v>
      </c>
      <c r="D283">
        <f>POWER(Table_T05_14062023[[#This Row],[Torque X (N-m)]],2)</f>
        <v>0.33414168457781035</v>
      </c>
      <c r="E283">
        <f>POWER(Table_T05_14062023[[#This Row],[Torque Y (N-m)]],2)</f>
        <v>4.9661938348855286E-3</v>
      </c>
      <c r="F283">
        <f>POWER(Table_T05_14062023[[#This Row],[Torque Z (N-m)]],2)</f>
        <v>3.3203479699968395E-4</v>
      </c>
      <c r="G283">
        <f>SQRT(SUM(Table_T05_14062023[[#This Row],[Column1]:[Column3]]))</f>
        <v>0.58261472107190659</v>
      </c>
    </row>
    <row r="284" spans="1:7" x14ac:dyDescent="0.25">
      <c r="A284">
        <v>0.57804781199999999</v>
      </c>
      <c r="B284">
        <v>7.0529357000000001E-2</v>
      </c>
      <c r="C284">
        <v>1.8123970999999999E-2</v>
      </c>
      <c r="D284">
        <f>POWER(Table_T05_14062023[[#This Row],[Torque X (N-m)]],2)</f>
        <v>0.33413927295798734</v>
      </c>
      <c r="E284">
        <f>POWER(Table_T05_14062023[[#This Row],[Torque Y (N-m)]],2)</f>
        <v>4.9743901988334492E-3</v>
      </c>
      <c r="F284">
        <f>POWER(Table_T05_14062023[[#This Row],[Torque Z (N-m)]],2)</f>
        <v>3.2847832480884095E-4</v>
      </c>
      <c r="G284">
        <f>SQRT(SUM(Table_T05_14062023[[#This Row],[Column1]:[Column3]]))</f>
        <v>0.58261663337191949</v>
      </c>
    </row>
    <row r="285" spans="1:7" x14ac:dyDescent="0.25">
      <c r="A285">
        <v>0.57801097599999995</v>
      </c>
      <c r="B285">
        <v>7.0691086E-2</v>
      </c>
      <c r="C285">
        <v>1.8267197999999998E-2</v>
      </c>
      <c r="D285">
        <f>POWER(Table_T05_14062023[[#This Row],[Torque X (N-m)]],2)</f>
        <v>0.33409668837647255</v>
      </c>
      <c r="E285">
        <f>POWER(Table_T05_14062023[[#This Row],[Torque Y (N-m)]],2)</f>
        <v>4.9972296398593961E-3</v>
      </c>
      <c r="F285">
        <f>POWER(Table_T05_14062023[[#This Row],[Torque Z (N-m)]],2)</f>
        <v>3.3369052277120391E-4</v>
      </c>
      <c r="G285">
        <f>SQRT(SUM(Table_T05_14062023[[#This Row],[Column1]:[Column3]]))</f>
        <v>0.58260416110692437</v>
      </c>
    </row>
    <row r="286" spans="1:7" x14ac:dyDescent="0.25">
      <c r="A286">
        <v>0.57766044100000002</v>
      </c>
      <c r="B286">
        <v>7.0618241999999998E-2</v>
      </c>
      <c r="C286">
        <v>1.8198103E-2</v>
      </c>
      <c r="D286">
        <f>POWER(Table_T05_14062023[[#This Row],[Torque X (N-m)]],2)</f>
        <v>0.33369158509631452</v>
      </c>
      <c r="E286">
        <f>POWER(Table_T05_14062023[[#This Row],[Torque Y (N-m)]],2)</f>
        <v>4.9869361031705641E-3</v>
      </c>
      <c r="F286">
        <f>POWER(Table_T05_14062023[[#This Row],[Torque Z (N-m)]],2)</f>
        <v>3.3117095279860899E-4</v>
      </c>
      <c r="G286">
        <f>SQRT(SUM(Table_T05_14062023[[#This Row],[Column1]:[Column3]]))</f>
        <v>0.5822453882619284</v>
      </c>
    </row>
    <row r="287" spans="1:7" x14ac:dyDescent="0.25">
      <c r="A287">
        <v>0.57794165600000003</v>
      </c>
      <c r="B287">
        <v>7.0529938E-2</v>
      </c>
      <c r="C287">
        <v>1.8265679E-2</v>
      </c>
      <c r="D287">
        <f>POWER(Table_T05_14062023[[#This Row],[Torque X (N-m)]],2)</f>
        <v>0.33401655774002237</v>
      </c>
      <c r="E287">
        <f>POWER(Table_T05_14062023[[#This Row],[Torque Y (N-m)]],2)</f>
        <v>4.9744721542838441E-3</v>
      </c>
      <c r="F287">
        <f>POWER(Table_T05_14062023[[#This Row],[Torque Z (N-m)]],2)</f>
        <v>3.33635029331041E-4</v>
      </c>
      <c r="G287">
        <f>SQRT(SUM(Table_T05_14062023[[#This Row],[Column1]:[Column3]]))</f>
        <v>0.58251580658694346</v>
      </c>
    </row>
    <row r="288" spans="1:7" x14ac:dyDescent="0.25">
      <c r="A288">
        <v>0.577888548</v>
      </c>
      <c r="B288">
        <v>7.0470831999999997E-2</v>
      </c>
      <c r="C288">
        <v>1.8276845999999999E-2</v>
      </c>
      <c r="D288">
        <f>POWER(Table_T05_14062023[[#This Row],[Torque X (N-m)]],2)</f>
        <v>0.33395517390954832</v>
      </c>
      <c r="E288">
        <f>POWER(Table_T05_14062023[[#This Row],[Torque Y (N-m)]],2)</f>
        <v>4.9661381627722238E-3</v>
      </c>
      <c r="F288">
        <f>POWER(Table_T05_14062023[[#This Row],[Torque Z (N-m)]],2)</f>
        <v>3.34043099707716E-4</v>
      </c>
      <c r="G288">
        <f>SQRT(SUM(Table_T05_14062023[[#This Row],[Column1]:[Column3]]))</f>
        <v>0.58245631181405211</v>
      </c>
    </row>
    <row r="289" spans="1:7" x14ac:dyDescent="0.25">
      <c r="A289">
        <v>0.57783818200000003</v>
      </c>
      <c r="B289">
        <v>7.0548229000000004E-2</v>
      </c>
      <c r="C289">
        <v>1.8157837999999999E-2</v>
      </c>
      <c r="D289">
        <f>POWER(Table_T05_14062023[[#This Row],[Torque X (N-m)]],2)</f>
        <v>0.33389696457706514</v>
      </c>
      <c r="E289">
        <f>POWER(Table_T05_14062023[[#This Row],[Torque Y (N-m)]],2)</f>
        <v>4.977052615036442E-3</v>
      </c>
      <c r="F289">
        <f>POWER(Table_T05_14062023[[#This Row],[Torque Z (N-m)]],2)</f>
        <v>3.2970708083424397E-4</v>
      </c>
      <c r="G289">
        <f>SQRT(SUM(Table_T05_14062023[[#This Row],[Column1]:[Column3]]))</f>
        <v>0.58241198843510755</v>
      </c>
    </row>
    <row r="290" spans="1:7" x14ac:dyDescent="0.25">
      <c r="A290">
        <v>0.57772004600000004</v>
      </c>
      <c r="B290">
        <v>7.0557333999999999E-2</v>
      </c>
      <c r="C290">
        <v>1.8282331999999998E-2</v>
      </c>
      <c r="D290">
        <f>POWER(Table_T05_14062023[[#This Row],[Torque X (N-m)]],2)</f>
        <v>0.33376045155024214</v>
      </c>
      <c r="E290">
        <f>POWER(Table_T05_14062023[[#This Row],[Torque Y (N-m)]],2)</f>
        <v>4.9783373811875557E-3</v>
      </c>
      <c r="F290">
        <f>POWER(Table_T05_14062023[[#This Row],[Torque Z (N-m)]],2)</f>
        <v>3.3424366335822395E-4</v>
      </c>
      <c r="G290">
        <f>SQRT(SUM(Table_T05_14062023[[#This Row],[Column1]:[Column3]]))</f>
        <v>0.58229977897538987</v>
      </c>
    </row>
    <row r="291" spans="1:7" x14ac:dyDescent="0.25">
      <c r="A291">
        <v>0.57773560300000004</v>
      </c>
      <c r="B291">
        <v>7.0523448000000002E-2</v>
      </c>
      <c r="C291">
        <v>1.8119592E-2</v>
      </c>
      <c r="D291">
        <f>POWER(Table_T05_14062023[[#This Row],[Torque X (N-m)]],2)</f>
        <v>0.33377842697377363</v>
      </c>
      <c r="E291">
        <f>POWER(Table_T05_14062023[[#This Row],[Torque Y (N-m)]],2)</f>
        <v>4.9735567178087045E-3</v>
      </c>
      <c r="F291">
        <f>POWER(Table_T05_14062023[[#This Row],[Torque Z (N-m)]],2)</f>
        <v>3.2831961424646401E-4</v>
      </c>
      <c r="G291">
        <f>SQRT(SUM(Table_T05_14062023[[#This Row],[Column1]:[Column3]]))</f>
        <v>0.58230602204152826</v>
      </c>
    </row>
    <row r="292" spans="1:7" x14ac:dyDescent="0.25">
      <c r="A292">
        <v>0.57781475800000004</v>
      </c>
      <c r="B292">
        <v>7.0658311000000001E-2</v>
      </c>
      <c r="C292">
        <v>1.8193658000000001E-2</v>
      </c>
      <c r="D292">
        <f>POWER(Table_T05_14062023[[#This Row],[Torque X (N-m)]],2)</f>
        <v>0.33386989456259863</v>
      </c>
      <c r="E292">
        <f>POWER(Table_T05_14062023[[#This Row],[Torque Y (N-m)]],2)</f>
        <v>4.9925969133727214E-3</v>
      </c>
      <c r="F292">
        <f>POWER(Table_T05_14062023[[#This Row],[Torque Z (N-m)]],2)</f>
        <v>3.3100919142096404E-4</v>
      </c>
      <c r="G292">
        <f>SQRT(SUM(Table_T05_14062023[[#This Row],[Column1]:[Column3]]))</f>
        <v>0.58240321141576168</v>
      </c>
    </row>
    <row r="293" spans="1:7" x14ac:dyDescent="0.25">
      <c r="A293">
        <v>0.577829182</v>
      </c>
      <c r="B293">
        <v>7.0517688999999995E-2</v>
      </c>
      <c r="C293">
        <v>1.821126E-2</v>
      </c>
      <c r="D293">
        <f>POWER(Table_T05_14062023[[#This Row],[Torque X (N-m)]],2)</f>
        <v>0.33388656357078911</v>
      </c>
      <c r="E293">
        <f>POWER(Table_T05_14062023[[#This Row],[Torque Y (N-m)]],2)</f>
        <v>4.9727444619007202E-3</v>
      </c>
      <c r="F293">
        <f>POWER(Table_T05_14062023[[#This Row],[Torque Z (N-m)]],2)</f>
        <v>3.3164999078760002E-4</v>
      </c>
      <c r="G293">
        <f>SQRT(SUM(Table_T05_14062023[[#This Row],[Column1]:[Column3]]))</f>
        <v>0.58240102852199482</v>
      </c>
    </row>
    <row r="294" spans="1:7" x14ac:dyDescent="0.25">
      <c r="A294">
        <v>0.57775473600000005</v>
      </c>
      <c r="B294">
        <v>7.0529654999999997E-2</v>
      </c>
      <c r="C294">
        <v>1.8180450000000001E-2</v>
      </c>
      <c r="D294">
        <f>POWER(Table_T05_14062023[[#This Row],[Torque X (N-m)]],2)</f>
        <v>0.33380053497042977</v>
      </c>
      <c r="E294">
        <f>POWER(Table_T05_14062023[[#This Row],[Torque Y (N-m)]],2)</f>
        <v>4.9744322344190241E-3</v>
      </c>
      <c r="F294">
        <f>POWER(Table_T05_14062023[[#This Row],[Torque Z (N-m)]],2)</f>
        <v>3.3052876220250003E-4</v>
      </c>
      <c r="G294">
        <f>SQRT(SUM(Table_T05_14062023[[#This Row],[Column1]:[Column3]]))</f>
        <v>0.58232765344525006</v>
      </c>
    </row>
    <row r="295" spans="1:7" x14ac:dyDescent="0.25">
      <c r="A295">
        <v>0.57767665400000001</v>
      </c>
      <c r="B295">
        <v>7.0606366000000004E-2</v>
      </c>
      <c r="C295">
        <v>1.8162705000000001E-2</v>
      </c>
      <c r="D295">
        <f>POWER(Table_T05_14062023[[#This Row],[Torque X (N-m)]],2)</f>
        <v>0.33371031657663575</v>
      </c>
      <c r="E295">
        <f>POWER(Table_T05_14062023[[#This Row],[Torque Y (N-m)]],2)</f>
        <v>4.9852589197259562E-3</v>
      </c>
      <c r="F295">
        <f>POWER(Table_T05_14062023[[#This Row],[Torque Z (N-m)]],2)</f>
        <v>3.2988385291702504E-4</v>
      </c>
      <c r="G295">
        <f>SQRT(SUM(Table_T05_14062023[[#This Row],[Column1]:[Column3]]))</f>
        <v>0.582258928097525</v>
      </c>
    </row>
    <row r="296" spans="1:7" x14ac:dyDescent="0.25">
      <c r="A296">
        <v>0.57755559700000003</v>
      </c>
      <c r="B296">
        <v>7.0555783999999996E-2</v>
      </c>
      <c r="C296">
        <v>1.8116779999999999E-2</v>
      </c>
      <c r="D296">
        <f>POWER(Table_T05_14062023[[#This Row],[Torque X (N-m)]],2)</f>
        <v>0.33357046762602643</v>
      </c>
      <c r="E296">
        <f>POWER(Table_T05_14062023[[#This Row],[Torque Y (N-m)]],2)</f>
        <v>4.9781186558546554E-3</v>
      </c>
      <c r="F296">
        <f>POWER(Table_T05_14062023[[#This Row],[Torque Z (N-m)]],2)</f>
        <v>3.2821771756839994E-4</v>
      </c>
      <c r="G296">
        <f>SQRT(SUM(Table_T05_14062023[[#This Row],[Column1]:[Column3]]))</f>
        <v>0.58213126011188365</v>
      </c>
    </row>
    <row r="297" spans="1:7" x14ac:dyDescent="0.25">
      <c r="A297">
        <v>0.57774287499999999</v>
      </c>
      <c r="B297">
        <v>7.0681385999999999E-2</v>
      </c>
      <c r="C297">
        <v>1.8319281E-2</v>
      </c>
      <c r="D297">
        <f>POWER(Table_T05_14062023[[#This Row],[Torque X (N-m)]],2)</f>
        <v>0.33378682961326561</v>
      </c>
      <c r="E297">
        <f>POWER(Table_T05_14062023[[#This Row],[Torque Y (N-m)]],2)</f>
        <v>4.995858326880996E-3</v>
      </c>
      <c r="F297">
        <f>POWER(Table_T05_14062023[[#This Row],[Torque Z (N-m)]],2)</f>
        <v>3.35596056356961E-4</v>
      </c>
      <c r="G297">
        <f>SQRT(SUM(Table_T05_14062023[[#This Row],[Column1]:[Column3]]))</f>
        <v>0.5823386334397741</v>
      </c>
    </row>
    <row r="298" spans="1:7" x14ac:dyDescent="0.25">
      <c r="A298">
        <v>0.57775622599999998</v>
      </c>
      <c r="B298">
        <v>7.0533878999999994E-2</v>
      </c>
      <c r="C298">
        <v>1.8228415000000001E-2</v>
      </c>
      <c r="D298">
        <f>POWER(Table_T05_14062023[[#This Row],[Torque X (N-m)]],2)</f>
        <v>0.33380225668176305</v>
      </c>
      <c r="E298">
        <f>POWER(Table_T05_14062023[[#This Row],[Torque Y (N-m)]],2)</f>
        <v>4.9750280867866398E-3</v>
      </c>
      <c r="F298">
        <f>POWER(Table_T05_14062023[[#This Row],[Torque Z (N-m)]],2)</f>
        <v>3.3227511341222507E-4</v>
      </c>
      <c r="G298">
        <f>SQRT(SUM(Table_T05_14062023[[#This Row],[Column1]:[Column3]]))</f>
        <v>0.58233114280618881</v>
      </c>
    </row>
    <row r="299" spans="1:7" x14ac:dyDescent="0.25">
      <c r="A299">
        <v>0.57760518800000005</v>
      </c>
      <c r="B299">
        <v>7.0568091999999999E-2</v>
      </c>
      <c r="C299">
        <v>1.8162264000000001E-2</v>
      </c>
      <c r="D299">
        <f>POWER(Table_T05_14062023[[#This Row],[Torque X (N-m)]],2)</f>
        <v>0.33362775320451538</v>
      </c>
      <c r="E299">
        <f>POWER(Table_T05_14062023[[#This Row],[Torque Y (N-m)]],2)</f>
        <v>4.9798556085204641E-3</v>
      </c>
      <c r="F299">
        <f>POWER(Table_T05_14062023[[#This Row],[Torque Z (N-m)]],2)</f>
        <v>3.2986783360569605E-4</v>
      </c>
      <c r="G299">
        <f>SQRT(SUM(Table_T05_14062023[[#This Row],[Column1]:[Column3]]))</f>
        <v>0.58218337029379463</v>
      </c>
    </row>
    <row r="300" spans="1:7" x14ac:dyDescent="0.25">
      <c r="A300">
        <v>0.57769554899999997</v>
      </c>
      <c r="B300">
        <v>7.0601404000000006E-2</v>
      </c>
      <c r="C300">
        <v>1.8121163999999999E-2</v>
      </c>
      <c r="D300">
        <f>POWER(Table_T05_14062023[[#This Row],[Torque X (N-m)]],2)</f>
        <v>0.33373214733441137</v>
      </c>
      <c r="E300">
        <f>POWER(Table_T05_14062023[[#This Row],[Torque Y (N-m)]],2)</f>
        <v>4.9845582467712172E-3</v>
      </c>
      <c r="F300">
        <f>POWER(Table_T05_14062023[[#This Row],[Torque Z (N-m)]],2)</f>
        <v>3.2837658471489593E-4</v>
      </c>
      <c r="G300">
        <f>SQRT(SUM(Table_T05_14062023[[#This Row],[Column1]:[Column3]]))</f>
        <v>0.58227577844686063</v>
      </c>
    </row>
    <row r="301" spans="1:7" x14ac:dyDescent="0.25">
      <c r="A301">
        <v>0.57762533400000005</v>
      </c>
      <c r="B301">
        <v>7.0420190999999993E-2</v>
      </c>
      <c r="C301">
        <v>1.8022719999999999E-2</v>
      </c>
      <c r="D301">
        <f>POWER(Table_T05_14062023[[#This Row],[Torque X (N-m)]],2)</f>
        <v>0.33365102647861161</v>
      </c>
      <c r="E301">
        <f>POWER(Table_T05_14062023[[#This Row],[Torque Y (N-m)]],2)</f>
        <v>4.9590033004764797E-3</v>
      </c>
      <c r="F301">
        <f>POWER(Table_T05_14062023[[#This Row],[Torque Z (N-m)]],2)</f>
        <v>3.2481843619839998E-4</v>
      </c>
      <c r="G301">
        <f>SQRT(SUM(Table_T05_14062023[[#This Row],[Column1]:[Column3]]))</f>
        <v>0.58218111289811392</v>
      </c>
    </row>
    <row r="302" spans="1:7" x14ac:dyDescent="0.25">
      <c r="A302">
        <v>0.57773745099999996</v>
      </c>
      <c r="B302">
        <v>7.0369824999999997E-2</v>
      </c>
      <c r="C302">
        <v>1.8149074000000001E-2</v>
      </c>
      <c r="D302">
        <f>POWER(Table_T05_14062023[[#This Row],[Torque X (N-m)]],2)</f>
        <v>0.33378056228797737</v>
      </c>
      <c r="E302">
        <f>POWER(Table_T05_14062023[[#This Row],[Torque Y (N-m)]],2)</f>
        <v>4.951912270530625E-3</v>
      </c>
      <c r="F302">
        <f>POWER(Table_T05_14062023[[#This Row],[Torque Z (N-m)]],2)</f>
        <v>3.2938888705747604E-4</v>
      </c>
      <c r="G302">
        <f>SQRT(SUM(Table_T05_14062023[[#This Row],[Column1]:[Column3]]))</f>
        <v>0.58229018834732693</v>
      </c>
    </row>
    <row r="303" spans="1:7" x14ac:dyDescent="0.25">
      <c r="A303">
        <v>0.57754200700000002</v>
      </c>
      <c r="B303">
        <v>7.0548281000000004E-2</v>
      </c>
      <c r="C303">
        <v>1.8163974999999999E-2</v>
      </c>
      <c r="D303">
        <f>POWER(Table_T05_14062023[[#This Row],[Torque X (N-m)]],2)</f>
        <v>0.3335547698495881</v>
      </c>
      <c r="E303">
        <f>POWER(Table_T05_14062023[[#This Row],[Torque Y (N-m)]],2)</f>
        <v>4.9770599520549616E-3</v>
      </c>
      <c r="F303">
        <f>POWER(Table_T05_14062023[[#This Row],[Torque Z (N-m)]],2)</f>
        <v>3.2992998780062495E-4</v>
      </c>
      <c r="G303">
        <f>SQRT(SUM(Table_T05_14062023[[#This Row],[Column1]:[Column3]]))</f>
        <v>0.5821183383036852</v>
      </c>
    </row>
    <row r="304" spans="1:7" x14ac:dyDescent="0.25">
      <c r="A304">
        <v>0.57750779399999996</v>
      </c>
      <c r="B304">
        <v>7.0599616000000004E-2</v>
      </c>
      <c r="C304">
        <v>1.8154383E-2</v>
      </c>
      <c r="D304">
        <f>POWER(Table_T05_14062023[[#This Row],[Torque X (N-m)]],2)</f>
        <v>0.3335152521307464</v>
      </c>
      <c r="E304">
        <f>POWER(Table_T05_14062023[[#This Row],[Torque Y (N-m)]],2)</f>
        <v>4.9843057793474569E-3</v>
      </c>
      <c r="F304">
        <f>POWER(Table_T05_14062023[[#This Row],[Torque Z (N-m)]],2)</f>
        <v>3.2958162211068899E-4</v>
      </c>
      <c r="G304">
        <f>SQRT(SUM(Table_T05_14062023[[#This Row],[Column1]:[Column3]]))</f>
        <v>0.58209031905040687</v>
      </c>
    </row>
    <row r="305" spans="1:7" x14ac:dyDescent="0.25">
      <c r="A305">
        <v>0.57752406599999995</v>
      </c>
      <c r="B305">
        <v>7.0547371999999997E-2</v>
      </c>
      <c r="C305">
        <v>1.8225801999999999E-2</v>
      </c>
      <c r="D305">
        <f>POWER(Table_T05_14062023[[#This Row],[Torque X (N-m)]],2)</f>
        <v>0.33353404680917231</v>
      </c>
      <c r="E305">
        <f>POWER(Table_T05_14062023[[#This Row],[Torque Y (N-m)]],2)</f>
        <v>4.9769316961063839E-3</v>
      </c>
      <c r="F305">
        <f>POWER(Table_T05_14062023[[#This Row],[Torque Z (N-m)]],2)</f>
        <v>3.3217985854320397E-4</v>
      </c>
      <c r="G305">
        <f>SQRT(SUM(Table_T05_14062023[[#This Row],[Column1]:[Column3]]))</f>
        <v>0.58210236072689303</v>
      </c>
    </row>
    <row r="306" spans="1:7" x14ac:dyDescent="0.25">
      <c r="A306">
        <v>0.57752901300000004</v>
      </c>
      <c r="B306">
        <v>7.0545918999999999E-2</v>
      </c>
      <c r="C306">
        <v>1.8372299000000002E-2</v>
      </c>
      <c r="D306">
        <f>POWER(Table_T05_14062023[[#This Row],[Torque X (N-m)]],2)</f>
        <v>0.33353976085675419</v>
      </c>
      <c r="E306">
        <f>POWER(Table_T05_14062023[[#This Row],[Torque Y (N-m)]],2)</f>
        <v>4.9767266875545609E-3</v>
      </c>
      <c r="F306">
        <f>POWER(Table_T05_14062023[[#This Row],[Torque Z (N-m)]],2)</f>
        <v>3.3754137054540107E-4</v>
      </c>
      <c r="G306">
        <f>SQRT(SUM(Table_T05_14062023[[#This Row],[Column1]:[Column3]]))</f>
        <v>0.58211169797114892</v>
      </c>
    </row>
    <row r="307" spans="1:7" x14ac:dyDescent="0.25">
      <c r="A307">
        <v>0.57760435300000001</v>
      </c>
      <c r="B307">
        <v>7.0712179E-2</v>
      </c>
      <c r="C307">
        <v>1.7947023999999999E-2</v>
      </c>
      <c r="D307">
        <f>POWER(Table_T05_14062023[[#This Row],[Torque X (N-m)]],2)</f>
        <v>0.33362678860454864</v>
      </c>
      <c r="E307">
        <f>POWER(Table_T05_14062023[[#This Row],[Torque Y (N-m)]],2)</f>
        <v>5.0002122589280409E-3</v>
      </c>
      <c r="F307">
        <f>POWER(Table_T05_14062023[[#This Row],[Torque Z (N-m)]],2)</f>
        <v>3.2209567045657594E-4</v>
      </c>
      <c r="G307">
        <f>SQRT(SUM(Table_T05_14062023[[#This Row],[Column1]:[Column3]]))</f>
        <v>0.58219334978504633</v>
      </c>
    </row>
    <row r="308" spans="1:7" x14ac:dyDescent="0.25">
      <c r="A308">
        <v>0.57749462100000004</v>
      </c>
      <c r="B308">
        <v>7.0486978000000006E-2</v>
      </c>
      <c r="C308">
        <v>1.8118420999999999E-2</v>
      </c>
      <c r="D308">
        <f>POWER(Table_T05_14062023[[#This Row],[Torque X (N-m)]],2)</f>
        <v>0.33350003728393368</v>
      </c>
      <c r="E308">
        <f>POWER(Table_T05_14062023[[#This Row],[Torque Y (N-m)]],2)</f>
        <v>4.9684140675724849E-3</v>
      </c>
      <c r="F308">
        <f>POWER(Table_T05_14062023[[#This Row],[Torque Z (N-m)]],2)</f>
        <v>3.2827717953324095E-4</v>
      </c>
      <c r="G308">
        <f>SQRT(SUM(Table_T05_14062023[[#This Row],[Column1]:[Column3]]))</f>
        <v>0.58206247820233137</v>
      </c>
    </row>
    <row r="309" spans="1:7" x14ac:dyDescent="0.25">
      <c r="A309">
        <v>0.57753258900000004</v>
      </c>
      <c r="B309">
        <v>7.0416837999999995E-2</v>
      </c>
      <c r="C309">
        <v>1.8126745E-2</v>
      </c>
      <c r="D309">
        <f>POWER(Table_T05_14062023[[#This Row],[Torque X (N-m)]],2)</f>
        <v>0.33354389135704299</v>
      </c>
      <c r="E309">
        <f>POWER(Table_T05_14062023[[#This Row],[Torque Y (N-m)]],2)</f>
        <v>4.9585310739182435E-3</v>
      </c>
      <c r="F309">
        <f>POWER(Table_T05_14062023[[#This Row],[Torque Z (N-m)]],2)</f>
        <v>3.2857888429502501E-4</v>
      </c>
      <c r="G309">
        <f>SQRT(SUM(Table_T05_14062023[[#This Row],[Column1]:[Column3]]))</f>
        <v>0.58209191827000684</v>
      </c>
    </row>
    <row r="310" spans="1:7" x14ac:dyDescent="0.25">
      <c r="A310">
        <v>0.57756513399999998</v>
      </c>
      <c r="B310">
        <v>7.0452168999999995E-2</v>
      </c>
      <c r="C310">
        <v>1.8083926E-2</v>
      </c>
      <c r="D310">
        <f>POWER(Table_T05_14062023[[#This Row],[Torque X (N-m)]],2)</f>
        <v>0.33358148401243792</v>
      </c>
      <c r="E310">
        <f>POWER(Table_T05_14062023[[#This Row],[Torque Y (N-m)]],2)</f>
        <v>4.9635081168045601E-3</v>
      </c>
      <c r="F310">
        <f>POWER(Table_T05_14062023[[#This Row],[Torque Z (N-m)]],2)</f>
        <v>3.2702837957347599E-4</v>
      </c>
      <c r="G310">
        <f>SQRT(SUM(Table_T05_14062023[[#This Row],[Column1]:[Column3]]))</f>
        <v>0.58212715149597338</v>
      </c>
    </row>
    <row r="311" spans="1:7" x14ac:dyDescent="0.25">
      <c r="A311">
        <v>0.57757771000000002</v>
      </c>
      <c r="B311">
        <v>7.0569999999999994E-2</v>
      </c>
      <c r="C311">
        <v>1.8212022000000001E-2</v>
      </c>
      <c r="D311">
        <f>POWER(Table_T05_14062023[[#This Row],[Torque X (N-m)]],2)</f>
        <v>0.33359601108884412</v>
      </c>
      <c r="E311">
        <f>POWER(Table_T05_14062023[[#This Row],[Torque Y (N-m)]],2)</f>
        <v>4.9801248999999988E-3</v>
      </c>
      <c r="F311">
        <f>POWER(Table_T05_14062023[[#This Row],[Torque Z (N-m)]],2)</f>
        <v>3.3167774532848405E-4</v>
      </c>
      <c r="G311">
        <f>SQRT(SUM(Table_T05_14062023[[#This Row],[Column1]:[Column3]]))</f>
        <v>0.58215789416117392</v>
      </c>
    </row>
    <row r="312" spans="1:7" x14ac:dyDescent="0.25">
      <c r="A312">
        <v>0.57749122399999997</v>
      </c>
      <c r="B312">
        <v>7.0513329999999999E-2</v>
      </c>
      <c r="C312">
        <v>1.8029093999999999E-2</v>
      </c>
      <c r="D312">
        <f>POWER(Table_T05_14062023[[#This Row],[Torque X (N-m)]],2)</f>
        <v>0.33349611379701816</v>
      </c>
      <c r="E312">
        <f>POWER(Table_T05_14062023[[#This Row],[Torque Y (N-m)]],2)</f>
        <v>4.9721297076889001E-3</v>
      </c>
      <c r="F312">
        <f>POWER(Table_T05_14062023[[#This Row],[Torque Z (N-m)]],2)</f>
        <v>3.2504823046083594E-4</v>
      </c>
      <c r="G312">
        <f>SQRT(SUM(Table_T05_14062023[[#This Row],[Column1]:[Column3]]))</f>
        <v>0.58205952593799881</v>
      </c>
    </row>
    <row r="313" spans="1:7" x14ac:dyDescent="0.25">
      <c r="A313">
        <v>0.57743424200000004</v>
      </c>
      <c r="B313">
        <v>7.0527717000000004E-2</v>
      </c>
      <c r="C313">
        <v>1.8121602000000001E-2</v>
      </c>
      <c r="D313">
        <f>POWER(Table_T05_14062023[[#This Row],[Torque X (N-m)]],2)</f>
        <v>0.33343030383411459</v>
      </c>
      <c r="E313">
        <f>POWER(Table_T05_14062023[[#This Row],[Torque Y (N-m)]],2)</f>
        <v>4.9741588652320893E-3</v>
      </c>
      <c r="F313">
        <f>POWER(Table_T05_14062023[[#This Row],[Torque Z (N-m)]],2)</f>
        <v>3.2839245904640402E-4</v>
      </c>
      <c r="G313">
        <f>SQRT(SUM(Table_T05_14062023[[#This Row],[Column1]:[Column3]]))</f>
        <v>0.58200760747467306</v>
      </c>
    </row>
    <row r="314" spans="1:7" x14ac:dyDescent="0.25">
      <c r="A314">
        <v>0.57723075199999996</v>
      </c>
      <c r="B314">
        <v>7.0755876999999995E-2</v>
      </c>
      <c r="C314">
        <v>1.8123856000000001E-2</v>
      </c>
      <c r="D314">
        <f>POWER(Table_T05_14062023[[#This Row],[Torque X (N-m)]],2)</f>
        <v>0.33319534105448545</v>
      </c>
      <c r="E314">
        <f>POWER(Table_T05_14062023[[#This Row],[Torque Y (N-m)]],2)</f>
        <v>5.0063941300391279E-3</v>
      </c>
      <c r="F314">
        <f>POWER(Table_T05_14062023[[#This Row],[Torque Z (N-m)]],2)</f>
        <v>3.2847415630873601E-4</v>
      </c>
      <c r="G314">
        <f>SQRT(SUM(Table_T05_14062023[[#This Row],[Column1]:[Column3]]))</f>
        <v>0.58183348936000001</v>
      </c>
    </row>
    <row r="315" spans="1:7" x14ac:dyDescent="0.25">
      <c r="A315">
        <v>0.57736396800000001</v>
      </c>
      <c r="B315">
        <v>7.0610835999999996E-2</v>
      </c>
      <c r="C315">
        <v>1.8072095E-2</v>
      </c>
      <c r="D315">
        <f>POWER(Table_T05_14062023[[#This Row],[Torque X (N-m)]],2)</f>
        <v>0.33334915154470501</v>
      </c>
      <c r="E315">
        <f>POWER(Table_T05_14062023[[#This Row],[Torque Y (N-m)]],2)</f>
        <v>4.9858901606188956E-3</v>
      </c>
      <c r="F315">
        <f>POWER(Table_T05_14062023[[#This Row],[Torque Z (N-m)]],2)</f>
        <v>3.2660061768902501E-4</v>
      </c>
      <c r="G315">
        <f>SQRT(SUM(Table_T05_14062023[[#This Row],[Column1]:[Column3]]))</f>
        <v>0.58194642564673682</v>
      </c>
    </row>
    <row r="316" spans="1:7" x14ac:dyDescent="0.25">
      <c r="A316">
        <v>0.57745844099999999</v>
      </c>
      <c r="B316">
        <v>7.0504739999999996E-2</v>
      </c>
      <c r="C316">
        <v>1.8209191E-2</v>
      </c>
      <c r="D316">
        <f>POWER(Table_T05_14062023[[#This Row],[Torque X (N-m)]],2)</f>
        <v>0.33345825108215049</v>
      </c>
      <c r="E316">
        <f>POWER(Table_T05_14062023[[#This Row],[Torque Y (N-m)]],2)</f>
        <v>4.9709183624675997E-3</v>
      </c>
      <c r="F316">
        <f>POWER(Table_T05_14062023[[#This Row],[Torque Z (N-m)]],2)</f>
        <v>3.31574636874481E-4</v>
      </c>
      <c r="G316">
        <f>SQRT(SUM(Table_T05_14062023[[#This Row],[Column1]:[Column3]]))</f>
        <v>0.58203156622428354</v>
      </c>
    </row>
    <row r="317" spans="1:7" x14ac:dyDescent="0.25">
      <c r="A317">
        <v>0.57740443900000005</v>
      </c>
      <c r="B317">
        <v>7.0543370999999994E-2</v>
      </c>
      <c r="C317">
        <v>1.8018426000000001E-2</v>
      </c>
      <c r="D317">
        <f>POWER(Table_T05_14062023[[#This Row],[Torque X (N-m)]],2)</f>
        <v>0.3333958861769048</v>
      </c>
      <c r="E317">
        <f>POWER(Table_T05_14062023[[#This Row],[Torque Y (N-m)]],2)</f>
        <v>4.9763671920436403E-3</v>
      </c>
      <c r="F317">
        <f>POWER(Table_T05_14062023[[#This Row],[Torque Z (N-m)]],2)</f>
        <v>3.2466367551747604E-4</v>
      </c>
      <c r="G317">
        <f>SQRT(SUM(Table_T05_14062023[[#This Row],[Column1]:[Column3]]))</f>
        <v>0.58197673239096592</v>
      </c>
    </row>
    <row r="318" spans="1:7" x14ac:dyDescent="0.25">
      <c r="A318">
        <v>0.57712709900000003</v>
      </c>
      <c r="B318">
        <v>7.0430889999999996E-2</v>
      </c>
      <c r="C318">
        <v>1.8195349999999999E-2</v>
      </c>
      <c r="D318">
        <f>POWER(Table_T05_14062023[[#This Row],[Torque X (N-m)]],2)</f>
        <v>0.33307568840015583</v>
      </c>
      <c r="E318">
        <f>POWER(Table_T05_14062023[[#This Row],[Torque Y (N-m)]],2)</f>
        <v>4.9605102661920992E-3</v>
      </c>
      <c r="F318">
        <f>POWER(Table_T05_14062023[[#This Row],[Torque Z (N-m)]],2)</f>
        <v>3.3107076162249997E-4</v>
      </c>
      <c r="G318">
        <f>SQRT(SUM(Table_T05_14062023[[#This Row],[Column1]:[Column3]]))</f>
        <v>0.58169344970351045</v>
      </c>
    </row>
    <row r="319" spans="1:7" x14ac:dyDescent="0.25">
      <c r="A319">
        <v>0.57737624600000004</v>
      </c>
      <c r="B319">
        <v>7.0617854999999993E-2</v>
      </c>
      <c r="C319">
        <v>1.8098514999999999E-2</v>
      </c>
      <c r="D319">
        <f>POWER(Table_T05_14062023[[#This Row],[Torque X (N-m)]],2)</f>
        <v>0.33336332944505254</v>
      </c>
      <c r="E319">
        <f>POWER(Table_T05_14062023[[#This Row],[Torque Y (N-m)]],2)</f>
        <v>4.9868814448010244E-3</v>
      </c>
      <c r="F319">
        <f>POWER(Table_T05_14062023[[#This Row],[Torque Z (N-m)]],2)</f>
        <v>3.2755624520522495E-4</v>
      </c>
      <c r="G319">
        <f>SQRT(SUM(Table_T05_14062023[[#This Row],[Column1]:[Column3]]))</f>
        <v>0.58196027968844988</v>
      </c>
    </row>
    <row r="320" spans="1:7" x14ac:dyDescent="0.25">
      <c r="A320">
        <v>0.57732164900000005</v>
      </c>
      <c r="B320">
        <v>7.0497788000000006E-2</v>
      </c>
      <c r="C320">
        <v>1.8035900000000001E-2</v>
      </c>
      <c r="D320">
        <f>POWER(Table_T05_14062023[[#This Row],[Torque X (N-m)]],2)</f>
        <v>0.33330028640407927</v>
      </c>
      <c r="E320">
        <f>POWER(Table_T05_14062023[[#This Row],[Torque Y (N-m)]],2)</f>
        <v>4.9699381128929451E-3</v>
      </c>
      <c r="F320">
        <f>POWER(Table_T05_14062023[[#This Row],[Torque Z (N-m)]],2)</f>
        <v>3.2529368881000002E-4</v>
      </c>
      <c r="G320">
        <f>SQRT(SUM(Table_T05_14062023[[#This Row],[Column1]:[Column3]]))</f>
        <v>0.58188960998266859</v>
      </c>
    </row>
    <row r="321" spans="1:7" x14ac:dyDescent="0.25">
      <c r="A321">
        <v>0.57740861200000004</v>
      </c>
      <c r="B321">
        <v>7.0392929000000007E-2</v>
      </c>
      <c r="C321">
        <v>1.8039125999999999E-2</v>
      </c>
      <c r="D321">
        <f>POWER(Table_T05_14062023[[#This Row],[Torque X (N-m)]],2)</f>
        <v>0.33340070521176657</v>
      </c>
      <c r="E321">
        <f>POWER(Table_T05_14062023[[#This Row],[Torque Y (N-m)]],2)</f>
        <v>4.9551644531990423E-3</v>
      </c>
      <c r="F321">
        <f>POWER(Table_T05_14062023[[#This Row],[Torque Z (N-m)]],2)</f>
        <v>3.2541006684387596E-4</v>
      </c>
      <c r="G321">
        <f>SQRT(SUM(Table_T05_14062023[[#This Row],[Column1]:[Column3]]))</f>
        <v>0.58196329758139342</v>
      </c>
    </row>
    <row r="322" spans="1:7" x14ac:dyDescent="0.25">
      <c r="A322">
        <v>0.57717430599999997</v>
      </c>
      <c r="B322">
        <v>7.0455334999999994E-2</v>
      </c>
      <c r="C322">
        <v>1.8124305E-2</v>
      </c>
      <c r="D322">
        <f>POWER(Table_T05_14062023[[#This Row],[Torque X (N-m)]],2)</f>
        <v>0.33313017950658158</v>
      </c>
      <c r="E322">
        <f>POWER(Table_T05_14062023[[#This Row],[Torque Y (N-m)]],2)</f>
        <v>4.9639542299622242E-3</v>
      </c>
      <c r="F322">
        <f>POWER(Table_T05_14062023[[#This Row],[Torque Z (N-m)]],2)</f>
        <v>3.28490431733025E-4</v>
      </c>
      <c r="G322">
        <f>SQRT(SUM(Table_T05_14062023[[#This Row],[Column1]:[Column3]]))</f>
        <v>0.58174102843815034</v>
      </c>
    </row>
    <row r="323" spans="1:7" x14ac:dyDescent="0.25">
      <c r="A323">
        <v>0.57720071100000003</v>
      </c>
      <c r="B323">
        <v>7.0442930000000001E-2</v>
      </c>
      <c r="C323">
        <v>1.8186985999999999E-2</v>
      </c>
      <c r="D323">
        <f>POWER(Table_T05_14062023[[#This Row],[Torque X (N-m)]],2)</f>
        <v>0.33316066077890555</v>
      </c>
      <c r="E323">
        <f>POWER(Table_T05_14062023[[#This Row],[Torque Y (N-m)]],2)</f>
        <v>4.9622063869849001E-3</v>
      </c>
      <c r="F323">
        <f>POWER(Table_T05_14062023[[#This Row],[Torque Z (N-m)]],2)</f>
        <v>3.3076645976419598E-4</v>
      </c>
      <c r="G323">
        <f>SQRT(SUM(Table_T05_14062023[[#This Row],[Column1]:[Column3]]))</f>
        <v>0.58176768011436886</v>
      </c>
    </row>
    <row r="324" spans="1:7" x14ac:dyDescent="0.25">
      <c r="A324">
        <v>0.57723271799999998</v>
      </c>
      <c r="B324">
        <v>7.0602722000000007E-2</v>
      </c>
      <c r="C324">
        <v>1.8144645000000001E-2</v>
      </c>
      <c r="D324">
        <f>POWER(Table_T05_14062023[[#This Row],[Torque X (N-m)]],2)</f>
        <v>0.33319761072966753</v>
      </c>
      <c r="E324">
        <f>POWER(Table_T05_14062023[[#This Row],[Torque Y (N-m)]],2)</f>
        <v>4.984744353809285E-3</v>
      </c>
      <c r="F324">
        <f>POWER(Table_T05_14062023[[#This Row],[Torque Z (N-m)]],2)</f>
        <v>3.2922814217602501E-4</v>
      </c>
      <c r="G324">
        <f>SQRT(SUM(Table_T05_14062023[[#This Row],[Column1]:[Column3]]))</f>
        <v>0.58181748274321632</v>
      </c>
    </row>
    <row r="325" spans="1:7" x14ac:dyDescent="0.25">
      <c r="A325">
        <v>0.57723581800000001</v>
      </c>
      <c r="B325">
        <v>7.0388622999999997E-2</v>
      </c>
      <c r="C325">
        <v>1.8063553E-2</v>
      </c>
      <c r="D325">
        <f>POWER(Table_T05_14062023[[#This Row],[Torque X (N-m)]],2)</f>
        <v>0.33320118958212913</v>
      </c>
      <c r="E325">
        <f>POWER(Table_T05_14062023[[#This Row],[Torque Y (N-m)]],2)</f>
        <v>4.9545582478361288E-3</v>
      </c>
      <c r="F325">
        <f>POWER(Table_T05_14062023[[#This Row],[Torque Z (N-m)]],2)</f>
        <v>3.2629194698380901E-4</v>
      </c>
      <c r="G325">
        <f>SQRT(SUM(Table_T05_14062023[[#This Row],[Column1]:[Column3]]))</f>
        <v>0.58179209325750469</v>
      </c>
    </row>
    <row r="326" spans="1:7" x14ac:dyDescent="0.25">
      <c r="A326">
        <v>0.57723116900000004</v>
      </c>
      <c r="B326">
        <v>7.0562533999999996E-2</v>
      </c>
      <c r="C326">
        <v>1.8108135000000001E-2</v>
      </c>
      <c r="D326">
        <f>POWER(Table_T05_14062023[[#This Row],[Torque X (N-m)]],2)</f>
        <v>0.33319582246510659</v>
      </c>
      <c r="E326">
        <f>POWER(Table_T05_14062023[[#This Row],[Torque Y (N-m)]],2)</f>
        <v>4.9790712045011554E-3</v>
      </c>
      <c r="F326">
        <f>POWER(Table_T05_14062023[[#This Row],[Torque Z (N-m)]],2)</f>
        <v>3.2790455317822503E-4</v>
      </c>
      <c r="G326">
        <f>SQRT(SUM(Table_T05_14062023[[#This Row],[Column1]:[Column3]]))</f>
        <v>0.58180993307332418</v>
      </c>
    </row>
    <row r="327" spans="1:7" x14ac:dyDescent="0.25">
      <c r="A327">
        <v>0.57711094600000001</v>
      </c>
      <c r="B327">
        <v>7.0378914000000001E-2</v>
      </c>
      <c r="C327">
        <v>1.8122263E-2</v>
      </c>
      <c r="D327">
        <f>POWER(Table_T05_14062023[[#This Row],[Torque X (N-m)]],2)</f>
        <v>0.33305704399301495</v>
      </c>
      <c r="E327">
        <f>POWER(Table_T05_14062023[[#This Row],[Torque Y (N-m)]],2)</f>
        <v>4.9531915358193958E-3</v>
      </c>
      <c r="F327">
        <f>POWER(Table_T05_14062023[[#This Row],[Torque Z (N-m)]],2)</f>
        <v>3.2841641624116897E-4</v>
      </c>
      <c r="G327">
        <f>SQRT(SUM(Table_T05_14062023[[#This Row],[Column1]:[Column3]]))</f>
        <v>0.58166885076052977</v>
      </c>
    </row>
    <row r="328" spans="1:7" x14ac:dyDescent="0.25">
      <c r="A328">
        <v>0.57703858600000002</v>
      </c>
      <c r="B328">
        <v>7.0459701E-2</v>
      </c>
      <c r="C328">
        <v>1.8187707000000001E-2</v>
      </c>
      <c r="D328">
        <f>POWER(Table_T05_14062023[[#This Row],[Torque X (N-m)]],2)</f>
        <v>0.33297352973287941</v>
      </c>
      <c r="E328">
        <f>POWER(Table_T05_14062023[[#This Row],[Torque Y (N-m)]],2)</f>
        <v>4.9645694650094011E-3</v>
      </c>
      <c r="F328">
        <f>POWER(Table_T05_14062023[[#This Row],[Torque Z (N-m)]],2)</f>
        <v>3.3079268591784905E-4</v>
      </c>
      <c r="G328">
        <f>SQRT(SUM(Table_T05_14062023[[#This Row],[Column1]:[Column3]]))</f>
        <v>0.58160888222568152</v>
      </c>
    </row>
    <row r="329" spans="1:7" x14ac:dyDescent="0.25">
      <c r="A329">
        <v>0.57713758900000001</v>
      </c>
      <c r="B329">
        <v>7.0617393000000001E-2</v>
      </c>
      <c r="C329">
        <v>1.7954498999999999E-2</v>
      </c>
      <c r="D329">
        <f>POWER(Table_T05_14062023[[#This Row],[Torque X (N-m)]],2)</f>
        <v>0.33308779663673294</v>
      </c>
      <c r="E329">
        <f>POWER(Table_T05_14062023[[#This Row],[Torque Y (N-m)]],2)</f>
        <v>4.9868161941164493E-3</v>
      </c>
      <c r="F329">
        <f>POWER(Table_T05_14062023[[#This Row],[Torque Z (N-m)]],2)</f>
        <v>3.2236403434100097E-4</v>
      </c>
      <c r="G329">
        <f>SQRT(SUM(Table_T05_14062023[[#This Row],[Column1]:[Column3]]))</f>
        <v>0.58171898444626202</v>
      </c>
    </row>
    <row r="330" spans="1:7" x14ac:dyDescent="0.25">
      <c r="A330">
        <v>0.57723414900000003</v>
      </c>
      <c r="B330">
        <v>7.0430755999999997E-2</v>
      </c>
      <c r="C330">
        <v>1.8145016999999999E-2</v>
      </c>
      <c r="D330">
        <f>POWER(Table_T05_14062023[[#This Row],[Torque X (N-m)]],2)</f>
        <v>0.33319926277175421</v>
      </c>
      <c r="E330">
        <f>POWER(Table_T05_14062023[[#This Row],[Torque Y (N-m)]],2)</f>
        <v>4.9604913907315357E-3</v>
      </c>
      <c r="F330">
        <f>POWER(Table_T05_14062023[[#This Row],[Torque Z (N-m)]],2)</f>
        <v>3.2924164193028896E-4</v>
      </c>
      <c r="G330">
        <f>SQRT(SUM(Table_T05_14062023[[#This Row],[Column1]:[Column3]]))</f>
        <v>0.5817980713309524</v>
      </c>
    </row>
    <row r="331" spans="1:7" x14ac:dyDescent="0.25">
      <c r="A331">
        <v>0.57715952400000003</v>
      </c>
      <c r="B331">
        <v>7.0510156000000004E-2</v>
      </c>
      <c r="C331">
        <v>1.8125097999999999E-2</v>
      </c>
      <c r="D331">
        <f>POWER(Table_T05_14062023[[#This Row],[Torque X (N-m)]],2)</f>
        <v>0.3331131161439066</v>
      </c>
      <c r="E331">
        <f>POWER(Table_T05_14062023[[#This Row],[Torque Y (N-m)]],2)</f>
        <v>4.9716820991443367E-3</v>
      </c>
      <c r="F331">
        <f>POWER(Table_T05_14062023[[#This Row],[Torque Z (N-m)]],2)</f>
        <v>3.2851917750960396E-4</v>
      </c>
      <c r="G331">
        <f>SQRT(SUM(Table_T05_14062023[[#This Row],[Column1]:[Column3]]))</f>
        <v>0.58173302933610405</v>
      </c>
    </row>
    <row r="332" spans="1:7" x14ac:dyDescent="0.25">
      <c r="A332">
        <v>0.57688367399999996</v>
      </c>
      <c r="B332">
        <v>7.0563479999999998E-2</v>
      </c>
      <c r="C332">
        <v>1.8041324000000001E-2</v>
      </c>
      <c r="D332">
        <f>POWER(Table_T05_14062023[[#This Row],[Torque X (N-m)]],2)</f>
        <v>0.33279477332773821</v>
      </c>
      <c r="E332">
        <f>POWER(Table_T05_14062023[[#This Row],[Torque Y (N-m)]],2)</f>
        <v>4.9792047097103999E-3</v>
      </c>
      <c r="F332">
        <f>POWER(Table_T05_14062023[[#This Row],[Torque Z (N-m)]],2)</f>
        <v>3.2548937167297602E-4</v>
      </c>
      <c r="G332">
        <f>SQRT(SUM(Table_T05_14062023[[#This Row],[Column1]:[Column3]]))</f>
        <v>0.58146321242974741</v>
      </c>
    </row>
    <row r="333" spans="1:7" x14ac:dyDescent="0.25">
      <c r="A333">
        <v>0.57712829099999996</v>
      </c>
      <c r="B333">
        <v>7.0481651000000006E-2</v>
      </c>
      <c r="C333">
        <v>1.8033792999999999E-2</v>
      </c>
      <c r="D333">
        <f>POWER(Table_T05_14062023[[#This Row],[Torque X (N-m)]],2)</f>
        <v>0.33307706427258066</v>
      </c>
      <c r="E333">
        <f>POWER(Table_T05_14062023[[#This Row],[Torque Y (N-m)]],2)</f>
        <v>4.9676631276858018E-3</v>
      </c>
      <c r="F333">
        <f>POWER(Table_T05_14062023[[#This Row],[Torque Z (N-m)]],2)</f>
        <v>3.2521768996684899E-4</v>
      </c>
      <c r="G333">
        <f>SQRT(SUM(Table_T05_14062023[[#This Row],[Column1]:[Column3]]))</f>
        <v>0.58169574958927917</v>
      </c>
    </row>
    <row r="334" spans="1:7" x14ac:dyDescent="0.25">
      <c r="A334">
        <v>0.57726371300000001</v>
      </c>
      <c r="B334">
        <v>7.0535696999999994E-2</v>
      </c>
      <c r="C334">
        <v>1.7919164000000001E-2</v>
      </c>
      <c r="D334">
        <f>POWER(Table_T05_14062023[[#This Row],[Torque X (N-m)]],2)</f>
        <v>0.33323339434654636</v>
      </c>
      <c r="E334">
        <f>POWER(Table_T05_14062023[[#This Row],[Torque Y (N-m)]],2)</f>
        <v>4.9752845512758079E-3</v>
      </c>
      <c r="F334">
        <f>POWER(Table_T05_14062023[[#This Row],[Torque Z (N-m)]],2)</f>
        <v>3.2109643845889602E-4</v>
      </c>
      <c r="G334">
        <f>SQRT(SUM(Table_T05_14062023[[#This Row],[Column1]:[Column3]]))</f>
        <v>0.58183311639703106</v>
      </c>
    </row>
    <row r="335" spans="1:7" x14ac:dyDescent="0.25">
      <c r="A335">
        <v>0.57708287199999997</v>
      </c>
      <c r="B335">
        <v>7.0457526000000006E-2</v>
      </c>
      <c r="C335">
        <v>1.8086186000000001E-2</v>
      </c>
      <c r="D335">
        <f>POWER(Table_T05_14062023[[#This Row],[Torque X (N-m)]],2)</f>
        <v>0.33302464115576835</v>
      </c>
      <c r="E335">
        <f>POWER(Table_T05_14062023[[#This Row],[Torque Y (N-m)]],2)</f>
        <v>4.9642629700406768E-3</v>
      </c>
      <c r="F335">
        <f>POWER(Table_T05_14062023[[#This Row],[Torque Z (N-m)]],2)</f>
        <v>3.2711012402659604E-4</v>
      </c>
      <c r="G335">
        <f>SQRT(SUM(Table_T05_14062023[[#This Row],[Column1]:[Column3]]))</f>
        <v>0.58164939117120684</v>
      </c>
    </row>
    <row r="336" spans="1:7" x14ac:dyDescent="0.25">
      <c r="A336">
        <v>0.57712119799999995</v>
      </c>
      <c r="B336">
        <v>7.0405154999999997E-2</v>
      </c>
      <c r="C336">
        <v>1.8036826999999998E-2</v>
      </c>
      <c r="D336">
        <f>POWER(Table_T05_14062023[[#This Row],[Torque X (N-m)]],2)</f>
        <v>0.33306887718095513</v>
      </c>
      <c r="E336">
        <f>POWER(Table_T05_14062023[[#This Row],[Torque Y (N-m)]],2)</f>
        <v>4.9568858505740247E-3</v>
      </c>
      <c r="F336">
        <f>POWER(Table_T05_14062023[[#This Row],[Torque Z (N-m)]],2)</f>
        <v>3.2532712822792896E-4</v>
      </c>
      <c r="G336">
        <f>SQRT(SUM(Table_T05_14062023[[#This Row],[Column1]:[Column3]]))</f>
        <v>0.58167954249720444</v>
      </c>
    </row>
    <row r="337" spans="1:7" x14ac:dyDescent="0.25">
      <c r="A337">
        <v>0.57692891400000001</v>
      </c>
      <c r="B337">
        <v>7.0382781000000005E-2</v>
      </c>
      <c r="C337">
        <v>1.8096179E-2</v>
      </c>
      <c r="D337">
        <f>POWER(Table_T05_14062023[[#This Row],[Torque X (N-m)]],2)</f>
        <v>0.33284697180921941</v>
      </c>
      <c r="E337">
        <f>POWER(Table_T05_14062023[[#This Row],[Torque Y (N-m)]],2)</f>
        <v>4.9537358612939614E-3</v>
      </c>
      <c r="F337">
        <f>POWER(Table_T05_14062023[[#This Row],[Torque Z (N-m)]],2)</f>
        <v>3.2747169440004102E-4</v>
      </c>
      <c r="G337">
        <f>SQRT(SUM(Table_T05_14062023[[#This Row],[Column1]:[Column3]]))</f>
        <v>0.58148790130570505</v>
      </c>
    </row>
    <row r="338" spans="1:7" x14ac:dyDescent="0.25">
      <c r="A338">
        <v>0.57682663199999995</v>
      </c>
      <c r="B338">
        <v>7.0605612999999998E-2</v>
      </c>
      <c r="C338">
        <v>1.8075058000000001E-2</v>
      </c>
      <c r="D338">
        <f>POWER(Table_T05_14062023[[#This Row],[Torque X (N-m)]],2)</f>
        <v>0.33272896338446339</v>
      </c>
      <c r="E338">
        <f>POWER(Table_T05_14062023[[#This Row],[Torque Y (N-m)]],2)</f>
        <v>4.985152587105769E-3</v>
      </c>
      <c r="F338">
        <f>POWER(Table_T05_14062023[[#This Row],[Torque Z (N-m)]],2)</f>
        <v>3.2670772170336404E-4</v>
      </c>
      <c r="G338">
        <f>SQRT(SUM(Table_T05_14062023[[#This Row],[Column1]:[Column3]]))</f>
        <v>0.58141278253343598</v>
      </c>
    </row>
    <row r="339" spans="1:7" x14ac:dyDescent="0.25">
      <c r="A339">
        <v>0.57716149100000003</v>
      </c>
      <c r="B339">
        <v>7.0523709000000004E-2</v>
      </c>
      <c r="C339">
        <v>1.8045643E-2</v>
      </c>
      <c r="D339">
        <f>POWER(Table_T05_14062023[[#This Row],[Torque X (N-m)]],2)</f>
        <v>0.33311538669334312</v>
      </c>
      <c r="E339">
        <f>POWER(Table_T05_14062023[[#This Row],[Torque Y (N-m)]],2)</f>
        <v>4.9735935311166811E-3</v>
      </c>
      <c r="F339">
        <f>POWER(Table_T05_14062023[[#This Row],[Torque Z (N-m)]],2)</f>
        <v>3.2564523128344899E-4</v>
      </c>
      <c r="G339">
        <f>SQRT(SUM(Table_T05_14062023[[#This Row],[Column1]:[Column3]]))</f>
        <v>0.58173415359229441</v>
      </c>
    </row>
    <row r="340" spans="1:7" x14ac:dyDescent="0.25">
      <c r="A340">
        <v>0.57694798700000005</v>
      </c>
      <c r="B340">
        <v>7.0507160999999999E-2</v>
      </c>
      <c r="C340">
        <v>1.8087507999999999E-2</v>
      </c>
      <c r="D340">
        <f>POWER(Table_T05_14062023[[#This Row],[Torque X (N-m)]],2)</f>
        <v>0.33286897970335222</v>
      </c>
      <c r="E340">
        <f>POWER(Table_T05_14062023[[#This Row],[Torque Y (N-m)]],2)</f>
        <v>4.9712597522799211E-3</v>
      </c>
      <c r="F340">
        <f>POWER(Table_T05_14062023[[#This Row],[Torque Z (N-m)]],2)</f>
        <v>3.2715794565006396E-4</v>
      </c>
      <c r="G340">
        <f>SQRT(SUM(Table_T05_14062023[[#This Row],[Column1]:[Column3]]))</f>
        <v>0.58152162247098105</v>
      </c>
    </row>
    <row r="341" spans="1:7" x14ac:dyDescent="0.25">
      <c r="A341">
        <v>0.57698875699999996</v>
      </c>
      <c r="B341">
        <v>7.0581712000000005E-2</v>
      </c>
      <c r="C341">
        <v>1.7979642000000001E-2</v>
      </c>
      <c r="D341">
        <f>POWER(Table_T05_14062023[[#This Row],[Torque X (N-m)]],2)</f>
        <v>0.33291602570440498</v>
      </c>
      <c r="E341">
        <f>POWER(Table_T05_14062023[[#This Row],[Torque Y (N-m)]],2)</f>
        <v>4.981778068850945E-3</v>
      </c>
      <c r="F341">
        <f>POWER(Table_T05_14062023[[#This Row],[Torque Z (N-m)]],2)</f>
        <v>3.23267526448164E-4</v>
      </c>
      <c r="G341">
        <f>SQRT(SUM(Table_T05_14062023[[#This Row],[Column1]:[Column3]]))</f>
        <v>0.5815677701693106</v>
      </c>
    </row>
    <row r="342" spans="1:7" x14ac:dyDescent="0.25">
      <c r="A342">
        <v>0.57681965800000001</v>
      </c>
      <c r="B342">
        <v>7.0405818999999994E-2</v>
      </c>
      <c r="C342">
        <v>1.8156568000000001E-2</v>
      </c>
      <c r="D342">
        <f>POWER(Table_T05_14062023[[#This Row],[Torque X (N-m)]],2)</f>
        <v>0.332720917855237</v>
      </c>
      <c r="E342">
        <f>POWER(Table_T05_14062023[[#This Row],[Torque Y (N-m)]],2)</f>
        <v>4.9569793490607606E-3</v>
      </c>
      <c r="F342">
        <f>POWER(Table_T05_14062023[[#This Row],[Torque Z (N-m)]],2)</f>
        <v>3.2966096153862407E-4</v>
      </c>
      <c r="G342">
        <f>SQRT(SUM(Table_T05_14062023[[#This Row],[Column1]:[Column3]]))</f>
        <v>0.58138417433383616</v>
      </c>
    </row>
    <row r="343" spans="1:7" x14ac:dyDescent="0.25">
      <c r="A343">
        <v>0.57701486300000004</v>
      </c>
      <c r="B343">
        <v>7.0557594000000001E-2</v>
      </c>
      <c r="C343">
        <v>1.8088336999999999E-2</v>
      </c>
      <c r="D343">
        <f>POWER(Table_T05_14062023[[#This Row],[Torque X (N-m)]],2)</f>
        <v>0.33294615212290884</v>
      </c>
      <c r="E343">
        <f>POWER(Table_T05_14062023[[#This Row],[Torque Y (N-m)]],2)</f>
        <v>4.9783740710688364E-3</v>
      </c>
      <c r="F343">
        <f>POWER(Table_T05_14062023[[#This Row],[Torque Z (N-m)]],2)</f>
        <v>3.2718793542556898E-4</v>
      </c>
      <c r="G343">
        <f>SQRT(SUM(Table_T05_14062023[[#This Row],[Column1]:[Column3]]))</f>
        <v>0.58159411459316135</v>
      </c>
    </row>
    <row r="344" spans="1:7" x14ac:dyDescent="0.25">
      <c r="A344">
        <v>0.57720738599999999</v>
      </c>
      <c r="B344">
        <v>7.0454224999999995E-2</v>
      </c>
      <c r="C344">
        <v>1.8019398999999998E-2</v>
      </c>
      <c r="D344">
        <f>POWER(Table_T05_14062023[[#This Row],[Torque X (N-m)]],2)</f>
        <v>0.333168366452953</v>
      </c>
      <c r="E344">
        <f>POWER(Table_T05_14062023[[#This Row],[Torque Y (N-m)]],2)</f>
        <v>4.9637978203506241E-3</v>
      </c>
      <c r="F344">
        <f>POWER(Table_T05_14062023[[#This Row],[Torque Z (N-m)]],2)</f>
        <v>3.2469874032120094E-4</v>
      </c>
      <c r="G344">
        <f>SQRT(SUM(Table_T05_14062023[[#This Row],[Column1]:[Column3]]))</f>
        <v>0.58177045560394769</v>
      </c>
    </row>
    <row r="345" spans="1:7" x14ac:dyDescent="0.25">
      <c r="A345">
        <v>0.57694214600000004</v>
      </c>
      <c r="B345">
        <v>7.0436559999999995E-2</v>
      </c>
      <c r="C345">
        <v>1.7959139999999998E-2</v>
      </c>
      <c r="D345">
        <f>POWER(Table_T05_14062023[[#This Row],[Torque X (N-m)]],2)</f>
        <v>0.33286223983108537</v>
      </c>
      <c r="E345">
        <f>POWER(Table_T05_14062023[[#This Row],[Torque Y (N-m)]],2)</f>
        <v>4.9613089846335997E-3</v>
      </c>
      <c r="F345">
        <f>POWER(Table_T05_14062023[[#This Row],[Torque Z (N-m)]],2)</f>
        <v>3.2253070953959994E-4</v>
      </c>
      <c r="G345">
        <f>SQRT(SUM(Table_T05_14062023[[#This Row],[Column1]:[Column3]]))</f>
        <v>0.5815032927896957</v>
      </c>
    </row>
    <row r="346" spans="1:7" x14ac:dyDescent="0.25">
      <c r="A346">
        <v>0.57695949099999999</v>
      </c>
      <c r="B346">
        <v>7.0487663000000006E-2</v>
      </c>
      <c r="C346">
        <v>1.7898737000000001E-2</v>
      </c>
      <c r="D346">
        <f>POWER(Table_T05_14062023[[#This Row],[Torque X (N-m)]],2)</f>
        <v>0.33288225425497908</v>
      </c>
      <c r="E346">
        <f>POWER(Table_T05_14062023[[#This Row],[Torque Y (N-m)]],2)</f>
        <v>4.9685106352015699E-3</v>
      </c>
      <c r="F346">
        <f>POWER(Table_T05_14062023[[#This Row],[Torque Z (N-m)]],2)</f>
        <v>3.2036478619516904E-4</v>
      </c>
      <c r="G346">
        <f>SQRT(SUM(Table_T05_14062023[[#This Row],[Column1]:[Column3]]))</f>
        <v>0.58152483152172951</v>
      </c>
    </row>
    <row r="347" spans="1:7" x14ac:dyDescent="0.25">
      <c r="A347">
        <v>0.57684671899999995</v>
      </c>
      <c r="B347">
        <v>7.0485203999999996E-2</v>
      </c>
      <c r="C347">
        <v>1.8030936000000001E-2</v>
      </c>
      <c r="D347">
        <f>POWER(Table_T05_14062023[[#This Row],[Torque X (N-m)]],2)</f>
        <v>0.33275213722106489</v>
      </c>
      <c r="E347">
        <f>POWER(Table_T05_14062023[[#This Row],[Torque Y (N-m)]],2)</f>
        <v>4.968163982921615E-3</v>
      </c>
      <c r="F347">
        <f>POWER(Table_T05_14062023[[#This Row],[Torque Z (N-m)]],2)</f>
        <v>3.2511465303609606E-4</v>
      </c>
      <c r="G347">
        <f>SQRT(SUM(Table_T05_14062023[[#This Row],[Column1]:[Column3]]))</f>
        <v>0.58141673166243035</v>
      </c>
    </row>
    <row r="348" spans="1:7" x14ac:dyDescent="0.25">
      <c r="A348">
        <v>0.57688045499999996</v>
      </c>
      <c r="B348">
        <v>7.0609092999999998E-2</v>
      </c>
      <c r="C348">
        <v>1.8103339E-2</v>
      </c>
      <c r="D348">
        <f>POWER(Table_T05_14062023[[#This Row],[Torque X (N-m)]],2)</f>
        <v>0.332791059361007</v>
      </c>
      <c r="E348">
        <f>POWER(Table_T05_14062023[[#This Row],[Torque Y (N-m)]],2)</f>
        <v>4.9856440142826489E-3</v>
      </c>
      <c r="F348">
        <f>POWER(Table_T05_14062023[[#This Row],[Torque Z (N-m)]],2)</f>
        <v>3.2773088294892099E-4</v>
      </c>
      <c r="G348">
        <f>SQRT(SUM(Table_T05_14062023[[#This Row],[Column1]:[Column3]]))</f>
        <v>0.58146748340576926</v>
      </c>
    </row>
    <row r="349" spans="1:7" x14ac:dyDescent="0.25">
      <c r="A349">
        <v>0.57690757500000001</v>
      </c>
      <c r="B349">
        <v>7.0571213999999993E-2</v>
      </c>
      <c r="C349">
        <v>1.7942362999999999E-2</v>
      </c>
      <c r="D349">
        <f>POWER(Table_T05_14062023[[#This Row],[Torque X (N-m)]],2)</f>
        <v>0.33282235009238065</v>
      </c>
      <c r="E349">
        <f>POWER(Table_T05_14062023[[#This Row],[Torque Y (N-m)]],2)</f>
        <v>4.9802962454337952E-3</v>
      </c>
      <c r="F349">
        <f>POWER(Table_T05_14062023[[#This Row],[Torque Z (N-m)]],2)</f>
        <v>3.21928390023769E-4</v>
      </c>
      <c r="G349">
        <f>SQRT(SUM(Table_T05_14062023[[#This Row],[Column1]:[Column3]]))</f>
        <v>0.58148480180296902</v>
      </c>
    </row>
    <row r="350" spans="1:7" x14ac:dyDescent="0.25">
      <c r="A350">
        <v>0.57673263500000005</v>
      </c>
      <c r="B350">
        <v>7.0433781000000001E-2</v>
      </c>
      <c r="C350">
        <v>1.8011201000000001E-2</v>
      </c>
      <c r="D350">
        <f>POWER(Table_T05_14062023[[#This Row],[Torque X (N-m)]],2)</f>
        <v>0.33262053227404326</v>
      </c>
      <c r="E350">
        <f>POWER(Table_T05_14062023[[#This Row],[Torque Y (N-m)]],2)</f>
        <v>4.9609175059559607E-3</v>
      </c>
      <c r="F350">
        <f>POWER(Table_T05_14062023[[#This Row],[Torque Z (N-m)]],2)</f>
        <v>3.2440336146240104E-4</v>
      </c>
      <c r="G350">
        <f>SQRT(SUM(Table_T05_14062023[[#This Row],[Column1]:[Column3]]))</f>
        <v>0.58129669975104936</v>
      </c>
    </row>
    <row r="351" spans="1:7" x14ac:dyDescent="0.25">
      <c r="A351">
        <v>0.57662165200000004</v>
      </c>
      <c r="B351">
        <v>7.0590474E-2</v>
      </c>
      <c r="C351">
        <v>1.7984343999999999E-2</v>
      </c>
      <c r="D351">
        <f>POWER(Table_T05_14062023[[#This Row],[Torque X (N-m)]],2)</f>
        <v>0.33249252955520914</v>
      </c>
      <c r="E351">
        <f>POWER(Table_T05_14062023[[#This Row],[Torque Y (N-m)]],2)</f>
        <v>4.9830150195446761E-3</v>
      </c>
      <c r="F351">
        <f>POWER(Table_T05_14062023[[#This Row],[Torque Z (N-m)]],2)</f>
        <v>3.2343662911033595E-4</v>
      </c>
      <c r="G351">
        <f>SQRT(SUM(Table_T05_14062023[[#This Row],[Column1]:[Column3]]))</f>
        <v>0.58120476701749801</v>
      </c>
    </row>
    <row r="352" spans="1:7" x14ac:dyDescent="0.25">
      <c r="A352">
        <v>0.57690465499999999</v>
      </c>
      <c r="B352">
        <v>7.0313080999999999E-2</v>
      </c>
      <c r="C352">
        <v>1.8023178000000001E-2</v>
      </c>
      <c r="D352">
        <f>POWER(Table_T05_14062023[[#This Row],[Torque X (N-m)]],2)</f>
        <v>0.33281898096066903</v>
      </c>
      <c r="E352">
        <f>POWER(Table_T05_14062023[[#This Row],[Torque Y (N-m)]],2)</f>
        <v>4.9439293597125606E-3</v>
      </c>
      <c r="F352">
        <f>POWER(Table_T05_14062023[[#This Row],[Torque Z (N-m)]],2)</f>
        <v>3.2483494521968402E-4</v>
      </c>
      <c r="G352">
        <f>SQRT(SUM(Table_T05_14062023[[#This Row],[Column1]:[Column3]]))</f>
        <v>0.58145313247552577</v>
      </c>
    </row>
    <row r="353" spans="1:7" x14ac:dyDescent="0.25">
      <c r="A353">
        <v>0.57697153099999998</v>
      </c>
      <c r="B353">
        <v>7.0575452999999996E-2</v>
      </c>
      <c r="C353">
        <v>1.7998760999999999E-2</v>
      </c>
      <c r="D353">
        <f>POWER(Table_T05_14062023[[#This Row],[Torque X (N-m)]],2)</f>
        <v>0.33289614758448394</v>
      </c>
      <c r="E353">
        <f>POWER(Table_T05_14062023[[#This Row],[Torque Y (N-m)]],2)</f>
        <v>4.9808945661552083E-3</v>
      </c>
      <c r="F353">
        <f>POWER(Table_T05_14062023[[#This Row],[Torque Z (N-m)]],2)</f>
        <v>3.2395539753512094E-4</v>
      </c>
      <c r="G353">
        <f>SQRT(SUM(Table_T05_14062023[[#This Row],[Column1]:[Column3]]))</f>
        <v>0.58155051160511784</v>
      </c>
    </row>
    <row r="354" spans="1:7" x14ac:dyDescent="0.25">
      <c r="A354">
        <v>0.576765835</v>
      </c>
      <c r="B354">
        <v>7.0667154999999995E-2</v>
      </c>
      <c r="C354">
        <v>1.8033579000000001E-2</v>
      </c>
      <c r="D354">
        <f>POWER(Table_T05_14062023[[#This Row],[Torque X (N-m)]],2)</f>
        <v>0.33265882842324723</v>
      </c>
      <c r="E354">
        <f>POWER(Table_T05_14062023[[#This Row],[Torque Y (N-m)]],2)</f>
        <v>4.9938467957940241E-3</v>
      </c>
      <c r="F354">
        <f>POWER(Table_T05_14062023[[#This Row],[Torque Z (N-m)]],2)</f>
        <v>3.2520997154924104E-4</v>
      </c>
      <c r="G354">
        <f>SQRT(SUM(Table_T05_14062023[[#This Row],[Column1]:[Column3]]))</f>
        <v>0.58135865452454605</v>
      </c>
    </row>
    <row r="355" spans="1:7" x14ac:dyDescent="0.25">
      <c r="A355">
        <v>0.57675164899999998</v>
      </c>
      <c r="B355">
        <v>7.0230260000000003E-2</v>
      </c>
      <c r="C355">
        <v>1.8084309999999999E-2</v>
      </c>
      <c r="D355">
        <f>POWER(Table_T05_14062023[[#This Row],[Torque X (N-m)]],2)</f>
        <v>0.33264246462421915</v>
      </c>
      <c r="E355">
        <f>POWER(Table_T05_14062023[[#This Row],[Torque Y (N-m)]],2)</f>
        <v>4.9322894196676004E-3</v>
      </c>
      <c r="F355">
        <f>POWER(Table_T05_14062023[[#This Row],[Torque Z (N-m)]],2)</f>
        <v>3.2704226817609997E-4</v>
      </c>
      <c r="G355">
        <f>SQRT(SUM(Table_T05_14062023[[#This Row],[Column1]:[Column3]]))</f>
        <v>0.58129321027521286</v>
      </c>
    </row>
    <row r="356" spans="1:7" x14ac:dyDescent="0.25">
      <c r="A356">
        <v>0.576648355</v>
      </c>
      <c r="B356">
        <v>7.0510373000000001E-2</v>
      </c>
      <c r="C356">
        <v>1.7974595999999999E-2</v>
      </c>
      <c r="D356">
        <f>POWER(Table_T05_14062023[[#This Row],[Torque X (N-m)]],2)</f>
        <v>0.33252332532420603</v>
      </c>
      <c r="E356">
        <f>POWER(Table_T05_14062023[[#This Row],[Torque Y (N-m)]],2)</f>
        <v>4.9717127005991296E-3</v>
      </c>
      <c r="F356">
        <f>POWER(Table_T05_14062023[[#This Row],[Torque Z (N-m)]],2)</f>
        <v>3.2308610136321599E-4</v>
      </c>
      <c r="G356">
        <f>SQRT(SUM(Table_T05_14062023[[#This Row],[Column1]:[Column3]]))</f>
        <v>0.58122123509569779</v>
      </c>
    </row>
    <row r="357" spans="1:7" x14ac:dyDescent="0.25">
      <c r="A357">
        <v>0.57673269500000002</v>
      </c>
      <c r="B357">
        <v>7.0346691000000003E-2</v>
      </c>
      <c r="C357">
        <v>1.8005881000000001E-2</v>
      </c>
      <c r="D357">
        <f>POWER(Table_T05_14062023[[#This Row],[Torque X (N-m)]],2)</f>
        <v>0.33262060148196304</v>
      </c>
      <c r="E357">
        <f>POWER(Table_T05_14062023[[#This Row],[Torque Y (N-m)]],2)</f>
        <v>4.9486569346494811E-3</v>
      </c>
      <c r="F357">
        <f>POWER(Table_T05_14062023[[#This Row],[Torque Z (N-m)]],2)</f>
        <v>3.2421175058616107E-4</v>
      </c>
      <c r="G357">
        <f>SQRT(SUM(Table_T05_14062023[[#This Row],[Column1]:[Column3]]))</f>
        <v>0.58128604848834853</v>
      </c>
    </row>
    <row r="358" spans="1:7" x14ac:dyDescent="0.25">
      <c r="A358">
        <v>0.57688176599999996</v>
      </c>
      <c r="B358">
        <v>7.0455751999999996E-2</v>
      </c>
      <c r="C358">
        <v>1.7943289000000001E-2</v>
      </c>
      <c r="D358">
        <f>POWER(Table_T05_14062023[[#This Row],[Torque X (N-m)]],2)</f>
        <v>0.33279257194327871</v>
      </c>
      <c r="E358">
        <f>POWER(Table_T05_14062023[[#This Row],[Torque Y (N-m)]],2)</f>
        <v>4.9640129898855037E-3</v>
      </c>
      <c r="F358">
        <f>POWER(Table_T05_14062023[[#This Row],[Torque Z (N-m)]],2)</f>
        <v>3.2196162013752104E-4</v>
      </c>
      <c r="G358">
        <f>SQRT(SUM(Table_T05_14062023[[#This Row],[Column1]:[Column3]]))</f>
        <v>0.58144522231531126</v>
      </c>
    </row>
    <row r="359" spans="1:7" x14ac:dyDescent="0.25">
      <c r="A359">
        <v>0.57666861999999997</v>
      </c>
      <c r="B359">
        <v>7.0504947999999998E-2</v>
      </c>
      <c r="C359">
        <v>1.8058735999999999E-2</v>
      </c>
      <c r="D359">
        <f>POWER(Table_T05_14062023[[#This Row],[Torque X (N-m)]],2)</f>
        <v>0.33254669729270436</v>
      </c>
      <c r="E359">
        <f>POWER(Table_T05_14062023[[#This Row],[Torque Y (N-m)]],2)</f>
        <v>4.9709476924827039E-3</v>
      </c>
      <c r="F359">
        <f>POWER(Table_T05_14062023[[#This Row],[Torque Z (N-m)]],2)</f>
        <v>3.2611794591769596E-4</v>
      </c>
      <c r="G359">
        <f>SQRT(SUM(Table_T05_14062023[[#This Row],[Column1]:[Column3]]))</f>
        <v>0.5812432906547006</v>
      </c>
    </row>
    <row r="360" spans="1:7" x14ac:dyDescent="0.25">
      <c r="A360">
        <v>0.57664346700000002</v>
      </c>
      <c r="B360">
        <v>7.0479064999999994E-2</v>
      </c>
      <c r="C360">
        <v>1.8121491999999999E-2</v>
      </c>
      <c r="D360">
        <f>POWER(Table_T05_14062023[[#This Row],[Torque X (N-m)]],2)</f>
        <v>0.33251768803378012</v>
      </c>
      <c r="E360">
        <f>POWER(Table_T05_14062023[[#This Row],[Torque Y (N-m)]],2)</f>
        <v>4.9672986032742242E-3</v>
      </c>
      <c r="F360">
        <f>POWER(Table_T05_14062023[[#This Row],[Torque Z (N-m)]],2)</f>
        <v>3.2838847230606398E-4</v>
      </c>
      <c r="G360">
        <f>SQRT(SUM(Table_T05_14062023[[#This Row],[Column1]:[Column3]]))</f>
        <v>0.58121714970341365</v>
      </c>
    </row>
    <row r="361" spans="1:7" x14ac:dyDescent="0.25">
      <c r="A361">
        <v>0.57660484300000003</v>
      </c>
      <c r="B361">
        <v>7.0541501000000006E-2</v>
      </c>
      <c r="C361">
        <v>1.8155772000000001E-2</v>
      </c>
      <c r="D361">
        <f>POWER(Table_T05_14062023[[#This Row],[Torque X (N-m)]],2)</f>
        <v>0.33247314497105468</v>
      </c>
      <c r="E361">
        <f>POWER(Table_T05_14062023[[#This Row],[Torque Y (N-m)]],2)</f>
        <v>4.9761033633330017E-3</v>
      </c>
      <c r="F361">
        <f>POWER(Table_T05_14062023[[#This Row],[Torque Z (N-m)]],2)</f>
        <v>3.2963205691598403E-4</v>
      </c>
      <c r="G361">
        <f>SQRT(SUM(Table_T05_14062023[[#This Row],[Column1]:[Column3]]))</f>
        <v>0.58118747439299112</v>
      </c>
    </row>
    <row r="362" spans="1:7" x14ac:dyDescent="0.25">
      <c r="A362">
        <v>0.57683962600000005</v>
      </c>
      <c r="B362">
        <v>7.0392950999999995E-2</v>
      </c>
      <c r="C362">
        <v>1.8116397999999999E-2</v>
      </c>
      <c r="D362">
        <f>POWER(Table_T05_14062023[[#This Row],[Torque X (N-m)]],2)</f>
        <v>0.33274395412381991</v>
      </c>
      <c r="E362">
        <f>POWER(Table_T05_14062023[[#This Row],[Torque Y (N-m)]],2)</f>
        <v>4.9551675504884004E-3</v>
      </c>
      <c r="F362">
        <f>POWER(Table_T05_14062023[[#This Row],[Torque Z (N-m)]],2)</f>
        <v>3.2820387649440397E-4</v>
      </c>
      <c r="G362">
        <f>SQRT(SUM(Table_T05_14062023[[#This Row],[Column1]:[Column3]]))</f>
        <v>0.58140117436310934</v>
      </c>
    </row>
    <row r="363" spans="1:7" x14ac:dyDescent="0.25">
      <c r="A363">
        <v>0.576481044</v>
      </c>
      <c r="B363">
        <v>7.0536590999999996E-2</v>
      </c>
      <c r="C363">
        <v>1.8074650000000001E-2</v>
      </c>
      <c r="D363">
        <f>POWER(Table_T05_14062023[[#This Row],[Torque X (N-m)]],2)</f>
        <v>0.33233039409132992</v>
      </c>
      <c r="E363">
        <f>POWER(Table_T05_14062023[[#This Row],[Torque Y (N-m)]],2)</f>
        <v>4.9754106699012807E-3</v>
      </c>
      <c r="F363">
        <f>POWER(Table_T05_14062023[[#This Row],[Torque Z (N-m)]],2)</f>
        <v>3.2669297262250002E-4</v>
      </c>
      <c r="G363">
        <f>SQRT(SUM(Table_T05_14062023[[#This Row],[Column1]:[Column3]]))</f>
        <v>0.58106152663367217</v>
      </c>
    </row>
    <row r="364" spans="1:7" x14ac:dyDescent="0.25">
      <c r="A364">
        <v>0.57650095199999996</v>
      </c>
      <c r="B364">
        <v>7.0461347999999993E-2</v>
      </c>
      <c r="C364">
        <v>1.8092480000000001E-2</v>
      </c>
      <c r="D364">
        <f>POWER(Table_T05_14062023[[#This Row],[Torque X (N-m)]],2)</f>
        <v>0.33235334765690627</v>
      </c>
      <c r="E364">
        <f>POWER(Table_T05_14062023[[#This Row],[Torque Y (N-m)]],2)</f>
        <v>4.9648015619771033E-3</v>
      </c>
      <c r="F364">
        <f>POWER(Table_T05_14062023[[#This Row],[Torque Z (N-m)]],2)</f>
        <v>3.2733783255040001E-4</v>
      </c>
      <c r="G364">
        <f>SQRT(SUM(Table_T05_14062023[[#This Row],[Column1]:[Column3]]))</f>
        <v>0.58107270375696862</v>
      </c>
    </row>
    <row r="365" spans="1:7" x14ac:dyDescent="0.25">
      <c r="A365">
        <v>0.57658815399999996</v>
      </c>
      <c r="B365">
        <v>7.0635333999999994E-2</v>
      </c>
      <c r="C365">
        <v>1.8011679999999999E-2</v>
      </c>
      <c r="D365">
        <f>POWER(Table_T05_14062023[[#This Row],[Torque X (N-m)]],2)</f>
        <v>0.33245389933312769</v>
      </c>
      <c r="E365">
        <f>POWER(Table_T05_14062023[[#This Row],[Torque Y (N-m)]],2)</f>
        <v>4.9893504092915555E-3</v>
      </c>
      <c r="F365">
        <f>POWER(Table_T05_14062023[[#This Row],[Torque Z (N-m)]],2)</f>
        <v>3.2442061642239995E-4</v>
      </c>
      <c r="G365">
        <f>SQRT(SUM(Table_T05_14062023[[#This Row],[Column1]:[Column3]]))</f>
        <v>0.58117783023687475</v>
      </c>
    </row>
    <row r="366" spans="1:7" x14ac:dyDescent="0.25">
      <c r="A366">
        <v>0.57656073600000002</v>
      </c>
      <c r="B366">
        <v>7.0651329999999998E-2</v>
      </c>
      <c r="C366">
        <v>1.7956356999999999E-2</v>
      </c>
      <c r="D366">
        <f>POWER(Table_T05_14062023[[#This Row],[Torque X (N-m)]],2)</f>
        <v>0.33242228229686172</v>
      </c>
      <c r="E366">
        <f>POWER(Table_T05_14062023[[#This Row],[Torque Y (N-m)]],2)</f>
        <v>4.9916104307688993E-3</v>
      </c>
      <c r="F366">
        <f>POWER(Table_T05_14062023[[#This Row],[Torque Z (N-m)]],2)</f>
        <v>3.22430756711449E-4</v>
      </c>
      <c r="G366">
        <f>SQRT(SUM(Table_T05_14062023[[#This Row],[Column1]:[Column3]]))</f>
        <v>0.58115086120932669</v>
      </c>
    </row>
    <row r="367" spans="1:7" x14ac:dyDescent="0.25">
      <c r="A367">
        <v>0.57668024299999998</v>
      </c>
      <c r="B367">
        <v>7.0288434999999996E-2</v>
      </c>
      <c r="C367">
        <v>1.8014522000000002E-2</v>
      </c>
      <c r="D367">
        <f>POWER(Table_T05_14062023[[#This Row],[Torque X (N-m)]],2)</f>
        <v>0.33256010266653901</v>
      </c>
      <c r="E367">
        <f>POWER(Table_T05_14062023[[#This Row],[Torque Y (N-m)]],2)</f>
        <v>4.9404640947492244E-3</v>
      </c>
      <c r="F367">
        <f>POWER(Table_T05_14062023[[#This Row],[Torque Z (N-m)]],2)</f>
        <v>3.2452300288848406E-4</v>
      </c>
      <c r="G367">
        <f>SQRT(SUM(Table_T05_14062023[[#This Row],[Column1]:[Column3]]))</f>
        <v>0.58122722730802689</v>
      </c>
    </row>
    <row r="368" spans="1:7" x14ac:dyDescent="0.25">
      <c r="A368">
        <v>0.57646590499999995</v>
      </c>
      <c r="B368">
        <v>7.0686958999999994E-2</v>
      </c>
      <c r="C368">
        <v>1.8102152E-2</v>
      </c>
      <c r="D368">
        <f>POWER(Table_T05_14062023[[#This Row],[Torque X (N-m)]],2)</f>
        <v>0.33231293962746894</v>
      </c>
      <c r="E368">
        <f>POWER(Table_T05_14062023[[#This Row],[Torque Y (N-m)]],2)</f>
        <v>4.9966461726676801E-3</v>
      </c>
      <c r="F368">
        <f>POWER(Table_T05_14062023[[#This Row],[Torque Z (N-m)]],2)</f>
        <v>3.2768790703110399E-4</v>
      </c>
      <c r="G368">
        <f>SQRT(SUM(Table_T05_14062023[[#This Row],[Column1]:[Column3]]))</f>
        <v>0.58106563631587071</v>
      </c>
    </row>
    <row r="369" spans="1:7" x14ac:dyDescent="0.25">
      <c r="A369">
        <v>0.57658314700000002</v>
      </c>
      <c r="B369">
        <v>7.0612982000000005E-2</v>
      </c>
      <c r="C369">
        <v>1.7975794E-2</v>
      </c>
      <c r="D369">
        <f>POWER(Table_T05_14062023[[#This Row],[Torque X (N-m)]],2)</f>
        <v>0.33244812540442364</v>
      </c>
      <c r="E369">
        <f>POWER(Table_T05_14062023[[#This Row],[Torque Y (N-m)]],2)</f>
        <v>4.9861932269323244E-3</v>
      </c>
      <c r="F369">
        <f>POWER(Table_T05_14062023[[#This Row],[Torque Z (N-m)]],2)</f>
        <v>3.23129169930436E-4</v>
      </c>
      <c r="G369">
        <f>SQRT(SUM(Table_T05_14062023[[#This Row],[Column1]:[Column3]]))</f>
        <v>0.58116903548045851</v>
      </c>
    </row>
    <row r="370" spans="1:7" x14ac:dyDescent="0.25">
      <c r="A370">
        <v>0.57658046500000004</v>
      </c>
      <c r="B370">
        <v>7.0456214000000003E-2</v>
      </c>
      <c r="C370">
        <v>1.8040797000000001E-2</v>
      </c>
      <c r="D370">
        <f>POWER(Table_T05_14062023[[#This Row],[Torque X (N-m)]],2)</f>
        <v>0.33244503261961628</v>
      </c>
      <c r="E370">
        <f>POWER(Table_T05_14062023[[#This Row],[Torque Y (N-m)]],2)</f>
        <v>4.9640780912137963E-3</v>
      </c>
      <c r="F370">
        <f>POWER(Table_T05_14062023[[#This Row],[Torque Z (N-m)]],2)</f>
        <v>3.2547035639520904E-4</v>
      </c>
      <c r="G370">
        <f>SQRT(SUM(Table_T05_14062023[[#This Row],[Column1]:[Column3]]))</f>
        <v>0.58114936209826928</v>
      </c>
    </row>
    <row r="371" spans="1:7" x14ac:dyDescent="0.25">
      <c r="A371">
        <v>0.57663697000000003</v>
      </c>
      <c r="B371">
        <v>7.0500209999999994E-2</v>
      </c>
      <c r="C371">
        <v>1.8122020999999999E-2</v>
      </c>
      <c r="D371">
        <f>POWER(Table_T05_14062023[[#This Row],[Torque X (N-m)]],2)</f>
        <v>0.33251019517078095</v>
      </c>
      <c r="E371">
        <f>POWER(Table_T05_14062023[[#This Row],[Torque Y (N-m)]],2)</f>
        <v>4.9702796100440988E-3</v>
      </c>
      <c r="F371">
        <f>POWER(Table_T05_14062023[[#This Row],[Torque Z (N-m)]],2)</f>
        <v>3.2840764512444097E-4</v>
      </c>
      <c r="G371">
        <f>SQRT(SUM(Table_T05_14062023[[#This Row],[Column1]:[Column3]]))</f>
        <v>0.58121328479823087</v>
      </c>
    </row>
    <row r="372" spans="1:7" x14ac:dyDescent="0.25">
      <c r="A372">
        <v>0.57652330399999996</v>
      </c>
      <c r="B372">
        <v>7.0496908999999996E-2</v>
      </c>
      <c r="C372">
        <v>1.8156812000000001E-2</v>
      </c>
      <c r="D372">
        <f>POWER(Table_T05_14062023[[#This Row],[Torque X (N-m)]],2)</f>
        <v>0.33237912005507636</v>
      </c>
      <c r="E372">
        <f>POWER(Table_T05_14062023[[#This Row],[Torque Y (N-m)]],2)</f>
        <v>4.9698141785542802E-3</v>
      </c>
      <c r="F372">
        <f>POWER(Table_T05_14062023[[#This Row],[Torque Z (N-m)]],2)</f>
        <v>3.2966982200334407E-4</v>
      </c>
      <c r="G372">
        <f>SQRT(SUM(Table_T05_14062023[[#This Row],[Column1]:[Column3]]))</f>
        <v>0.58110119949595185</v>
      </c>
    </row>
    <row r="373" spans="1:7" x14ac:dyDescent="0.25">
      <c r="A373">
        <v>0.57645243400000001</v>
      </c>
      <c r="B373">
        <v>7.0454866000000005E-2</v>
      </c>
      <c r="C373">
        <v>1.8237964999999998E-2</v>
      </c>
      <c r="D373">
        <f>POWER(Table_T05_14062023[[#This Row],[Torque X (N-m)]],2)</f>
        <v>0.3322974086645244</v>
      </c>
      <c r="E373">
        <f>POWER(Table_T05_14062023[[#This Row],[Torque Y (N-m)]],2)</f>
        <v>4.9638881430779571E-3</v>
      </c>
      <c r="F373">
        <f>POWER(Table_T05_14062023[[#This Row],[Torque Z (N-m)]],2)</f>
        <v>3.3262336734122492E-4</v>
      </c>
      <c r="G373">
        <f>SQRT(SUM(Table_T05_14062023[[#This Row],[Column1]:[Column3]]))</f>
        <v>0.58102832992457742</v>
      </c>
    </row>
    <row r="374" spans="1:7" x14ac:dyDescent="0.25">
      <c r="A374">
        <v>0.57646989800000004</v>
      </c>
      <c r="B374">
        <v>7.0463806000000004E-2</v>
      </c>
      <c r="C374">
        <v>1.8092712E-2</v>
      </c>
      <c r="D374">
        <f>POWER(Table_T05_14062023[[#This Row],[Torque X (N-m)]],2)</f>
        <v>0.33231754330013047</v>
      </c>
      <c r="E374">
        <f>POWER(Table_T05_14062023[[#This Row],[Torque Y (N-m)]],2)</f>
        <v>4.9651479560056362E-3</v>
      </c>
      <c r="F374">
        <f>POWER(Table_T05_14062023[[#This Row],[Torque Z (N-m)]],2)</f>
        <v>3.2734622751494401E-4</v>
      </c>
      <c r="G374">
        <f>SQRT(SUM(Table_T05_14062023[[#This Row],[Column1]:[Column3]]))</f>
        <v>0.58104219940005308</v>
      </c>
    </row>
    <row r="375" spans="1:7" x14ac:dyDescent="0.25">
      <c r="A375">
        <v>0.57654076799999998</v>
      </c>
      <c r="B375">
        <v>7.0486963E-2</v>
      </c>
      <c r="C375">
        <v>1.8085539000000001E-2</v>
      </c>
      <c r="D375">
        <f>POWER(Table_T05_14062023[[#This Row],[Torque X (N-m)]],2)</f>
        <v>0.3323992571660298</v>
      </c>
      <c r="E375">
        <f>POWER(Table_T05_14062023[[#This Row],[Torque Y (N-m)]],2)</f>
        <v>4.9684119529633686E-3</v>
      </c>
      <c r="F375">
        <f>POWER(Table_T05_14062023[[#This Row],[Torque Z (N-m)]],2)</f>
        <v>3.2708672092052107E-4</v>
      </c>
      <c r="G375">
        <f>SQRT(SUM(Table_T05_14062023[[#This Row],[Column1]:[Column3]]))</f>
        <v>0.58111509689554075</v>
      </c>
    </row>
    <row r="376" spans="1:7" x14ac:dyDescent="0.25">
      <c r="A376">
        <v>0.57642656599999997</v>
      </c>
      <c r="B376">
        <v>7.0529662000000007E-2</v>
      </c>
      <c r="C376">
        <v>1.8103009E-2</v>
      </c>
      <c r="D376">
        <f>POWER(Table_T05_14062023[[#This Row],[Torque X (N-m)]],2)</f>
        <v>0.33226758599055234</v>
      </c>
      <c r="E376">
        <f>POWER(Table_T05_14062023[[#This Row],[Torque Y (N-m)]],2)</f>
        <v>4.9744332218342449E-3</v>
      </c>
      <c r="F376">
        <f>POWER(Table_T05_14062023[[#This Row],[Torque Z (N-m)]],2)</f>
        <v>3.2771893485408098E-4</v>
      </c>
      <c r="G376">
        <f>SQRT(SUM(Table_T05_14062023[[#This Row],[Column1]:[Column3]]))</f>
        <v>0.58100751987150789</v>
      </c>
    </row>
    <row r="377" spans="1:7" x14ac:dyDescent="0.25">
      <c r="A377">
        <v>0.57638651100000005</v>
      </c>
      <c r="B377">
        <v>7.0619724999999994E-2</v>
      </c>
      <c r="C377">
        <v>1.8173765000000001E-2</v>
      </c>
      <c r="D377">
        <f>POWER(Table_T05_14062023[[#This Row],[Torque X (N-m)]],2)</f>
        <v>0.33222141006275319</v>
      </c>
      <c r="E377">
        <f>POWER(Table_T05_14062023[[#This Row],[Torque Y (N-m)]],2)</f>
        <v>4.9871455590756245E-3</v>
      </c>
      <c r="F377">
        <f>POWER(Table_T05_14062023[[#This Row],[Torque Z (N-m)]],2)</f>
        <v>3.3028573427522503E-4</v>
      </c>
      <c r="G377">
        <f>SQRT(SUM(Table_T05_14062023[[#This Row],[Column1]:[Column3]]))</f>
        <v>0.58098093028610165</v>
      </c>
    </row>
    <row r="378" spans="1:7" x14ac:dyDescent="0.25">
      <c r="A378">
        <v>0.57637226600000002</v>
      </c>
      <c r="B378">
        <v>7.0476844999999996E-2</v>
      </c>
      <c r="C378">
        <v>1.8047971999999999E-2</v>
      </c>
      <c r="D378">
        <f>POWER(Table_T05_14062023[[#This Row],[Torque X (N-m)]],2)</f>
        <v>0.33220498901397477</v>
      </c>
      <c r="E378">
        <f>POWER(Table_T05_14062023[[#This Row],[Torque Y (N-m)]],2)</f>
        <v>4.9669856811540248E-3</v>
      </c>
      <c r="F378">
        <f>POWER(Table_T05_14062023[[#This Row],[Torque Z (N-m)]],2)</f>
        <v>3.2572929331278397E-4</v>
      </c>
      <c r="G378">
        <f>SQRT(SUM(Table_T05_14062023[[#This Row],[Column1]:[Column3]]))</f>
        <v>0.58094552583563419</v>
      </c>
    </row>
    <row r="379" spans="1:7" x14ac:dyDescent="0.25">
      <c r="A379">
        <v>0.57634842399999997</v>
      </c>
      <c r="B379">
        <v>7.0537262000000003E-2</v>
      </c>
      <c r="C379">
        <v>1.7938821000000001E-2</v>
      </c>
      <c r="D379">
        <f>POWER(Table_T05_14062023[[#This Row],[Torque X (N-m)]],2)</f>
        <v>0.33217750584728373</v>
      </c>
      <c r="E379">
        <f>POWER(Table_T05_14062023[[#This Row],[Torque Y (N-m)]],2)</f>
        <v>4.9755053304566445E-3</v>
      </c>
      <c r="F379">
        <f>POWER(Table_T05_14062023[[#This Row],[Torque Z (N-m)]],2)</f>
        <v>3.21801298870041E-4</v>
      </c>
      <c r="G379">
        <f>SQRT(SUM(Table_T05_14062023[[#This Row],[Column1]:[Column3]]))</f>
        <v>0.58092582355806011</v>
      </c>
    </row>
    <row r="380" spans="1:7" x14ac:dyDescent="0.25">
      <c r="A380">
        <v>0.57627183199999998</v>
      </c>
      <c r="B380">
        <v>7.0512048999999993E-2</v>
      </c>
      <c r="C380">
        <v>1.7984388E-2</v>
      </c>
      <c r="D380">
        <f>POWER(Table_T05_14062023[[#This Row],[Torque X (N-m)]],2)</f>
        <v>0.33208922435663618</v>
      </c>
      <c r="E380">
        <f>POWER(Table_T05_14062023[[#This Row],[Torque Y (N-m)]],2)</f>
        <v>4.9719490541784003E-3</v>
      </c>
      <c r="F380">
        <f>POWER(Table_T05_14062023[[#This Row],[Torque Z (N-m)]],2)</f>
        <v>3.2343821173454402E-4</v>
      </c>
      <c r="G380">
        <f>SQRT(SUM(Table_T05_14062023[[#This Row],[Column1]:[Column3]]))</f>
        <v>0.58084818293814877</v>
      </c>
    </row>
    <row r="381" spans="1:7" x14ac:dyDescent="0.25">
      <c r="A381">
        <v>0.57646036099999998</v>
      </c>
      <c r="B381">
        <v>7.0210970999999997E-2</v>
      </c>
      <c r="C381">
        <v>1.7928142000000001E-2</v>
      </c>
      <c r="D381">
        <f>POWER(Table_T05_14062023[[#This Row],[Torque X (N-m)]],2)</f>
        <v>0.33230654780425029</v>
      </c>
      <c r="E381">
        <f>POWER(Table_T05_14062023[[#This Row],[Torque Y (N-m)]],2)</f>
        <v>4.9295804487628405E-3</v>
      </c>
      <c r="F381">
        <f>POWER(Table_T05_14062023[[#This Row],[Torque Z (N-m)]],2)</f>
        <v>3.2141827557216406E-4</v>
      </c>
      <c r="G381">
        <f>SQRT(SUM(Table_T05_14062023[[#This Row],[Column1]:[Column3]]))</f>
        <v>0.5809970279860176</v>
      </c>
    </row>
    <row r="382" spans="1:7" x14ac:dyDescent="0.25">
      <c r="A382">
        <v>0.57634913899999995</v>
      </c>
      <c r="B382">
        <v>7.0491672000000005E-2</v>
      </c>
      <c r="C382">
        <v>1.8101699999999998E-2</v>
      </c>
      <c r="D382">
        <f>POWER(Table_T05_14062023[[#This Row],[Torque X (N-m)]],2)</f>
        <v>0.33217833002604125</v>
      </c>
      <c r="E382">
        <f>POWER(Table_T05_14062023[[#This Row],[Torque Y (N-m)]],2)</f>
        <v>4.969075821355585E-3</v>
      </c>
      <c r="F382">
        <f>POWER(Table_T05_14062023[[#This Row],[Torque Z (N-m)]],2)</f>
        <v>3.2767154288999996E-4</v>
      </c>
      <c r="G382">
        <f>SQRT(SUM(Table_T05_14062023[[#This Row],[Column1]:[Column3]]))</f>
        <v>0.5809260515679141</v>
      </c>
    </row>
    <row r="383" spans="1:7" x14ac:dyDescent="0.25">
      <c r="A383">
        <v>0.57632601299999997</v>
      </c>
      <c r="B383">
        <v>7.0542961000000001E-2</v>
      </c>
      <c r="C383">
        <v>1.8048646000000002E-2</v>
      </c>
      <c r="D383">
        <f>POWER(Table_T05_14062023[[#This Row],[Torque X (N-m)]],2)</f>
        <v>0.33215167326047612</v>
      </c>
      <c r="E383">
        <f>POWER(Table_T05_14062023[[#This Row],[Torque Y (N-m)]],2)</f>
        <v>4.9763093466475214E-3</v>
      </c>
      <c r="F383">
        <f>POWER(Table_T05_14062023[[#This Row],[Torque Z (N-m)]],2)</f>
        <v>3.2575362243331607E-4</v>
      </c>
      <c r="G383">
        <f>SQRT(SUM(Table_T05_14062023[[#This Row],[Column1]:[Column3]]))</f>
        <v>0.58090768305261464</v>
      </c>
    </row>
    <row r="384" spans="1:7" x14ac:dyDescent="0.25">
      <c r="A384">
        <v>0.57636225200000002</v>
      </c>
      <c r="B384">
        <v>7.0342183000000003E-2</v>
      </c>
      <c r="C384">
        <v>1.7957979999999998E-2</v>
      </c>
      <c r="D384">
        <f>POWER(Table_T05_14062023[[#This Row],[Torque X (N-m)]],2)</f>
        <v>0.3321934455305115</v>
      </c>
      <c r="E384">
        <f>POWER(Table_T05_14062023[[#This Row],[Torque Y (N-m)]],2)</f>
        <v>4.9480227092054893E-3</v>
      </c>
      <c r="F384">
        <f>POWER(Table_T05_14062023[[#This Row],[Torque Z (N-m)]],2)</f>
        <v>3.2248904568039997E-4</v>
      </c>
      <c r="G384">
        <f>SQRT(SUM(Table_T05_14062023[[#This Row],[Column1]:[Column3]]))</f>
        <v>0.58091648047322375</v>
      </c>
    </row>
    <row r="385" spans="1:7" x14ac:dyDescent="0.25">
      <c r="A385">
        <v>0.57634961600000001</v>
      </c>
      <c r="B385">
        <v>7.0386924000000003E-2</v>
      </c>
      <c r="C385">
        <v>1.8139202E-2</v>
      </c>
      <c r="D385">
        <f>POWER(Table_T05_14062023[[#This Row],[Torque X (N-m)]],2)</f>
        <v>0.33217887986334749</v>
      </c>
      <c r="E385">
        <f>POWER(Table_T05_14062023[[#This Row],[Torque Y (N-m)]],2)</f>
        <v>4.9543190701817766E-3</v>
      </c>
      <c r="F385">
        <f>POWER(Table_T05_14062023[[#This Row],[Torque Z (N-m)]],2)</f>
        <v>3.2903064919680402E-4</v>
      </c>
      <c r="G385">
        <f>SQRT(SUM(Table_T05_14062023[[#This Row],[Column1]:[Column3]]))</f>
        <v>0.58091499342220987</v>
      </c>
    </row>
    <row r="386" spans="1:7" x14ac:dyDescent="0.25">
      <c r="A386">
        <v>0.57628363400000004</v>
      </c>
      <c r="B386">
        <v>7.0445678999999997E-2</v>
      </c>
      <c r="C386">
        <v>1.8040285E-2</v>
      </c>
      <c r="D386">
        <f>POWER(Table_T05_14062023[[#This Row],[Torque X (N-m)]],2)</f>
        <v>0.33210282681624603</v>
      </c>
      <c r="E386">
        <f>POWER(Table_T05_14062023[[#This Row],[Torque Y (N-m)]],2)</f>
        <v>4.962593689771041E-3</v>
      </c>
      <c r="F386">
        <f>POWER(Table_T05_14062023[[#This Row],[Torque Z (N-m)]],2)</f>
        <v>3.2545188288122498E-4</v>
      </c>
      <c r="G386">
        <f>SQRT(SUM(Table_T05_14062023[[#This Row],[Column1]:[Column3]]))</f>
        <v>0.58085357224424328</v>
      </c>
    </row>
    <row r="387" spans="1:7" x14ac:dyDescent="0.25">
      <c r="A387">
        <v>0.57615208600000001</v>
      </c>
      <c r="B387">
        <v>7.0494071000000005E-2</v>
      </c>
      <c r="C387">
        <v>1.7962905000000001E-2</v>
      </c>
      <c r="D387">
        <f>POWER(Table_T05_14062023[[#This Row],[Torque X (N-m)]],2)</f>
        <v>0.33195122620215139</v>
      </c>
      <c r="E387">
        <f>POWER(Table_T05_14062023[[#This Row],[Torque Y (N-m)]],2)</f>
        <v>4.9694140461530416E-3</v>
      </c>
      <c r="F387">
        <f>POWER(Table_T05_14062023[[#This Row],[Torque Z (N-m)]],2)</f>
        <v>3.2266595603902505E-4</v>
      </c>
      <c r="G387">
        <f>SQRT(SUM(Table_T05_14062023[[#This Row],[Column1]:[Column3]]))</f>
        <v>0.5807265330638367</v>
      </c>
    </row>
    <row r="388" spans="1:7" x14ac:dyDescent="0.25">
      <c r="A388">
        <v>0.576387227</v>
      </c>
      <c r="B388">
        <v>7.0385775999999997E-2</v>
      </c>
      <c r="C388">
        <v>1.7985955000000001E-2</v>
      </c>
      <c r="D388">
        <f>POWER(Table_T05_14062023[[#This Row],[Torque X (N-m)]],2)</f>
        <v>0.33222223544874951</v>
      </c>
      <c r="E388">
        <f>POWER(Table_T05_14062023[[#This Row],[Torque Y (N-m)]],2)</f>
        <v>4.9541574631221759E-3</v>
      </c>
      <c r="F388">
        <f>POWER(Table_T05_14062023[[#This Row],[Torque Z (N-m)]],2)</f>
        <v>3.2349457726202504E-4</v>
      </c>
      <c r="G388">
        <f>SQRT(SUM(Table_T05_14062023[[#This Row],[Column1]:[Column3]]))</f>
        <v>0.58094740509716858</v>
      </c>
    </row>
    <row r="389" spans="1:7" x14ac:dyDescent="0.25">
      <c r="A389">
        <v>0.57631504499999997</v>
      </c>
      <c r="B389">
        <v>7.0347369000000007E-2</v>
      </c>
      <c r="C389">
        <v>1.8083418E-2</v>
      </c>
      <c r="D389">
        <f>POWER(Table_T05_14062023[[#This Row],[Torque X (N-m)]],2)</f>
        <v>0.33213903109335197</v>
      </c>
      <c r="E389">
        <f>POWER(Table_T05_14062023[[#This Row],[Torque Y (N-m)]],2)</f>
        <v>4.9487523252221615E-3</v>
      </c>
      <c r="F389">
        <f>POWER(Table_T05_14062023[[#This Row],[Torque Z (N-m)]],2)</f>
        <v>3.2701000656272403E-4</v>
      </c>
      <c r="G389">
        <f>SQRT(SUM(Table_T05_14062023[[#This Row],[Column1]:[Column3]]))</f>
        <v>0.58087416315854234</v>
      </c>
    </row>
    <row r="390" spans="1:7" x14ac:dyDescent="0.25">
      <c r="A390">
        <v>0.57636869000000002</v>
      </c>
      <c r="B390">
        <v>7.0442363999999993E-2</v>
      </c>
      <c r="C390">
        <v>1.7941894E-2</v>
      </c>
      <c r="D390">
        <f>POWER(Table_T05_14062023[[#This Row],[Torque X (N-m)]],2)</f>
        <v>0.33220086681231614</v>
      </c>
      <c r="E390">
        <f>POWER(Table_T05_14062023[[#This Row],[Torque Y (N-m)]],2)</f>
        <v>4.962126645908495E-3</v>
      </c>
      <c r="F390">
        <f>POWER(Table_T05_14062023[[#This Row],[Torque Z (N-m)]],2)</f>
        <v>3.2191156030723602E-4</v>
      </c>
      <c r="G390">
        <f>SQRT(SUM(Table_T05_14062023[[#This Row],[Column1]:[Column3]]))</f>
        <v>0.58093451009432373</v>
      </c>
    </row>
    <row r="391" spans="1:7" x14ac:dyDescent="0.25">
      <c r="A391">
        <v>0.57632362800000003</v>
      </c>
      <c r="B391">
        <v>7.0479794999999998E-2</v>
      </c>
      <c r="C391">
        <v>1.8048043999999999E-2</v>
      </c>
      <c r="D391">
        <f>POWER(Table_T05_14062023[[#This Row],[Torque X (N-m)]],2)</f>
        <v>0.33214892419108244</v>
      </c>
      <c r="E391">
        <f>POWER(Table_T05_14062023[[#This Row],[Torque Y (N-m)]],2)</f>
        <v>4.9674015032420251E-3</v>
      </c>
      <c r="F391">
        <f>POWER(Table_T05_14062023[[#This Row],[Torque Z (N-m)]],2)</f>
        <v>3.2573189222593599E-4</v>
      </c>
      <c r="G391">
        <f>SQRT(SUM(Table_T05_14062023[[#This Row],[Column1]:[Column3]]))</f>
        <v>0.58089763090113433</v>
      </c>
    </row>
    <row r="392" spans="1:7" x14ac:dyDescent="0.25">
      <c r="A392">
        <v>0.57611554899999995</v>
      </c>
      <c r="B392">
        <v>7.0488310999999998E-2</v>
      </c>
      <c r="C392">
        <v>1.8093136999999999E-2</v>
      </c>
      <c r="D392">
        <f>POWER(Table_T05_14062023[[#This Row],[Torque X (N-m)]],2)</f>
        <v>0.33190912579957133</v>
      </c>
      <c r="E392">
        <f>POWER(Table_T05_14062023[[#This Row],[Torque Y (N-m)]],2)</f>
        <v>4.9686019876327208E-3</v>
      </c>
      <c r="F392">
        <f>POWER(Table_T05_14062023[[#This Row],[Torque Z (N-m)]],2)</f>
        <v>3.2736160650076896E-4</v>
      </c>
      <c r="G392">
        <f>SQRT(SUM(Table_T05_14062023[[#This Row],[Column1]:[Column3]]))</f>
        <v>0.58069362782254186</v>
      </c>
    </row>
    <row r="393" spans="1:7" x14ac:dyDescent="0.25">
      <c r="A393">
        <v>0.57616388799999996</v>
      </c>
      <c r="B393">
        <v>7.0386886999999995E-2</v>
      </c>
      <c r="C393">
        <v>1.7990483000000002E-2</v>
      </c>
      <c r="D393">
        <f>POWER(Table_T05_14062023[[#This Row],[Torque X (N-m)]],2)</f>
        <v>0.33196482583527648</v>
      </c>
      <c r="E393">
        <f>POWER(Table_T05_14062023[[#This Row],[Torque Y (N-m)]],2)</f>
        <v>4.9543138615507683E-3</v>
      </c>
      <c r="F393">
        <f>POWER(Table_T05_14062023[[#This Row],[Torque Z (N-m)]],2)</f>
        <v>3.2365747857328905E-4</v>
      </c>
      <c r="G393">
        <f>SQRT(SUM(Table_T05_14062023[[#This Row],[Column1]:[Column3]]))</f>
        <v>0.5807260947946119</v>
      </c>
    </row>
    <row r="394" spans="1:7" x14ac:dyDescent="0.25">
      <c r="A394">
        <v>0.57605808999999997</v>
      </c>
      <c r="B394">
        <v>7.0415466999999995E-2</v>
      </c>
      <c r="C394">
        <v>1.8008638E-2</v>
      </c>
      <c r="D394">
        <f>POWER(Table_T05_14062023[[#This Row],[Torque X (N-m)]],2)</f>
        <v>0.33184292305444807</v>
      </c>
      <c r="E394">
        <f>POWER(Table_T05_14062023[[#This Row],[Torque Y (N-m)]],2)</f>
        <v>4.9583379928280881E-3</v>
      </c>
      <c r="F394">
        <f>POWER(Table_T05_14062023[[#This Row],[Torque Z (N-m)]],2)</f>
        <v>3.2431104261504401E-4</v>
      </c>
      <c r="G394">
        <f>SQRT(SUM(Table_T05_14062023[[#This Row],[Column1]:[Column3]]))</f>
        <v>0.58062515626683897</v>
      </c>
    </row>
    <row r="395" spans="1:7" x14ac:dyDescent="0.25">
      <c r="A395">
        <v>0.57625889799999996</v>
      </c>
      <c r="B395">
        <v>7.0411346999999999E-2</v>
      </c>
      <c r="C395">
        <v>1.7991854000000002E-2</v>
      </c>
      <c r="D395">
        <f>POWER(Table_T05_14062023[[#This Row],[Torque X (N-m)]],2)</f>
        <v>0.33207431752417438</v>
      </c>
      <c r="E395">
        <f>POWER(Table_T05_14062023[[#This Row],[Torque Y (N-m)]],2)</f>
        <v>4.9577577863544088E-3</v>
      </c>
      <c r="F395">
        <f>POWER(Table_T05_14062023[[#This Row],[Torque Z (N-m)]],2)</f>
        <v>3.2370681035731607E-4</v>
      </c>
      <c r="G395">
        <f>SQRT(SUM(Table_T05_14062023[[#This Row],[Column1]:[Column3]]))</f>
        <v>0.58082336568089799</v>
      </c>
    </row>
    <row r="396" spans="1:7" x14ac:dyDescent="0.25">
      <c r="A396">
        <v>0.57609838199999996</v>
      </c>
      <c r="B396">
        <v>7.0465282000000004E-2</v>
      </c>
      <c r="C396">
        <v>1.8091889E-2</v>
      </c>
      <c r="D396">
        <f>POWER(Table_T05_14062023[[#This Row],[Torque X (N-m)]],2)</f>
        <v>0.33188934574301787</v>
      </c>
      <c r="E396">
        <f>POWER(Table_T05_14062023[[#This Row],[Torque Y (N-m)]],2)</f>
        <v>4.9653559673395247E-3</v>
      </c>
      <c r="F396">
        <f>POWER(Table_T05_14062023[[#This Row],[Torque Z (N-m)]],2)</f>
        <v>3.2731644758832097E-4</v>
      </c>
      <c r="G396">
        <f>SQRT(SUM(Table_T05_14062023[[#This Row],[Column1]:[Column3]]))</f>
        <v>0.58067376224343537</v>
      </c>
    </row>
    <row r="397" spans="1:7" x14ac:dyDescent="0.25">
      <c r="A397">
        <v>0.57615685500000002</v>
      </c>
      <c r="B397">
        <v>7.0583357999999999E-2</v>
      </c>
      <c r="C397">
        <v>1.7828487000000001E-2</v>
      </c>
      <c r="D397">
        <f>POWER(Table_T05_14062023[[#This Row],[Torque X (N-m)]],2)</f>
        <v>0.33195672156349104</v>
      </c>
      <c r="E397">
        <f>POWER(Table_T05_14062023[[#This Row],[Torque Y (N-m)]],2)</f>
        <v>4.9820104265561639E-3</v>
      </c>
      <c r="F397">
        <f>POWER(Table_T05_14062023[[#This Row],[Torque Z (N-m)]],2)</f>
        <v>3.1785494870916901E-4</v>
      </c>
      <c r="G397">
        <f>SQRT(SUM(Table_T05_14062023[[#This Row],[Column1]:[Column3]]))</f>
        <v>0.58073796753678542</v>
      </c>
    </row>
    <row r="398" spans="1:7" x14ac:dyDescent="0.25">
      <c r="A398">
        <v>0.57602584400000001</v>
      </c>
      <c r="B398">
        <v>7.0401697999999999E-2</v>
      </c>
      <c r="C398">
        <v>1.8016840999999999E-2</v>
      </c>
      <c r="D398">
        <f>POWER(Table_T05_14062023[[#This Row],[Torque X (N-m)]],2)</f>
        <v>0.33180577295591235</v>
      </c>
      <c r="E398">
        <f>POWER(Table_T05_14062023[[#This Row],[Torque Y (N-m)]],2)</f>
        <v>4.9563990812832035E-3</v>
      </c>
      <c r="F398">
        <f>POWER(Table_T05_14062023[[#This Row],[Torque Z (N-m)]],2)</f>
        <v>3.2460655961928094E-4</v>
      </c>
      <c r="G398">
        <f>SQRT(SUM(Table_T05_14062023[[#This Row],[Column1]:[Column3]]))</f>
        <v>0.5805917486468567</v>
      </c>
    </row>
    <row r="399" spans="1:7" x14ac:dyDescent="0.25">
      <c r="A399">
        <v>0.57604694400000001</v>
      </c>
      <c r="B399">
        <v>7.0295080999999995E-2</v>
      </c>
      <c r="C399">
        <v>1.7891698000000001E-2</v>
      </c>
      <c r="D399">
        <f>POWER(Table_T05_14062023[[#This Row],[Torque X (N-m)]],2)</f>
        <v>0.33183008169173916</v>
      </c>
      <c r="E399">
        <f>POWER(Table_T05_14062023[[#This Row],[Torque Y (N-m)]],2)</f>
        <v>4.9413984127965604E-3</v>
      </c>
      <c r="F399">
        <f>POWER(Table_T05_14062023[[#This Row],[Torque Z (N-m)]],2)</f>
        <v>3.2011285732320402E-4</v>
      </c>
      <c r="G399">
        <f>SQRT(SUM(Table_T05_14062023[[#This Row],[Column1]:[Column3]]))</f>
        <v>0.58059589471667716</v>
      </c>
    </row>
    <row r="400" spans="1:7" x14ac:dyDescent="0.25">
      <c r="A400">
        <v>0.57601708200000001</v>
      </c>
      <c r="B400">
        <v>7.0513770000000003E-2</v>
      </c>
      <c r="C400">
        <v>1.8007964000000001E-2</v>
      </c>
      <c r="D400">
        <f>POWER(Table_T05_14062023[[#This Row],[Torque X (N-m)]],2)</f>
        <v>0.33179567875579474</v>
      </c>
      <c r="E400">
        <f>POWER(Table_T05_14062023[[#This Row],[Torque Y (N-m)]],2)</f>
        <v>4.9721917596129003E-3</v>
      </c>
      <c r="F400">
        <f>POWER(Table_T05_14062023[[#This Row],[Torque Z (N-m)]],2)</f>
        <v>3.2428676742529607E-4</v>
      </c>
      <c r="G400">
        <f>SQRT(SUM(Table_T05_14062023[[#This Row],[Column1]:[Column3]]))</f>
        <v>0.58059638070076958</v>
      </c>
    </row>
    <row r="401" spans="1:7" x14ac:dyDescent="0.25">
      <c r="A401">
        <v>0.57600152500000001</v>
      </c>
      <c r="B401">
        <v>7.0372491999999995E-2</v>
      </c>
      <c r="C401">
        <v>1.8062700000000001E-2</v>
      </c>
      <c r="D401">
        <f>POWER(Table_T05_14062023[[#This Row],[Torque X (N-m)]],2)</f>
        <v>0.33177775680232563</v>
      </c>
      <c r="E401">
        <f>POWER(Table_T05_14062023[[#This Row],[Torque Y (N-m)]],2)</f>
        <v>4.9522876302900629E-3</v>
      </c>
      <c r="F401">
        <f>POWER(Table_T05_14062023[[#This Row],[Torque Z (N-m)]],2)</f>
        <v>3.2626113129000003E-4</v>
      </c>
      <c r="G401">
        <f>SQRT(SUM(Table_T05_14062023[[#This Row],[Column1]:[Column3]]))</f>
        <v>0.58056550497244119</v>
      </c>
    </row>
    <row r="402" spans="1:7" x14ac:dyDescent="0.25">
      <c r="A402">
        <v>0.57610368700000003</v>
      </c>
      <c r="B402">
        <v>7.0536159000000001E-2</v>
      </c>
      <c r="C402">
        <v>1.7937390000000001E-2</v>
      </c>
      <c r="D402">
        <f>POWER(Table_T05_14062023[[#This Row],[Torque X (N-m)]],2)</f>
        <v>0.331895458174994</v>
      </c>
      <c r="E402">
        <f>POWER(Table_T05_14062023[[#This Row],[Torque Y (N-m)]],2)</f>
        <v>4.9753497264732813E-3</v>
      </c>
      <c r="F402">
        <f>POWER(Table_T05_14062023[[#This Row],[Torque Z (N-m)]],2)</f>
        <v>3.2174996001210006E-4</v>
      </c>
      <c r="G402">
        <f>SQRT(SUM(Table_T05_14062023[[#This Row],[Column1]:[Column3]]))</f>
        <v>0.58068283758130768</v>
      </c>
    </row>
    <row r="403" spans="1:7" x14ac:dyDescent="0.25">
      <c r="A403">
        <v>0.57616871599999997</v>
      </c>
      <c r="B403">
        <v>7.0412486999999996E-2</v>
      </c>
      <c r="C403">
        <v>1.7992625000000002E-2</v>
      </c>
      <c r="D403">
        <f>POWER(Table_T05_14062023[[#This Row],[Torque X (N-m)]],2)</f>
        <v>0.33197038929708861</v>
      </c>
      <c r="E403">
        <f>POWER(Table_T05_14062023[[#This Row],[Torque Y (N-m)]],2)</f>
        <v>4.957918325525168E-3</v>
      </c>
      <c r="F403">
        <f>POWER(Table_T05_14062023[[#This Row],[Torque Z (N-m)]],2)</f>
        <v>3.2373455439062504E-4</v>
      </c>
      <c r="G403">
        <f>SQRT(SUM(Table_T05_14062023[[#This Row],[Column1]:[Column3]]))</f>
        <v>0.5807340546041746</v>
      </c>
    </row>
    <row r="404" spans="1:7" x14ac:dyDescent="0.25">
      <c r="A404">
        <v>0.57604026799999997</v>
      </c>
      <c r="B404">
        <v>7.0276827E-2</v>
      </c>
      <c r="C404">
        <v>1.8063366000000001E-2</v>
      </c>
      <c r="D404">
        <f>POWER(Table_T05_14062023[[#This Row],[Torque X (N-m)]],2)</f>
        <v>0.33182239035751177</v>
      </c>
      <c r="E404">
        <f>POWER(Table_T05_14062023[[#This Row],[Torque Y (N-m)]],2)</f>
        <v>4.938832413187929E-3</v>
      </c>
      <c r="F404">
        <f>POWER(Table_T05_14062023[[#This Row],[Torque Z (N-m)]],2)</f>
        <v>3.2628519124995603E-4</v>
      </c>
      <c r="G404">
        <f>SQRT(SUM(Table_T05_14062023[[#This Row],[Column1]:[Column3]]))</f>
        <v>0.58059237676871855</v>
      </c>
    </row>
    <row r="405" spans="1:7" x14ac:dyDescent="0.25">
      <c r="A405">
        <v>0.57595819199999998</v>
      </c>
      <c r="B405">
        <v>7.0456012999999998E-2</v>
      </c>
      <c r="C405">
        <v>1.7890784999999999E-2</v>
      </c>
      <c r="D405">
        <f>POWER(Table_T05_14062023[[#This Row],[Torque X (N-m)]],2)</f>
        <v>0.33172783893190882</v>
      </c>
      <c r="E405">
        <f>POWER(Table_T05_14062023[[#This Row],[Torque Y (N-m)]],2)</f>
        <v>4.9640497678561683E-3</v>
      </c>
      <c r="F405">
        <f>POWER(Table_T05_14062023[[#This Row],[Torque Z (N-m)]],2)</f>
        <v>3.2008018791622499E-4</v>
      </c>
      <c r="G405">
        <f>SQRT(SUM(Table_T05_14062023[[#This Row],[Column1]:[Column3]]))</f>
        <v>0.58052731967383009</v>
      </c>
    </row>
    <row r="406" spans="1:7" x14ac:dyDescent="0.25">
      <c r="A406">
        <v>0.57593613899999996</v>
      </c>
      <c r="B406">
        <v>7.0334501999999993E-2</v>
      </c>
      <c r="C406">
        <v>1.8060817999999999E-2</v>
      </c>
      <c r="D406">
        <f>POWER(Table_T05_14062023[[#This Row],[Torque X (N-m)]],2)</f>
        <v>0.33170243620622725</v>
      </c>
      <c r="E406">
        <f>POWER(Table_T05_14062023[[#This Row],[Torque Y (N-m)]],2)</f>
        <v>4.9469421715880027E-3</v>
      </c>
      <c r="F406">
        <f>POWER(Table_T05_14062023[[#This Row],[Torque Z (N-m)]],2)</f>
        <v>3.2619314682912396E-4</v>
      </c>
      <c r="G406">
        <f>SQRT(SUM(Table_T05_14062023[[#This Row],[Column1]:[Column3]]))</f>
        <v>0.58049597029147781</v>
      </c>
    </row>
    <row r="407" spans="1:7" x14ac:dyDescent="0.25">
      <c r="A407">
        <v>0.57603347299999996</v>
      </c>
      <c r="B407">
        <v>7.0349677999999999E-2</v>
      </c>
      <c r="C407">
        <v>1.7945646999999999E-2</v>
      </c>
      <c r="D407">
        <f>POWER(Table_T05_14062023[[#This Row],[Torque X (N-m)]],2)</f>
        <v>0.33181456201644166</v>
      </c>
      <c r="E407">
        <f>POWER(Table_T05_14062023[[#This Row],[Torque Y (N-m)]],2)</f>
        <v>4.9490771947036842E-3</v>
      </c>
      <c r="F407">
        <f>POWER(Table_T05_14062023[[#This Row],[Torque Z (N-m)]],2)</f>
        <v>3.2204624624860895E-4</v>
      </c>
      <c r="G407">
        <f>SQRT(SUM(Table_T05_14062023[[#This Row],[Column1]:[Column3]]))</f>
        <v>0.58059080724499412</v>
      </c>
    </row>
    <row r="408" spans="1:7" x14ac:dyDescent="0.25">
      <c r="A408">
        <v>0.57596373599999995</v>
      </c>
      <c r="B408">
        <v>7.0374511000000001E-2</v>
      </c>
      <c r="C408">
        <v>1.7863743000000001E-2</v>
      </c>
      <c r="D408">
        <f>POWER(Table_T05_14062023[[#This Row],[Torque X (N-m)]],2)</f>
        <v>0.33173422518707762</v>
      </c>
      <c r="E408">
        <f>POWER(Table_T05_14062023[[#This Row],[Torque Y (N-m)]],2)</f>
        <v>4.9525717984891214E-3</v>
      </c>
      <c r="F408">
        <f>POWER(Table_T05_14062023[[#This Row],[Torque Z (N-m)]],2)</f>
        <v>3.1911331397004906E-4</v>
      </c>
      <c r="G408">
        <f>SQRT(SUM(Table_T05_14062023[[#This Row],[Column1]:[Column3]]))</f>
        <v>0.58052210147378269</v>
      </c>
    </row>
    <row r="409" spans="1:7" x14ac:dyDescent="0.25">
      <c r="A409">
        <v>0.57581985000000002</v>
      </c>
      <c r="B409">
        <v>7.0456779999999997E-2</v>
      </c>
      <c r="C409">
        <v>1.7852349E-2</v>
      </c>
      <c r="D409">
        <f>POWER(Table_T05_14062023[[#This Row],[Torque X (N-m)]],2)</f>
        <v>0.33156849965402252</v>
      </c>
      <c r="E409">
        <f>POWER(Table_T05_14062023[[#This Row],[Torque Y (N-m)]],2)</f>
        <v>4.9641578479683998E-3</v>
      </c>
      <c r="F409">
        <f>POWER(Table_T05_14062023[[#This Row],[Torque Z (N-m)]],2)</f>
        <v>3.18706364817801E-4</v>
      </c>
      <c r="G409">
        <f>SQRT(SUM(Table_T05_14062023[[#This Row],[Column1]:[Column3]]))</f>
        <v>0.5803889763484561</v>
      </c>
    </row>
    <row r="410" spans="1:7" x14ac:dyDescent="0.25">
      <c r="A410">
        <v>0.57574367500000001</v>
      </c>
      <c r="B410">
        <v>7.0509396000000002E-2</v>
      </c>
      <c r="C410">
        <v>1.7988832999999999E-2</v>
      </c>
      <c r="D410">
        <f>POWER(Table_T05_14062023[[#This Row],[Torque X (N-m)]],2)</f>
        <v>0.33148077930250563</v>
      </c>
      <c r="E410">
        <f>POWER(Table_T05_14062023[[#This Row],[Torque Y (N-m)]],2)</f>
        <v>4.9715749242848165E-3</v>
      </c>
      <c r="F410">
        <f>POWER(Table_T05_14062023[[#This Row],[Torque Z (N-m)]],2)</f>
        <v>3.2359811270188897E-4</v>
      </c>
      <c r="G410">
        <f>SQRT(SUM(Table_T05_14062023[[#This Row],[Column1]:[Column3]]))</f>
        <v>0.58032400634429415</v>
      </c>
    </row>
    <row r="411" spans="1:7" x14ac:dyDescent="0.25">
      <c r="A411">
        <v>0.57586139400000003</v>
      </c>
      <c r="B411">
        <v>7.0338576999999999E-2</v>
      </c>
      <c r="C411">
        <v>1.8033464999999999E-2</v>
      </c>
      <c r="D411">
        <f>POWER(Table_T05_14062023[[#This Row],[Torque X (N-m)]],2)</f>
        <v>0.33161634509962329</v>
      </c>
      <c r="E411">
        <f>POWER(Table_T05_14062023[[#This Row],[Torque Y (N-m)]],2)</f>
        <v>4.9475154143849287E-3</v>
      </c>
      <c r="F411">
        <f>POWER(Table_T05_14062023[[#This Row],[Torque Z (N-m)]],2)</f>
        <v>3.2520585990622496E-4</v>
      </c>
      <c r="G411">
        <f>SQRT(SUM(Table_T05_14062023[[#This Row],[Column1]:[Column3]]))</f>
        <v>0.58042145581802407</v>
      </c>
    </row>
    <row r="412" spans="1:7" x14ac:dyDescent="0.25">
      <c r="A412">
        <v>0.57595854999999996</v>
      </c>
      <c r="B412">
        <v>7.0544042000000001E-2</v>
      </c>
      <c r="C412">
        <v>1.7819135E-2</v>
      </c>
      <c r="D412">
        <f>POWER(Table_T05_14062023[[#This Row],[Torque X (N-m)]],2)</f>
        <v>0.33172825131810246</v>
      </c>
      <c r="E412">
        <f>POWER(Table_T05_14062023[[#This Row],[Torque Y (N-m)]],2)</f>
        <v>4.9764618616977641E-3</v>
      </c>
      <c r="F412">
        <f>POWER(Table_T05_14062023[[#This Row],[Torque Z (N-m)]],2)</f>
        <v>3.1752157214822498E-4</v>
      </c>
      <c r="G412">
        <f>SQRT(SUM(Table_T05_14062023[[#This Row],[Column1]:[Column3]]))</f>
        <v>0.58053616145073028</v>
      </c>
    </row>
    <row r="413" spans="1:7" x14ac:dyDescent="0.25">
      <c r="A413">
        <v>0.575961053</v>
      </c>
      <c r="B413">
        <v>7.0368871E-2</v>
      </c>
      <c r="C413">
        <v>1.8001447E-2</v>
      </c>
      <c r="D413">
        <f>POWER(Table_T05_14062023[[#This Row],[Torque X (N-m)]],2)</f>
        <v>0.33173113457286879</v>
      </c>
      <c r="E413">
        <f>POWER(Table_T05_14062023[[#This Row],[Torque Y (N-m)]],2)</f>
        <v>4.9517780058146409E-3</v>
      </c>
      <c r="F413">
        <f>POWER(Table_T05_14062023[[#This Row],[Torque Z (N-m)]],2)</f>
        <v>3.2405209409380899E-4</v>
      </c>
      <c r="G413">
        <f>SQRT(SUM(Table_T05_14062023[[#This Row],[Column1]:[Column3]]))</f>
        <v>0.5805230095980497</v>
      </c>
    </row>
    <row r="414" spans="1:7" x14ac:dyDescent="0.25">
      <c r="A414">
        <v>0.57586300400000001</v>
      </c>
      <c r="B414">
        <v>7.0423848999999997E-2</v>
      </c>
      <c r="C414">
        <v>1.7989181E-2</v>
      </c>
      <c r="D414">
        <f>POWER(Table_T05_14062023[[#This Row],[Torque X (N-m)]],2)</f>
        <v>0.33161819937590403</v>
      </c>
      <c r="E414">
        <f>POWER(Table_T05_14062023[[#This Row],[Torque Y (N-m)]],2)</f>
        <v>4.9595185079748007E-3</v>
      </c>
      <c r="F414">
        <f>POWER(Table_T05_14062023[[#This Row],[Torque Z (N-m)]],2)</f>
        <v>3.2361063305076101E-4</v>
      </c>
      <c r="G414">
        <f>SQRT(SUM(Table_T05_14062023[[#This Row],[Column1]:[Column3]]))</f>
        <v>0.58043201885916806</v>
      </c>
    </row>
    <row r="415" spans="1:7" x14ac:dyDescent="0.25">
      <c r="A415">
        <v>0.57568234200000001</v>
      </c>
      <c r="B415">
        <v>7.0435047000000001E-2</v>
      </c>
      <c r="C415">
        <v>1.8031538E-2</v>
      </c>
      <c r="D415">
        <f>POWER(Table_T05_14062023[[#This Row],[Torque X (N-m)]],2)</f>
        <v>0.33141015889060499</v>
      </c>
      <c r="E415">
        <f>POWER(Table_T05_14062023[[#This Row],[Torque Y (N-m)]],2)</f>
        <v>4.9610958458922091E-3</v>
      </c>
      <c r="F415">
        <f>POWER(Table_T05_14062023[[#This Row],[Torque Z (N-m)]],2)</f>
        <v>3.2513636264544401E-4</v>
      </c>
      <c r="G415">
        <f>SQRT(SUM(Table_T05_14062023[[#This Row],[Column1]:[Column3]]))</f>
        <v>0.58025545331271344</v>
      </c>
    </row>
    <row r="416" spans="1:7" x14ac:dyDescent="0.25">
      <c r="A416">
        <v>0.57585316900000005</v>
      </c>
      <c r="B416">
        <v>7.0451073000000003E-2</v>
      </c>
      <c r="C416">
        <v>1.7963322E-2</v>
      </c>
      <c r="D416">
        <f>POWER(Table_T05_14062023[[#This Row],[Torque X (N-m)]],2)</f>
        <v>0.33160687224734264</v>
      </c>
      <c r="E416">
        <f>POWER(Table_T05_14062023[[#This Row],[Torque Y (N-m)]],2)</f>
        <v>4.9633536868513295E-3</v>
      </c>
      <c r="F416">
        <f>POWER(Table_T05_14062023[[#This Row],[Torque Z (N-m)]],2)</f>
        <v>3.2268093727568403E-4</v>
      </c>
      <c r="G416">
        <f>SQRT(SUM(Table_T05_14062023[[#This Row],[Column1]:[Column3]]))</f>
        <v>0.58042476417832967</v>
      </c>
    </row>
    <row r="417" spans="1:7" x14ac:dyDescent="0.25">
      <c r="A417">
        <v>0.575864971</v>
      </c>
      <c r="B417">
        <v>7.0416993999999997E-2</v>
      </c>
      <c r="C417">
        <v>1.7948009000000001E-2</v>
      </c>
      <c r="D417">
        <f>POWER(Table_T05_14062023[[#This Row],[Torque X (N-m)]],2)</f>
        <v>0.33162046482483082</v>
      </c>
      <c r="E417">
        <f>POWER(Table_T05_14062023[[#This Row],[Torque Y (N-m)]],2)</f>
        <v>4.9585530439960352E-3</v>
      </c>
      <c r="F417">
        <f>POWER(Table_T05_14062023[[#This Row],[Torque Z (N-m)]],2)</f>
        <v>3.2213102706408103E-4</v>
      </c>
      <c r="G417">
        <f>SQRT(SUM(Table_T05_14062023[[#This Row],[Column1]:[Column3]]))</f>
        <v>0.58043186412867698</v>
      </c>
    </row>
    <row r="418" spans="1:7" x14ac:dyDescent="0.25">
      <c r="A418">
        <v>0.57560706100000003</v>
      </c>
      <c r="B418">
        <v>7.0382534999999996E-2</v>
      </c>
      <c r="C418">
        <v>1.7958766000000001E-2</v>
      </c>
      <c r="D418">
        <f>POWER(Table_T05_14062023[[#This Row],[Torque X (N-m)]],2)</f>
        <v>0.33132348867305778</v>
      </c>
      <c r="E418">
        <f>POWER(Table_T05_14062023[[#This Row],[Torque Y (N-m)]],2)</f>
        <v>4.9537012330262246E-3</v>
      </c>
      <c r="F418">
        <f>POWER(Table_T05_14062023[[#This Row],[Torque Z (N-m)]],2)</f>
        <v>3.2251727624275602E-4</v>
      </c>
      <c r="G418">
        <f>SQRT(SUM(Table_T05_14062023[[#This Row],[Column1]:[Column3]]))</f>
        <v>0.58017213582033289</v>
      </c>
    </row>
    <row r="419" spans="1:7" x14ac:dyDescent="0.25">
      <c r="A419">
        <v>0.57581835999999997</v>
      </c>
      <c r="B419">
        <v>7.0329048000000005E-2</v>
      </c>
      <c r="C419">
        <v>1.8000024999999999E-2</v>
      </c>
      <c r="D419">
        <f>POWER(Table_T05_14062023[[#This Row],[Torque X (N-m)]],2)</f>
        <v>0.33156678371308956</v>
      </c>
      <c r="E419">
        <f>POWER(Table_T05_14062023[[#This Row],[Torque Y (N-m)]],2)</f>
        <v>4.946174992586305E-3</v>
      </c>
      <c r="F419">
        <f>POWER(Table_T05_14062023[[#This Row],[Torque Z (N-m)]],2)</f>
        <v>3.2400090000062498E-4</v>
      </c>
      <c r="G419">
        <f>SQRT(SUM(Table_T05_14062023[[#This Row],[Column1]:[Column3]]))</f>
        <v>0.58037656707148033</v>
      </c>
    </row>
    <row r="420" spans="1:7" x14ac:dyDescent="0.25">
      <c r="A420">
        <v>0.57569867399999997</v>
      </c>
      <c r="B420">
        <v>7.0434979999999994E-2</v>
      </c>
      <c r="C420">
        <v>1.797818E-2</v>
      </c>
      <c r="D420">
        <f>POWER(Table_T05_14062023[[#This Row],[Torque X (N-m)]],2)</f>
        <v>0.33142896324535825</v>
      </c>
      <c r="E420">
        <f>POWER(Table_T05_14062023[[#This Row],[Torque Y (N-m)]],2)</f>
        <v>4.9610864076003996E-3</v>
      </c>
      <c r="F420">
        <f>POWER(Table_T05_14062023[[#This Row],[Torque Z (N-m)]],2)</f>
        <v>3.2321495611239997E-4</v>
      </c>
      <c r="G420">
        <f>SQRT(SUM(Table_T05_14062023[[#This Row],[Column1]:[Column3]]))</f>
        <v>0.58026999285597314</v>
      </c>
    </row>
    <row r="421" spans="1:7" x14ac:dyDescent="0.25">
      <c r="A421">
        <v>0.57578462399999997</v>
      </c>
      <c r="B421">
        <v>7.0535898E-2</v>
      </c>
      <c r="C421">
        <v>1.7827669000000001E-2</v>
      </c>
      <c r="D421">
        <f>POWER(Table_T05_14062023[[#This Row],[Torque X (N-m)]],2)</f>
        <v>0.33152793323482133</v>
      </c>
      <c r="E421">
        <f>POWER(Table_T05_14062023[[#This Row],[Torque Y (N-m)]],2)</f>
        <v>4.9753129066664042E-3</v>
      </c>
      <c r="F421">
        <f>POWER(Table_T05_14062023[[#This Row],[Torque Z (N-m)]],2)</f>
        <v>3.1782578197356103E-4</v>
      </c>
      <c r="G421">
        <f>SQRT(SUM(Table_T05_14062023[[#This Row],[Column1]:[Column3]]))</f>
        <v>0.58036287951889309</v>
      </c>
    </row>
    <row r="422" spans="1:7" x14ac:dyDescent="0.25">
      <c r="A422">
        <v>0.57568412999999996</v>
      </c>
      <c r="B422">
        <v>7.0417023999999995E-2</v>
      </c>
      <c r="C422">
        <v>1.8015343999999999E-2</v>
      </c>
      <c r="D422">
        <f>POWER(Table_T05_14062023[[#This Row],[Torque X (N-m)]],2)</f>
        <v>0.33141221753385686</v>
      </c>
      <c r="E422">
        <f>POWER(Table_T05_14062023[[#This Row],[Torque Y (N-m)]],2)</f>
        <v>4.9585572690165752E-3</v>
      </c>
      <c r="F422">
        <f>POWER(Table_T05_14062023[[#This Row],[Torque Z (N-m)]],2)</f>
        <v>3.2455261943833594E-4</v>
      </c>
      <c r="G422">
        <f>SQRT(SUM(Table_T05_14062023[[#This Row],[Column1]:[Column3]]))</f>
        <v>0.58025453675289063</v>
      </c>
    </row>
    <row r="423" spans="1:7" x14ac:dyDescent="0.25">
      <c r="A423">
        <v>0.57573741700000003</v>
      </c>
      <c r="B423">
        <v>7.0408611999999995E-2</v>
      </c>
      <c r="C423">
        <v>1.7887630000000002E-2</v>
      </c>
      <c r="D423">
        <f>POWER(Table_T05_14062023[[#This Row],[Torque X (N-m)]],2)</f>
        <v>0.33147357333383193</v>
      </c>
      <c r="E423">
        <f>POWER(Table_T05_14062023[[#This Row],[Torque Y (N-m)]],2)</f>
        <v>4.9573726437665434E-3</v>
      </c>
      <c r="F423">
        <f>POWER(Table_T05_14062023[[#This Row],[Torque Z (N-m)]],2)</f>
        <v>3.1996730701690007E-4</v>
      </c>
      <c r="G423">
        <f>SQRT(SUM(Table_T05_14062023[[#This Row],[Column1]:[Column3]]))</f>
        <v>0.58030243260270364</v>
      </c>
    </row>
    <row r="424" spans="1:7" x14ac:dyDescent="0.25">
      <c r="A424">
        <v>0.57555282100000005</v>
      </c>
      <c r="B424">
        <v>7.0560022999999999E-2</v>
      </c>
      <c r="C424">
        <v>1.7967571000000002E-2</v>
      </c>
      <c r="D424">
        <f>POWER(Table_T05_14062023[[#This Row],[Torque X (N-m)]],2)</f>
        <v>0.33126104976105808</v>
      </c>
      <c r="E424">
        <f>POWER(Table_T05_14062023[[#This Row],[Torque Y (N-m)]],2)</f>
        <v>4.9787168457605287E-3</v>
      </c>
      <c r="F424">
        <f>POWER(Table_T05_14062023[[#This Row],[Torque Z (N-m)]],2)</f>
        <v>3.2283360764004106E-4</v>
      </c>
      <c r="G424">
        <f>SQRT(SUM(Table_T05_14062023[[#This Row],[Column1]:[Column3]]))</f>
        <v>0.58014015566452437</v>
      </c>
    </row>
    <row r="425" spans="1:7" x14ac:dyDescent="0.25">
      <c r="A425">
        <v>0.57559043200000004</v>
      </c>
      <c r="B425">
        <v>7.042437E-2</v>
      </c>
      <c r="C425">
        <v>1.8113252E-2</v>
      </c>
      <c r="D425">
        <f>POWER(Table_T05_14062023[[#This Row],[Torque X (N-m)]],2)</f>
        <v>0.33130434540994669</v>
      </c>
      <c r="E425">
        <f>POWER(Table_T05_14062023[[#This Row],[Torque Y (N-m)]],2)</f>
        <v>4.9595918898969003E-3</v>
      </c>
      <c r="F425">
        <f>POWER(Table_T05_14062023[[#This Row],[Torque Z (N-m)]],2)</f>
        <v>3.2808989801550397E-4</v>
      </c>
      <c r="G425">
        <f>SQRT(SUM(Table_T05_14062023[[#This Row],[Column1]:[Column3]]))</f>
        <v>0.58016551707065389</v>
      </c>
    </row>
    <row r="426" spans="1:7" x14ac:dyDescent="0.25">
      <c r="A426">
        <v>0.57567244799999995</v>
      </c>
      <c r="B426">
        <v>7.0272348999999998E-2</v>
      </c>
      <c r="C426">
        <v>1.8105331999999998E-2</v>
      </c>
      <c r="D426">
        <f>POWER(Table_T05_14062023[[#This Row],[Torque X (N-m)]],2)</f>
        <v>0.33139876738631263</v>
      </c>
      <c r="E426">
        <f>POWER(Table_T05_14062023[[#This Row],[Torque Y (N-m)]],2)</f>
        <v>4.938203033977801E-3</v>
      </c>
      <c r="F426">
        <f>POWER(Table_T05_14062023[[#This Row],[Torque Z (N-m)]],2)</f>
        <v>3.2780304683022394E-4</v>
      </c>
      <c r="G426">
        <f>SQRT(SUM(Table_T05_14062023[[#This Row],[Column1]:[Column3]]))</f>
        <v>0.58022820809326447</v>
      </c>
    </row>
    <row r="427" spans="1:7" x14ac:dyDescent="0.25">
      <c r="A427">
        <v>0.57557618600000005</v>
      </c>
      <c r="B427">
        <v>7.0606410999999994E-2</v>
      </c>
      <c r="C427">
        <v>1.8023194999999999E-2</v>
      </c>
      <c r="D427">
        <f>POWER(Table_T05_14062023[[#This Row],[Torque X (N-m)]],2)</f>
        <v>0.33128794589030663</v>
      </c>
      <c r="E427">
        <f>POWER(Table_T05_14062023[[#This Row],[Torque Y (N-m)]],2)</f>
        <v>4.9852652743009205E-3</v>
      </c>
      <c r="F427">
        <f>POWER(Table_T05_14062023[[#This Row],[Torque Z (N-m)]],2)</f>
        <v>3.2483555800802498E-4</v>
      </c>
      <c r="G427">
        <f>SQRT(SUM(Table_T05_14062023[[#This Row],[Column1]:[Column3]]))</f>
        <v>0.58017070481248501</v>
      </c>
    </row>
    <row r="428" spans="1:7" x14ac:dyDescent="0.25">
      <c r="A428">
        <v>0.57556301399999998</v>
      </c>
      <c r="B428">
        <v>7.0396244999999996E-2</v>
      </c>
      <c r="C428">
        <v>1.8003516000000001E-2</v>
      </c>
      <c r="D428">
        <f>POWER(Table_T05_14062023[[#This Row],[Torque X (N-m)]],2)</f>
        <v>0.33127278308476416</v>
      </c>
      <c r="E428">
        <f>POWER(Table_T05_14062023[[#This Row],[Torque Y (N-m)]],2)</f>
        <v>4.9556313101000241E-3</v>
      </c>
      <c r="F428">
        <f>POWER(Table_T05_14062023[[#This Row],[Torque Z (N-m)]],2)</f>
        <v>3.2412658836225604E-4</v>
      </c>
      <c r="G428">
        <f>SQRT(SUM(Table_T05_14062023[[#This Row],[Column1]:[Column3]]))</f>
        <v>0.58013148594368369</v>
      </c>
    </row>
    <row r="429" spans="1:7" x14ac:dyDescent="0.25">
      <c r="A429">
        <v>0.57563793699999999</v>
      </c>
      <c r="B429">
        <v>7.0294081999999994E-2</v>
      </c>
      <c r="C429">
        <v>1.7980300000000001E-2</v>
      </c>
      <c r="D429">
        <f>POWER(Table_T05_14062023[[#This Row],[Torque X (N-m)]],2)</f>
        <v>0.33135903451361598</v>
      </c>
      <c r="E429">
        <f>POWER(Table_T05_14062023[[#This Row],[Torque Y (N-m)]],2)</f>
        <v>4.9412579642227235E-3</v>
      </c>
      <c r="F429">
        <f>POWER(Table_T05_14062023[[#This Row],[Torque Z (N-m)]],2)</f>
        <v>3.2329118809000003E-4</v>
      </c>
      <c r="G429">
        <f>SQRT(SUM(Table_T05_14062023[[#This Row],[Column1]:[Column3]]))</f>
        <v>0.58019271252397575</v>
      </c>
    </row>
    <row r="430" spans="1:7" x14ac:dyDescent="0.25">
      <c r="A430">
        <v>0.57552635699999999</v>
      </c>
      <c r="B430">
        <v>7.0402994999999996E-2</v>
      </c>
      <c r="C430">
        <v>1.7986069E-2</v>
      </c>
      <c r="D430">
        <f>POWER(Table_T05_14062023[[#This Row],[Torque X (N-m)]],2)</f>
        <v>0.33123058760169144</v>
      </c>
      <c r="E430">
        <f>POWER(Table_T05_14062023[[#This Row],[Torque Y (N-m)]],2)</f>
        <v>4.956581704970024E-3</v>
      </c>
      <c r="F430">
        <f>POWER(Table_T05_14062023[[#This Row],[Torque Z (N-m)]],2)</f>
        <v>3.23498678072761E-4</v>
      </c>
      <c r="G430">
        <f>SQRT(SUM(Table_T05_14062023[[#This Row],[Column1]:[Column3]]))</f>
        <v>0.58009539559001344</v>
      </c>
    </row>
    <row r="431" spans="1:7" x14ac:dyDescent="0.25">
      <c r="A431">
        <v>0.57568728899999999</v>
      </c>
      <c r="B431">
        <v>7.0394486000000006E-2</v>
      </c>
      <c r="C431">
        <v>1.7923944000000001E-2</v>
      </c>
      <c r="D431">
        <f>POWER(Table_T05_14062023[[#This Row],[Torque X (N-m)]],2)</f>
        <v>0.33141585471616952</v>
      </c>
      <c r="E431">
        <f>POWER(Table_T05_14062023[[#This Row],[Torque Y (N-m)]],2)</f>
        <v>4.9553836592041971E-3</v>
      </c>
      <c r="F431">
        <f>POWER(Table_T05_14062023[[#This Row],[Torque Z (N-m)]],2)</f>
        <v>3.2126776851513605E-4</v>
      </c>
      <c r="G431">
        <f>SQRT(SUM(Table_T05_14062023[[#This Row],[Column1]:[Column3]]))</f>
        <v>0.58025210567811714</v>
      </c>
    </row>
    <row r="432" spans="1:7" x14ac:dyDescent="0.25">
      <c r="A432">
        <v>0.575520217</v>
      </c>
      <c r="B432">
        <v>7.0347047999999995E-2</v>
      </c>
      <c r="C432">
        <v>1.7978742999999998E-2</v>
      </c>
      <c r="D432">
        <f>POWER(Table_T05_14062023[[#This Row],[Torque X (N-m)]],2)</f>
        <v>0.33122352017572709</v>
      </c>
      <c r="E432">
        <f>POWER(Table_T05_14062023[[#This Row],[Torque Y (N-m)]],2)</f>
        <v>4.9487071623143036E-3</v>
      </c>
      <c r="F432">
        <f>POWER(Table_T05_14062023[[#This Row],[Torque Z (N-m)]],2)</f>
        <v>3.2323519986004893E-4</v>
      </c>
      <c r="G432">
        <f>SQRT(SUM(Table_T05_14062023[[#This Row],[Column1]:[Column3]]))</f>
        <v>0.58008228945374762</v>
      </c>
    </row>
    <row r="433" spans="1:7" x14ac:dyDescent="0.25">
      <c r="A433">
        <v>0.575565875</v>
      </c>
      <c r="B433">
        <v>7.0392728000000002E-2</v>
      </c>
      <c r="C433">
        <v>1.8050034E-2</v>
      </c>
      <c r="D433">
        <f>POWER(Table_T05_14062023[[#This Row],[Torque X (N-m)]],2)</f>
        <v>0.33127607646451562</v>
      </c>
      <c r="E433">
        <f>POWER(Table_T05_14062023[[#This Row],[Torque Y (N-m)]],2)</f>
        <v>4.9551361552819841E-3</v>
      </c>
      <c r="F433">
        <f>POWER(Table_T05_14062023[[#This Row],[Torque Z (N-m)]],2)</f>
        <v>3.2580372740115596E-4</v>
      </c>
      <c r="G433">
        <f>SQRT(SUM(Table_T05_14062023[[#This Row],[Column1]:[Column3]]))</f>
        <v>0.58013534312882431</v>
      </c>
    </row>
    <row r="434" spans="1:7" x14ac:dyDescent="0.25">
      <c r="A434">
        <v>0.57572829700000006</v>
      </c>
      <c r="B434">
        <v>7.0378310999999999E-2</v>
      </c>
      <c r="C434">
        <v>1.7926912999999999E-2</v>
      </c>
      <c r="D434">
        <f>POWER(Table_T05_14062023[[#This Row],[Torque X (N-m)]],2)</f>
        <v>0.33146307196652025</v>
      </c>
      <c r="E434">
        <f>POWER(Table_T05_14062023[[#This Row],[Torque Y (N-m)]],2)</f>
        <v>4.9531066592127205E-3</v>
      </c>
      <c r="F434">
        <f>POWER(Table_T05_14062023[[#This Row],[Torque Z (N-m)]],2)</f>
        <v>3.2137420970956897E-4</v>
      </c>
      <c r="G434">
        <f>SQRT(SUM(Table_T05_14062023[[#This Row],[Column1]:[Column3]]))</f>
        <v>0.58029092086249512</v>
      </c>
    </row>
    <row r="435" spans="1:7" x14ac:dyDescent="0.25">
      <c r="A435">
        <v>0.57558977600000005</v>
      </c>
      <c r="B435">
        <v>7.0314363000000005E-2</v>
      </c>
      <c r="C435">
        <v>1.7934747000000001E-2</v>
      </c>
      <c r="D435">
        <f>POWER(Table_T05_14062023[[#This Row],[Torque X (N-m)]],2)</f>
        <v>0.33130359023573025</v>
      </c>
      <c r="E435">
        <f>POWER(Table_T05_14062023[[#This Row],[Torque Y (N-m)]],2)</f>
        <v>4.9441096440957693E-3</v>
      </c>
      <c r="F435">
        <f>POWER(Table_T05_14062023[[#This Row],[Torque Z (N-m)]],2)</f>
        <v>3.2165514995400902E-4</v>
      </c>
      <c r="G435">
        <f>SQRT(SUM(Table_T05_14062023[[#This Row],[Column1]:[Column3]]))</f>
        <v>0.58014597734516782</v>
      </c>
    </row>
    <row r="436" spans="1:7" x14ac:dyDescent="0.25">
      <c r="A436">
        <v>0.57554370200000005</v>
      </c>
      <c r="B436">
        <v>7.0469745E-2</v>
      </c>
      <c r="C436">
        <v>1.7895468000000001E-2</v>
      </c>
      <c r="D436">
        <f>POWER(Table_T05_14062023[[#This Row],[Torque X (N-m)]],2)</f>
        <v>0.33125055291186484</v>
      </c>
      <c r="E436">
        <f>POWER(Table_T05_14062023[[#This Row],[Torque Y (N-m)]],2)</f>
        <v>4.965984960365025E-3</v>
      </c>
      <c r="F436">
        <f>POWER(Table_T05_14062023[[#This Row],[Torque Z (N-m)]],2)</f>
        <v>3.2024777493902404E-4</v>
      </c>
      <c r="G436">
        <f>SQRT(SUM(Table_T05_14062023[[#This Row],[Column1]:[Column3]]))</f>
        <v>0.58011790667688312</v>
      </c>
    </row>
    <row r="437" spans="1:7" x14ac:dyDescent="0.25">
      <c r="A437">
        <v>0.57573127700000004</v>
      </c>
      <c r="B437">
        <v>7.0451178000000003E-2</v>
      </c>
      <c r="C437">
        <v>1.7905250000000001E-2</v>
      </c>
      <c r="D437">
        <f>POWER(Table_T05_14062023[[#This Row],[Torque X (N-m)]],2)</f>
        <v>0.33146650331605076</v>
      </c>
      <c r="E437">
        <f>POWER(Table_T05_14062023[[#This Row],[Torque Y (N-m)]],2)</f>
        <v>4.9633684815876848E-3</v>
      </c>
      <c r="F437">
        <f>POWER(Table_T05_14062023[[#This Row],[Torque Z (N-m)]],2)</f>
        <v>3.2059797756250002E-4</v>
      </c>
      <c r="G437">
        <f>SQRT(SUM(Table_T05_14062023[[#This Row],[Column1]:[Column3]]))</f>
        <v>0.58030205046613526</v>
      </c>
    </row>
    <row r="438" spans="1:7" x14ac:dyDescent="0.25">
      <c r="A438">
        <v>0.57523530700000003</v>
      </c>
      <c r="B438">
        <v>7.0472046999999996E-2</v>
      </c>
      <c r="C438">
        <v>1.7847847E-2</v>
      </c>
      <c r="D438">
        <f>POWER(Table_T05_14062023[[#This Row],[Torque X (N-m)]],2)</f>
        <v>0.33089565841938429</v>
      </c>
      <c r="E438">
        <f>POWER(Table_T05_14062023[[#This Row],[Torque Y (N-m)]],2)</f>
        <v>4.9663094083702087E-3</v>
      </c>
      <c r="F438">
        <f>POWER(Table_T05_14062023[[#This Row],[Torque Z (N-m)]],2)</f>
        <v>3.1854564253540899E-4</v>
      </c>
      <c r="G438">
        <f>SQRT(SUM(Table_T05_14062023[[#This Row],[Column1]:[Column3]]))</f>
        <v>0.57981075660105685</v>
      </c>
    </row>
    <row r="439" spans="1:7" x14ac:dyDescent="0.25">
      <c r="A439">
        <v>0.57568013699999998</v>
      </c>
      <c r="B439">
        <v>7.0581764000000005E-2</v>
      </c>
      <c r="C439">
        <v>1.8069120000000001E-2</v>
      </c>
      <c r="D439">
        <f>POWER(Table_T05_14062023[[#This Row],[Torque X (N-m)]],2)</f>
        <v>0.33140762013633873</v>
      </c>
      <c r="E439">
        <f>POWER(Table_T05_14062023[[#This Row],[Torque Y (N-m)]],2)</f>
        <v>4.9817854093516965E-3</v>
      </c>
      <c r="F439">
        <f>POWER(Table_T05_14062023[[#This Row],[Torque Z (N-m)]],2)</f>
        <v>3.2649309757440002E-4</v>
      </c>
      <c r="G439">
        <f>SQRT(SUM(Table_T05_14062023[[#This Row],[Column1]:[Column3]]))</f>
        <v>0.58027226251412778</v>
      </c>
    </row>
    <row r="440" spans="1:7" x14ac:dyDescent="0.25">
      <c r="A440">
        <v>0.57545900299999997</v>
      </c>
      <c r="B440">
        <v>7.0245624000000007E-2</v>
      </c>
      <c r="C440">
        <v>1.7969019999999999E-2</v>
      </c>
      <c r="D440">
        <f>POWER(Table_T05_14062023[[#This Row],[Torque X (N-m)]],2)</f>
        <v>0.33115306413375395</v>
      </c>
      <c r="E440">
        <f>POWER(Table_T05_14062023[[#This Row],[Torque Y (N-m)]],2)</f>
        <v>4.9344476911493771E-3</v>
      </c>
      <c r="F440">
        <f>POWER(Table_T05_14062023[[#This Row],[Torque Z (N-m)]],2)</f>
        <v>3.2288567976039996E-4</v>
      </c>
      <c r="G440">
        <f>SQRT(SUM(Table_T05_14062023[[#This Row],[Column1]:[Column3]]))</f>
        <v>0.58000896329683016</v>
      </c>
    </row>
    <row r="441" spans="1:7" x14ac:dyDescent="0.25">
      <c r="A441">
        <v>0.57547372600000002</v>
      </c>
      <c r="B441">
        <v>7.0324971999999999E-2</v>
      </c>
      <c r="C441">
        <v>1.7824017000000001E-2</v>
      </c>
      <c r="D441">
        <f>POWER(Table_T05_14062023[[#This Row],[Torque X (N-m)]],2)</f>
        <v>0.33117000931632312</v>
      </c>
      <c r="E441">
        <f>POWER(Table_T05_14062023[[#This Row],[Torque Y (N-m)]],2)</f>
        <v>4.9456016868007838E-3</v>
      </c>
      <c r="F441">
        <f>POWER(Table_T05_14062023[[#This Row],[Torque Z (N-m)]],2)</f>
        <v>3.1769558201628906E-4</v>
      </c>
      <c r="G441">
        <f>SQRT(SUM(Table_T05_14062023[[#This Row],[Column1]:[Column3]]))</f>
        <v>0.58002871186273197</v>
      </c>
    </row>
    <row r="442" spans="1:7" x14ac:dyDescent="0.25">
      <c r="A442">
        <v>0.57552355499999996</v>
      </c>
      <c r="B442">
        <v>7.0434511000000005E-2</v>
      </c>
      <c r="C442">
        <v>1.7854093000000001E-2</v>
      </c>
      <c r="D442">
        <f>POWER(Table_T05_14062023[[#This Row],[Torque X (N-m)]],2)</f>
        <v>0.33122736235983796</v>
      </c>
      <c r="E442">
        <f>POWER(Table_T05_14062023[[#This Row],[Torque Y (N-m)]],2)</f>
        <v>4.9610203398091218E-3</v>
      </c>
      <c r="F442">
        <f>POWER(Table_T05_14062023[[#This Row],[Torque Z (N-m)]],2)</f>
        <v>3.1876863685264905E-4</v>
      </c>
      <c r="G442">
        <f>SQRT(SUM(Table_T05_14062023[[#This Row],[Column1]:[Column3]]))</f>
        <v>0.58009236448732859</v>
      </c>
    </row>
    <row r="443" spans="1:7" x14ac:dyDescent="0.25">
      <c r="A443">
        <v>0.57541042600000003</v>
      </c>
      <c r="B443">
        <v>7.0230395000000001E-2</v>
      </c>
      <c r="C443">
        <v>1.7901543999999998E-2</v>
      </c>
      <c r="D443">
        <f>POWER(Table_T05_14062023[[#This Row],[Torque X (N-m)]],2)</f>
        <v>0.33109715834950149</v>
      </c>
      <c r="E443">
        <f>POWER(Table_T05_14062023[[#This Row],[Torque Y (N-m)]],2)</f>
        <v>4.9323083818560249E-3</v>
      </c>
      <c r="F443">
        <f>POWER(Table_T05_14062023[[#This Row],[Torque Z (N-m)]],2)</f>
        <v>3.2046527758393596E-4</v>
      </c>
      <c r="G443">
        <f>SQRT(SUM(Table_T05_14062023[[#This Row],[Column1]:[Column3]]))</f>
        <v>0.57995683633262007</v>
      </c>
    </row>
    <row r="444" spans="1:7" x14ac:dyDescent="0.25">
      <c r="A444">
        <v>0.57555437099999995</v>
      </c>
      <c r="B444">
        <v>7.0439994000000006E-2</v>
      </c>
      <c r="C444">
        <v>1.8049246000000001E-2</v>
      </c>
      <c r="D444">
        <f>POWER(Table_T05_14062023[[#This Row],[Torque X (N-m)]],2)</f>
        <v>0.33126283397720557</v>
      </c>
      <c r="E444">
        <f>POWER(Table_T05_14062023[[#This Row],[Torque Y (N-m)]],2)</f>
        <v>4.9617927547200369E-3</v>
      </c>
      <c r="F444">
        <f>POWER(Table_T05_14062023[[#This Row],[Torque Z (N-m)]],2)</f>
        <v>3.2577528116851603E-4</v>
      </c>
      <c r="G444">
        <f>SQRT(SUM(Table_T05_14062023[[#This Row],[Column1]:[Column3]]))</f>
        <v>0.58012964241891152</v>
      </c>
    </row>
    <row r="445" spans="1:7" x14ac:dyDescent="0.25">
      <c r="A445">
        <v>0.57536631800000004</v>
      </c>
      <c r="B445">
        <v>7.0478417000000002E-2</v>
      </c>
      <c r="C445">
        <v>1.7824085E-2</v>
      </c>
      <c r="D445">
        <f>POWER(Table_T05_14062023[[#This Row],[Torque X (N-m)]],2)</f>
        <v>0.33104639988887719</v>
      </c>
      <c r="E445">
        <f>POWER(Table_T05_14062023[[#This Row],[Torque Y (N-m)]],2)</f>
        <v>4.967207262825889E-3</v>
      </c>
      <c r="F445">
        <f>POWER(Table_T05_14062023[[#This Row],[Torque Z (N-m)]],2)</f>
        <v>3.1769800608722501E-4</v>
      </c>
      <c r="G445">
        <f>SQRT(SUM(Table_T05_14062023[[#This Row],[Column1]:[Column3]]))</f>
        <v>0.57994077728487958</v>
      </c>
    </row>
    <row r="446" spans="1:7" x14ac:dyDescent="0.25">
      <c r="A446">
        <v>0.57540547799999997</v>
      </c>
      <c r="B446">
        <v>7.0467636E-2</v>
      </c>
      <c r="C446">
        <v>1.7975416000000001E-2</v>
      </c>
      <c r="D446">
        <f>POWER(Table_T05_14062023[[#This Row],[Torque X (N-m)]],2)</f>
        <v>0.33109146411240847</v>
      </c>
      <c r="E446">
        <f>POWER(Table_T05_14062023[[#This Row],[Torque Y (N-m)]],2)</f>
        <v>4.9656877234284958E-3</v>
      </c>
      <c r="F446">
        <f>POWER(Table_T05_14062023[[#This Row],[Torque Z (N-m)]],2)</f>
        <v>3.2311558037305605E-4</v>
      </c>
      <c r="G446">
        <f>SQRT(SUM(Table_T05_14062023[[#This Row],[Column1]:[Column3]]))</f>
        <v>0.57998298890244193</v>
      </c>
    </row>
    <row r="447" spans="1:7" x14ac:dyDescent="0.25">
      <c r="A447">
        <v>0.57545953999999999</v>
      </c>
      <c r="B447">
        <v>7.0370808000000007E-2</v>
      </c>
      <c r="C447">
        <v>1.7861700000000001E-2</v>
      </c>
      <c r="D447">
        <f>POWER(Table_T05_14062023[[#This Row],[Torque X (N-m)]],2)</f>
        <v>0.33115368217701158</v>
      </c>
      <c r="E447">
        <f>POWER(Table_T05_14062023[[#This Row],[Torque Y (N-m)]],2)</f>
        <v>4.9520506185728652E-3</v>
      </c>
      <c r="F447">
        <f>POWER(Table_T05_14062023[[#This Row],[Torque Z (N-m)]],2)</f>
        <v>3.1904032689000002E-4</v>
      </c>
      <c r="G447">
        <f>SQRT(SUM(Table_T05_14062023[[#This Row],[Column1]:[Column3]]))</f>
        <v>0.58002135574690217</v>
      </c>
    </row>
    <row r="448" spans="1:7" x14ac:dyDescent="0.25">
      <c r="A448">
        <v>0.57536155</v>
      </c>
      <c r="B448">
        <v>7.0395865000000002E-2</v>
      </c>
      <c r="C448">
        <v>1.7978385E-2</v>
      </c>
      <c r="D448">
        <f>POWER(Table_T05_14062023[[#This Row],[Torque X (N-m)]],2)</f>
        <v>0.33104091321840251</v>
      </c>
      <c r="E448">
        <f>POWER(Table_T05_14062023[[#This Row],[Torque Y (N-m)]],2)</f>
        <v>4.9555778090982251E-3</v>
      </c>
      <c r="F448">
        <f>POWER(Table_T05_14062023[[#This Row],[Torque Z (N-m)]],2)</f>
        <v>3.23222327208225E-4</v>
      </c>
      <c r="G448">
        <f>SQRT(SUM(Table_T05_14062023[[#This Row],[Column1]:[Column3]]))</f>
        <v>0.57993078324461178</v>
      </c>
    </row>
    <row r="449" spans="1:7" x14ac:dyDescent="0.25">
      <c r="A449">
        <v>0.57550305099999999</v>
      </c>
      <c r="B449">
        <v>7.0438511999999995E-2</v>
      </c>
      <c r="C449">
        <v>1.7815001E-2</v>
      </c>
      <c r="D449">
        <f>POWER(Table_T05_14062023[[#This Row],[Torque X (N-m)]],2)</f>
        <v>0.33120376171030858</v>
      </c>
      <c r="E449">
        <f>POWER(Table_T05_14062023[[#This Row],[Torque Y (N-m)]],2)</f>
        <v>4.9615839727741437E-3</v>
      </c>
      <c r="F449">
        <f>POWER(Table_T05_14062023[[#This Row],[Torque Z (N-m)]],2)</f>
        <v>3.1737426063000102E-4</v>
      </c>
      <c r="G449">
        <f>SQRT(SUM(Table_T05_14062023[[#This Row],[Column1]:[Column3]]))</f>
        <v>0.58007130591308576</v>
      </c>
    </row>
    <row r="450" spans="1:7" x14ac:dyDescent="0.25">
      <c r="A450">
        <v>0.57538747800000001</v>
      </c>
      <c r="B450">
        <v>7.0344536999999999E-2</v>
      </c>
      <c r="C450">
        <v>1.7932512000000001E-2</v>
      </c>
      <c r="D450">
        <f>POWER(Table_T05_14062023[[#This Row],[Torque X (N-m)]],2)</f>
        <v>0.33107074983920048</v>
      </c>
      <c r="E450">
        <f>POWER(Table_T05_14062023[[#This Row],[Torque Y (N-m)]],2)</f>
        <v>4.9483538857443684E-3</v>
      </c>
      <c r="F450">
        <f>POWER(Table_T05_14062023[[#This Row],[Torque Z (N-m)]],2)</f>
        <v>3.2157498663014405E-4</v>
      </c>
      <c r="G450">
        <f>SQRT(SUM(Table_T05_14062023[[#This Row],[Column1]:[Column3]]))</f>
        <v>0.57994885870357138</v>
      </c>
    </row>
    <row r="451" spans="1:7" x14ac:dyDescent="0.25">
      <c r="A451">
        <v>0.575346947</v>
      </c>
      <c r="B451">
        <v>7.0409528999999998E-2</v>
      </c>
      <c r="C451">
        <v>1.7875743999999999E-2</v>
      </c>
      <c r="D451">
        <f>POWER(Table_T05_14062023[[#This Row],[Torque X (N-m)]],2)</f>
        <v>0.33102410942222082</v>
      </c>
      <c r="E451">
        <f>POWER(Table_T05_14062023[[#This Row],[Torque Y (N-m)]],2)</f>
        <v>4.9575017740018405E-3</v>
      </c>
      <c r="F451">
        <f>POWER(Table_T05_14062023[[#This Row],[Torque Z (N-m)]],2)</f>
        <v>3.1954222355353595E-4</v>
      </c>
      <c r="G451">
        <f>SQRT(SUM(Table_T05_14062023[[#This Row],[Column1]:[Column3]]))</f>
        <v>0.57991478117028206</v>
      </c>
    </row>
    <row r="452" spans="1:7" x14ac:dyDescent="0.25">
      <c r="A452">
        <v>0.57539391500000003</v>
      </c>
      <c r="B452">
        <v>7.0383474000000001E-2</v>
      </c>
      <c r="C452">
        <v>1.7897243E-2</v>
      </c>
      <c r="D452">
        <f>POWER(Table_T05_14062023[[#This Row],[Torque X (N-m)]],2)</f>
        <v>0.33107815741902724</v>
      </c>
      <c r="E452">
        <f>POWER(Table_T05_14062023[[#This Row],[Torque Y (N-m)]],2)</f>
        <v>4.9538334123086763E-3</v>
      </c>
      <c r="F452">
        <f>POWER(Table_T05_14062023[[#This Row],[Torque Z (N-m)]],2)</f>
        <v>3.2031130700104903E-4</v>
      </c>
      <c r="G452">
        <f>SQRT(SUM(Table_T05_14062023[[#This Row],[Column1]:[Column3]]))</f>
        <v>0.57995887969608406</v>
      </c>
    </row>
    <row r="453" spans="1:7" x14ac:dyDescent="0.25">
      <c r="A453">
        <v>0.57530200499999995</v>
      </c>
      <c r="B453">
        <v>7.0294298000000005E-2</v>
      </c>
      <c r="C453">
        <v>1.7932024000000001E-2</v>
      </c>
      <c r="D453">
        <f>POWER(Table_T05_14062023[[#This Row],[Torque X (N-m)]],2)</f>
        <v>0.33097239695701997</v>
      </c>
      <c r="E453">
        <f>POWER(Table_T05_14062023[[#This Row],[Torque Y (N-m)]],2)</f>
        <v>4.9412883313128047E-3</v>
      </c>
      <c r="F453">
        <f>POWER(Table_T05_14062023[[#This Row],[Torque Z (N-m)]],2)</f>
        <v>3.2155748473657606E-4</v>
      </c>
      <c r="G453">
        <f>SQRT(SUM(Table_T05_14062023[[#This Row],[Column1]:[Column3]]))</f>
        <v>0.57985795051294187</v>
      </c>
    </row>
    <row r="454" spans="1:7" x14ac:dyDescent="0.25">
      <c r="A454">
        <v>0.57528138200000001</v>
      </c>
      <c r="B454">
        <v>7.0486410999999999E-2</v>
      </c>
      <c r="C454">
        <v>1.7865038E-2</v>
      </c>
      <c r="D454">
        <f>POWER(Table_T05_14062023[[#This Row],[Torque X (N-m)]],2)</f>
        <v>0.33094866847582993</v>
      </c>
      <c r="E454">
        <f>POWER(Table_T05_14062023[[#This Row],[Torque Y (N-m)]],2)</f>
        <v>4.9683341356609205E-3</v>
      </c>
      <c r="F454">
        <f>POWER(Table_T05_14062023[[#This Row],[Torque Z (N-m)]],2)</f>
        <v>3.1915958274144398E-4</v>
      </c>
      <c r="G454">
        <f>SQRT(SUM(Table_T05_14062023[[#This Row],[Column1]:[Column3]]))</f>
        <v>0.57985874331101739</v>
      </c>
    </row>
    <row r="455" spans="1:7" x14ac:dyDescent="0.25">
      <c r="A455">
        <v>0.57539147099999999</v>
      </c>
      <c r="B455">
        <v>7.0225715999999994E-2</v>
      </c>
      <c r="C455">
        <v>1.7859466000000001E-2</v>
      </c>
      <c r="D455">
        <f>POWER(Table_T05_14062023[[#This Row],[Torque X (N-m)]],2)</f>
        <v>0.33107534489954382</v>
      </c>
      <c r="E455">
        <f>POWER(Table_T05_14062023[[#This Row],[Torque Y (N-m)]],2)</f>
        <v>4.9316511877126549E-3</v>
      </c>
      <c r="F455">
        <f>POWER(Table_T05_14062023[[#This Row],[Torque Z (N-m)]],2)</f>
        <v>3.1896052580515606E-4</v>
      </c>
      <c r="G455">
        <f>SQRT(SUM(Table_T05_14062023[[#This Row],[Column1]:[Column3]]))</f>
        <v>0.57993616598127562</v>
      </c>
    </row>
    <row r="456" spans="1:7" x14ac:dyDescent="0.25">
      <c r="A456">
        <v>0.57528740199999995</v>
      </c>
      <c r="B456">
        <v>7.0432611000000006E-2</v>
      </c>
      <c r="C456">
        <v>1.7930798000000001E-2</v>
      </c>
      <c r="D456">
        <f>POWER(Table_T05_14062023[[#This Row],[Torque X (N-m)]],2)</f>
        <v>0.33095559489990956</v>
      </c>
      <c r="E456">
        <f>POWER(Table_T05_14062023[[#This Row],[Torque Y (N-m)]],2)</f>
        <v>4.960752692277322E-3</v>
      </c>
      <c r="F456">
        <f>POWER(Table_T05_14062023[[#This Row],[Torque Z (N-m)]],2)</f>
        <v>3.2151351691680406E-4</v>
      </c>
      <c r="G456">
        <f>SQRT(SUM(Table_T05_14062023[[#This Row],[Column1]:[Column3]]))</f>
        <v>0.57986020824773243</v>
      </c>
    </row>
    <row r="457" spans="1:7" x14ac:dyDescent="0.25">
      <c r="A457">
        <v>0.57524406900000002</v>
      </c>
      <c r="B457">
        <v>7.0569104999999993E-2</v>
      </c>
      <c r="C457">
        <v>1.7751880000000001E-2</v>
      </c>
      <c r="D457">
        <f>POWER(Table_T05_14062023[[#This Row],[Torque X (N-m)]],2)</f>
        <v>0.33090573891967678</v>
      </c>
      <c r="E457">
        <f>POWER(Table_T05_14062023[[#This Row],[Torque Y (N-m)]],2)</f>
        <v>4.9799985805010242E-3</v>
      </c>
      <c r="F457">
        <f>POWER(Table_T05_14062023[[#This Row],[Torque Z (N-m)]],2)</f>
        <v>3.1512924353440004E-4</v>
      </c>
      <c r="G457">
        <f>SQRT(SUM(Table_T05_14062023[[#This Row],[Column1]:[Column3]]))</f>
        <v>0.57982830798755614</v>
      </c>
    </row>
    <row r="458" spans="1:7" x14ac:dyDescent="0.25">
      <c r="A458">
        <v>0.57539987599999998</v>
      </c>
      <c r="B458">
        <v>7.0498302999999998E-2</v>
      </c>
      <c r="C458">
        <v>1.8014746000000002E-2</v>
      </c>
      <c r="D458">
        <f>POWER(Table_T05_14062023[[#This Row],[Torque X (N-m)]],2)</f>
        <v>0.33108501730081535</v>
      </c>
      <c r="E458">
        <f>POWER(Table_T05_14062023[[#This Row],[Torque Y (N-m)]],2)</f>
        <v>4.9700107258798089E-3</v>
      </c>
      <c r="F458">
        <f>POWER(Table_T05_14062023[[#This Row],[Torque Z (N-m)]],2)</f>
        <v>3.2453107344451607E-4</v>
      </c>
      <c r="G458">
        <f>SQRT(SUM(Table_T05_14062023[[#This Row],[Column1]:[Column3]]))</f>
        <v>0.57998237826690879</v>
      </c>
    </row>
    <row r="459" spans="1:7" x14ac:dyDescent="0.25">
      <c r="A459">
        <v>0.57519024600000002</v>
      </c>
      <c r="B459">
        <v>7.0371367000000004E-2</v>
      </c>
      <c r="C459">
        <v>1.782953E-2</v>
      </c>
      <c r="D459">
        <f>POWER(Table_T05_14062023[[#This Row],[Torque X (N-m)]],2)</f>
        <v>0.33084381909354055</v>
      </c>
      <c r="E459">
        <f>POWER(Table_T05_14062023[[#This Row],[Torque Y (N-m)]],2)</f>
        <v>4.9521292934486894E-3</v>
      </c>
      <c r="F459">
        <f>POWER(Table_T05_14062023[[#This Row],[Torque Z (N-m)]],2)</f>
        <v>3.178921400209E-4</v>
      </c>
      <c r="G459">
        <f>SQRT(SUM(Table_T05_14062023[[#This Row],[Column1]:[Column3]]))</f>
        <v>0.57975325831513025</v>
      </c>
    </row>
    <row r="460" spans="1:7" x14ac:dyDescent="0.25">
      <c r="A460">
        <v>0.57535231099999995</v>
      </c>
      <c r="B460">
        <v>7.0366471999999999E-2</v>
      </c>
      <c r="C460">
        <v>1.7968016E-2</v>
      </c>
      <c r="D460">
        <f>POWER(Table_T05_14062023[[#This Row],[Torque X (N-m)]],2)</f>
        <v>0.33103028177304067</v>
      </c>
      <c r="E460">
        <f>POWER(Table_T05_14062023[[#This Row],[Torque Y (N-m)]],2)</f>
        <v>4.9514403817267835E-3</v>
      </c>
      <c r="F460">
        <f>POWER(Table_T05_14062023[[#This Row],[Torque Z (N-m)]],2)</f>
        <v>3.2284959897625602E-4</v>
      </c>
      <c r="G460">
        <f>SQRT(SUM(Table_T05_14062023[[#This Row],[Column1]:[Column3]]))</f>
        <v>0.57991772843545986</v>
      </c>
    </row>
    <row r="461" spans="1:7" x14ac:dyDescent="0.25">
      <c r="A461">
        <v>0.57513696000000003</v>
      </c>
      <c r="B461">
        <v>7.0390581999999993E-2</v>
      </c>
      <c r="C461">
        <v>1.7839652000000001E-2</v>
      </c>
      <c r="D461">
        <f>POWER(Table_T05_14062023[[#This Row],[Torque X (N-m)]],2)</f>
        <v>0.33078252275804165</v>
      </c>
      <c r="E461">
        <f>POWER(Table_T05_14062023[[#This Row],[Torque Y (N-m)]],2)</f>
        <v>4.9548340342987227E-3</v>
      </c>
      <c r="F461">
        <f>POWER(Table_T05_14062023[[#This Row],[Torque Z (N-m)]],2)</f>
        <v>3.1825318348110401E-4</v>
      </c>
      <c r="G461">
        <f>SQRT(SUM(Table_T05_14062023[[#This Row],[Column1]:[Column3]]))</f>
        <v>0.57970303602432649</v>
      </c>
    </row>
    <row r="462" spans="1:7" x14ac:dyDescent="0.25">
      <c r="A462">
        <v>0.57539892199999998</v>
      </c>
      <c r="B462">
        <v>7.0333331999999998E-2</v>
      </c>
      <c r="C462">
        <v>1.7870148999999998E-2</v>
      </c>
      <c r="D462">
        <f>POWER(Table_T05_14062023[[#This Row],[Torque X (N-m)]],2)</f>
        <v>0.33108391943876209</v>
      </c>
      <c r="E462">
        <f>POWER(Table_T05_14062023[[#This Row],[Torque Y (N-m)]],2)</f>
        <v>4.9467775902222238E-3</v>
      </c>
      <c r="F462">
        <f>POWER(Table_T05_14062023[[#This Row],[Torque Z (N-m)]],2)</f>
        <v>3.1934222528220095E-4</v>
      </c>
      <c r="G462">
        <f>SQRT(SUM(Table_T05_14062023[[#This Row],[Column1]:[Column3]]))</f>
        <v>0.57995692879235994</v>
      </c>
    </row>
    <row r="463" spans="1:7" x14ac:dyDescent="0.25">
      <c r="A463">
        <v>0.57518124599999998</v>
      </c>
      <c r="B463">
        <v>7.0513389999999995E-2</v>
      </c>
      <c r="C463">
        <v>1.7886091E-2</v>
      </c>
      <c r="D463">
        <f>POWER(Table_T05_14062023[[#This Row],[Torque X (N-m)]],2)</f>
        <v>0.33083346575011247</v>
      </c>
      <c r="E463">
        <f>POWER(Table_T05_14062023[[#This Row],[Torque Y (N-m)]],2)</f>
        <v>4.9721381692920995E-3</v>
      </c>
      <c r="F463">
        <f>POWER(Table_T05_14062023[[#This Row],[Torque Z (N-m)]],2)</f>
        <v>3.1991225126028097E-4</v>
      </c>
      <c r="G463">
        <f>SQRT(SUM(Table_T05_14062023[[#This Row],[Column1]:[Column3]]))</f>
        <v>0.57976332772146333</v>
      </c>
    </row>
    <row r="464" spans="1:7" x14ac:dyDescent="0.25">
      <c r="A464">
        <v>0.57530278000000001</v>
      </c>
      <c r="B464">
        <v>7.0387646999999998E-2</v>
      </c>
      <c r="C464">
        <v>1.8049066999999999E-2</v>
      </c>
      <c r="D464">
        <f>POWER(Table_T05_14062023[[#This Row],[Torque X (N-m)]],2)</f>
        <v>0.33097328867572839</v>
      </c>
      <c r="E464">
        <f>POWER(Table_T05_14062023[[#This Row],[Torque Y (N-m)]],2)</f>
        <v>4.9544208501966086E-3</v>
      </c>
      <c r="F464">
        <f>POWER(Table_T05_14062023[[#This Row],[Torque Z (N-m)]],2)</f>
        <v>3.2576881957048894E-4</v>
      </c>
      <c r="G464">
        <f>SQRT(SUM(Table_T05_14062023[[#This Row],[Column1]:[Column3]]))</f>
        <v>0.579873674471859</v>
      </c>
    </row>
    <row r="465" spans="1:7" x14ac:dyDescent="0.25">
      <c r="A465">
        <v>0.57525575200000001</v>
      </c>
      <c r="B465">
        <v>7.0449889000000002E-2</v>
      </c>
      <c r="C465">
        <v>1.791355E-2</v>
      </c>
      <c r="D465">
        <f>POWER(Table_T05_14062023[[#This Row],[Torque X (N-m)]],2)</f>
        <v>0.33091918020908551</v>
      </c>
      <c r="E465">
        <f>POWER(Table_T05_14062023[[#This Row],[Torque Y (N-m)]],2)</f>
        <v>4.9631868601123213E-3</v>
      </c>
      <c r="F465">
        <f>POWER(Table_T05_14062023[[#This Row],[Torque Z (N-m)]],2)</f>
        <v>3.208952736025E-4</v>
      </c>
      <c r="G465">
        <f>SQRT(SUM(Table_T05_14062023[[#This Row],[Column1]:[Column3]]))</f>
        <v>0.57983037376701851</v>
      </c>
    </row>
    <row r="466" spans="1:7" x14ac:dyDescent="0.25">
      <c r="A466">
        <v>0.57528954700000001</v>
      </c>
      <c r="B466">
        <v>7.0398166999999998E-2</v>
      </c>
      <c r="C466">
        <v>1.7823644E-2</v>
      </c>
      <c r="D466">
        <f>POWER(Table_T05_14062023[[#This Row],[Torque X (N-m)]],2)</f>
        <v>0.33095806288746521</v>
      </c>
      <c r="E466">
        <f>POWER(Table_T05_14062023[[#This Row],[Torque Y (N-m)]],2)</f>
        <v>4.9559019169598886E-3</v>
      </c>
      <c r="F466">
        <f>POWER(Table_T05_14062023[[#This Row],[Torque Z (N-m)]],2)</f>
        <v>3.1768228543873597E-4</v>
      </c>
      <c r="G466">
        <f>SQRT(SUM(Table_T05_14062023[[#This Row],[Column1]:[Column3]]))</f>
        <v>0.57985485001840231</v>
      </c>
    </row>
    <row r="467" spans="1:7" x14ac:dyDescent="0.25">
      <c r="A467">
        <v>0.57524627399999995</v>
      </c>
      <c r="B467">
        <v>7.0431851000000004E-2</v>
      </c>
      <c r="C467">
        <v>1.7785722E-2</v>
      </c>
      <c r="D467">
        <f>POWER(Table_T05_14062023[[#This Row],[Torque X (N-m)]],2)</f>
        <v>0.330908275750883</v>
      </c>
      <c r="E467">
        <f>POWER(Table_T05_14062023[[#This Row],[Torque Y (N-m)]],2)</f>
        <v>4.9606456352862018E-3</v>
      </c>
      <c r="F467">
        <f>POWER(Table_T05_14062023[[#This Row],[Torque Z (N-m)]],2)</f>
        <v>3.1633190706128404E-4</v>
      </c>
      <c r="G467">
        <f>SQRT(SUM(Table_T05_14062023[[#This Row],[Column1]:[Column3]]))</f>
        <v>0.57981484397454885</v>
      </c>
    </row>
    <row r="468" spans="1:7" x14ac:dyDescent="0.25">
      <c r="A468">
        <v>0.57505893699999999</v>
      </c>
      <c r="B468">
        <v>7.0464953999999996E-2</v>
      </c>
      <c r="C468">
        <v>1.8018396999999998E-2</v>
      </c>
      <c r="D468">
        <f>POWER(Table_T05_14062023[[#This Row],[Torque X (N-m)]],2)</f>
        <v>0.33069278102356997</v>
      </c>
      <c r="E468">
        <f>POWER(Table_T05_14062023[[#This Row],[Torque Y (N-m)]],2)</f>
        <v>4.9653097422221156E-3</v>
      </c>
      <c r="F468">
        <f>POWER(Table_T05_14062023[[#This Row],[Torque Z (N-m)]],2)</f>
        <v>3.2466263044960894E-4</v>
      </c>
      <c r="G468">
        <f>SQRT(SUM(Table_T05_14062023[[#This Row],[Column1]:[Column3]]))</f>
        <v>0.57964019304758507</v>
      </c>
    </row>
    <row r="469" spans="1:7" x14ac:dyDescent="0.25">
      <c r="A469">
        <v>0.57515966900000004</v>
      </c>
      <c r="B469">
        <v>7.0324629999999999E-2</v>
      </c>
      <c r="C469">
        <v>1.7794193999999999E-2</v>
      </c>
      <c r="D469">
        <f>POWER(Table_T05_14062023[[#This Row],[Torque X (N-m)]],2)</f>
        <v>0.33080864484418959</v>
      </c>
      <c r="E469">
        <f>POWER(Table_T05_14062023[[#This Row],[Torque Y (N-m)]],2)</f>
        <v>4.9455535846368998E-3</v>
      </c>
      <c r="F469">
        <f>POWER(Table_T05_14062023[[#This Row],[Torque Z (N-m)]],2)</f>
        <v>3.1663334010963596E-4</v>
      </c>
      <c r="G469">
        <f>SQRT(SUM(Table_T05_14062023[[#This Row],[Column1]:[Column3]]))</f>
        <v>0.57971616483321908</v>
      </c>
    </row>
    <row r="470" spans="1:7" x14ac:dyDescent="0.25">
      <c r="A470">
        <v>0.57521748500000003</v>
      </c>
      <c r="B470">
        <v>7.0337415E-2</v>
      </c>
      <c r="C470">
        <v>1.7920306E-2</v>
      </c>
      <c r="D470">
        <f>POWER(Table_T05_14062023[[#This Row],[Torque X (N-m)]],2)</f>
        <v>0.33087515504972526</v>
      </c>
      <c r="E470">
        <f>POWER(Table_T05_14062023[[#This Row],[Torque Y (N-m)]],2)</f>
        <v>4.9473519488822254E-3</v>
      </c>
      <c r="F470">
        <f>POWER(Table_T05_14062023[[#This Row],[Torque Z (N-m)]],2)</f>
        <v>3.2113736713363603E-4</v>
      </c>
      <c r="G470">
        <f>SQRT(SUM(Table_T05_14062023[[#This Row],[Column1]:[Column3]]))</f>
        <v>0.5797789616446436</v>
      </c>
    </row>
    <row r="471" spans="1:7" x14ac:dyDescent="0.25">
      <c r="A471">
        <v>0.57524305600000003</v>
      </c>
      <c r="B471">
        <v>7.0385471000000005E-2</v>
      </c>
      <c r="C471">
        <v>1.7840571999999999E-2</v>
      </c>
      <c r="D471">
        <f>POWER(Table_T05_14062023[[#This Row],[Torque X (N-m)]],2)</f>
        <v>0.33090457347621915</v>
      </c>
      <c r="E471">
        <f>POWER(Table_T05_14062023[[#This Row],[Torque Y (N-m)]],2)</f>
        <v>4.9541145278918421E-3</v>
      </c>
      <c r="F471">
        <f>POWER(Table_T05_14062023[[#This Row],[Torque Z (N-m)]],2)</f>
        <v>3.1828600928718396E-4</v>
      </c>
      <c r="G471">
        <f>SQRT(SUM(Table_T05_14062023[[#This Row],[Column1]:[Column3]]))</f>
        <v>0.57980770434118778</v>
      </c>
    </row>
    <row r="472" spans="1:7" x14ac:dyDescent="0.25">
      <c r="A472">
        <v>0.57518893500000001</v>
      </c>
      <c r="B472">
        <v>7.0318907E-2</v>
      </c>
      <c r="C472">
        <v>1.7930993999999999E-2</v>
      </c>
      <c r="D472">
        <f>POWER(Table_T05_14062023[[#This Row],[Torque X (N-m)]],2)</f>
        <v>0.33084231094643424</v>
      </c>
      <c r="E472">
        <f>POWER(Table_T05_14062023[[#This Row],[Torque Y (N-m)]],2)</f>
        <v>4.9447486816746487E-3</v>
      </c>
      <c r="F472">
        <f>POWER(Table_T05_14062023[[#This Row],[Torque Z (N-m)]],2)</f>
        <v>3.2152054582803598E-4</v>
      </c>
      <c r="G472">
        <f>SQRT(SUM(Table_T05_14062023[[#This Row],[Column1]:[Column3]]))</f>
        <v>0.57974872158025226</v>
      </c>
    </row>
    <row r="473" spans="1:7" x14ac:dyDescent="0.25">
      <c r="A473">
        <v>0.57501703500000001</v>
      </c>
      <c r="B473">
        <v>7.0474311999999997E-2</v>
      </c>
      <c r="C473">
        <v>1.7920011999999999E-2</v>
      </c>
      <c r="D473">
        <f>POWER(Table_T05_14062023[[#This Row],[Torque X (N-m)]],2)</f>
        <v>0.33064459054019124</v>
      </c>
      <c r="E473">
        <f>POWER(Table_T05_14062023[[#This Row],[Torque Y (N-m)]],2)</f>
        <v>4.9666286518733433E-3</v>
      </c>
      <c r="F473">
        <f>POWER(Table_T05_14062023[[#This Row],[Torque Z (N-m)]],2)</f>
        <v>3.2112683008014397E-4</v>
      </c>
      <c r="G473">
        <f>SQRT(SUM(Table_T05_14062023[[#This Row],[Column1]:[Column3]]))</f>
        <v>0.57959670980962674</v>
      </c>
    </row>
    <row r="474" spans="1:7" x14ac:dyDescent="0.25">
      <c r="A474">
        <v>0.57509511700000004</v>
      </c>
      <c r="B474">
        <v>7.0564195999999996E-2</v>
      </c>
      <c r="C474">
        <v>1.7885855999999999E-2</v>
      </c>
      <c r="D474">
        <f>POWER(Table_T05_14062023[[#This Row],[Torque X (N-m)]],2)</f>
        <v>0.33073439359724371</v>
      </c>
      <c r="E474">
        <f>POWER(Table_T05_14062023[[#This Row],[Torque Y (N-m)]],2)</f>
        <v>4.9793057571264152E-3</v>
      </c>
      <c r="F474">
        <f>POWER(Table_T05_14062023[[#This Row],[Torque Z (N-m)]],2)</f>
        <v>3.1990384485273596E-4</v>
      </c>
      <c r="G474">
        <f>SQRT(SUM(Table_T05_14062023[[#This Row],[Column1]:[Column3]]))</f>
        <v>0.57968405463599126</v>
      </c>
    </row>
    <row r="475" spans="1:7" x14ac:dyDescent="0.25">
      <c r="A475">
        <v>0.57512479999999999</v>
      </c>
      <c r="B475">
        <v>7.0384695999999997E-2</v>
      </c>
      <c r="C475">
        <v>1.7985378999999999E-2</v>
      </c>
      <c r="D475">
        <f>POWER(Table_T05_14062023[[#This Row],[Torque X (N-m)]],2)</f>
        <v>0.33076853557503999</v>
      </c>
      <c r="E475">
        <f>POWER(Table_T05_14062023[[#This Row],[Torque Y (N-m)]],2)</f>
        <v>4.9540054310124159E-3</v>
      </c>
      <c r="F475">
        <f>POWER(Table_T05_14062023[[#This Row],[Torque Z (N-m)]],2)</f>
        <v>3.2347385777364097E-4</v>
      </c>
      <c r="G475">
        <f>SQRT(SUM(Table_T05_14062023[[#This Row],[Column1]:[Column3]]))</f>
        <v>0.57969476007966991</v>
      </c>
    </row>
    <row r="476" spans="1:7" x14ac:dyDescent="0.25">
      <c r="A476">
        <v>0.57500004800000004</v>
      </c>
      <c r="B476">
        <v>7.0250504000000005E-2</v>
      </c>
      <c r="C476">
        <v>1.8074110000000001E-2</v>
      </c>
      <c r="D476">
        <f>POWER(Table_T05_14062023[[#This Row],[Torque X (N-m)]],2)</f>
        <v>0.33062505520000235</v>
      </c>
      <c r="E476">
        <f>POWER(Table_T05_14062023[[#This Row],[Torque Y (N-m)]],2)</f>
        <v>4.9351333122540164E-3</v>
      </c>
      <c r="F476">
        <f>POWER(Table_T05_14062023[[#This Row],[Torque Z (N-m)]],2)</f>
        <v>3.2667345229210002E-4</v>
      </c>
      <c r="G476">
        <f>SQRT(SUM(Table_T05_14062023[[#This Row],[Column1]:[Column3]]))</f>
        <v>0.57955747080384401</v>
      </c>
    </row>
    <row r="477" spans="1:7" x14ac:dyDescent="0.25">
      <c r="A477">
        <v>0.57487052699999996</v>
      </c>
      <c r="B477">
        <v>7.0318206999999994E-2</v>
      </c>
      <c r="C477">
        <v>1.7891562E-2</v>
      </c>
      <c r="D477">
        <f>POWER(Table_T05_14062023[[#This Row],[Torque X (N-m)]],2)</f>
        <v>0.33047612281325767</v>
      </c>
      <c r="E477">
        <f>POWER(Table_T05_14062023[[#This Row],[Torque Y (N-m)]],2)</f>
        <v>4.9446502356948483E-3</v>
      </c>
      <c r="F477">
        <f>POWER(Table_T05_14062023[[#This Row],[Torque Z (N-m)]],2)</f>
        <v>3.20107990799844E-4</v>
      </c>
      <c r="G477">
        <f>SQRT(SUM(Table_T05_14062023[[#This Row],[Column1]:[Column3]]))</f>
        <v>0.57943151540087323</v>
      </c>
    </row>
    <row r="478" spans="1:7" x14ac:dyDescent="0.25">
      <c r="A478">
        <v>0.55190485700000003</v>
      </c>
      <c r="B478">
        <v>7.8017666999999999E-2</v>
      </c>
      <c r="C478">
        <v>3.8736932000000002E-2</v>
      </c>
      <c r="D478">
        <f>POWER(Table_T05_14062023[[#This Row],[Torque X (N-m)]],2)</f>
        <v>0.30459897118019047</v>
      </c>
      <c r="E478">
        <f>POWER(Table_T05_14062023[[#This Row],[Torque Y (N-m)]],2)</f>
        <v>6.0867563641228885E-3</v>
      </c>
      <c r="F478">
        <f>POWER(Table_T05_14062023[[#This Row],[Torque Z (N-m)]],2)</f>
        <v>1.5005499007726241E-3</v>
      </c>
      <c r="G478">
        <f>SQRT(SUM(Table_T05_14062023[[#This Row],[Column1]:[Column3]]))</f>
        <v>0.55873632193109302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70691-C760-4EAC-9EE6-153C4A082F56}">
  <dimension ref="A1:N551"/>
  <sheetViews>
    <sheetView workbookViewId="0">
      <selection activeCell="K2" sqref="K2:M2"/>
    </sheetView>
  </sheetViews>
  <sheetFormatPr defaultRowHeight="15" x14ac:dyDescent="0.25"/>
  <cols>
    <col min="1" max="3" width="13.14062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  <col min="14" max="14" width="11" bestFit="1" customWidth="1"/>
  </cols>
  <sheetData>
    <row r="1" spans="1:14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</row>
    <row r="2" spans="1:14" x14ac:dyDescent="0.25">
      <c r="A2">
        <v>-3.375496864</v>
      </c>
      <c r="B2">
        <v>-3.8361349109999998</v>
      </c>
      <c r="C2">
        <v>-45.379741670000001</v>
      </c>
      <c r="D2">
        <v>-0.94483590100000003</v>
      </c>
      <c r="E2">
        <v>1.698793292</v>
      </c>
      <c r="F2">
        <v>-7.8816041000000003E-2</v>
      </c>
      <c r="G2" s="1" t="s">
        <v>10</v>
      </c>
      <c r="H2" s="1" t="s">
        <v>10</v>
      </c>
      <c r="I2" s="1" t="s">
        <v>10</v>
      </c>
      <c r="J2" s="1" t="s">
        <v>10</v>
      </c>
      <c r="K2" s="1">
        <f>POWER(Table_T05_14062023[[#This Row],[Torque X (N-m)]],2)</f>
        <v>0.34483049352306305</v>
      </c>
      <c r="L2" s="1">
        <f>POWER(Table_T05_14062023[[#This Row],[Torque Y (N-m)]],2)</f>
        <v>5.0774818091154006E-3</v>
      </c>
      <c r="M2" s="1">
        <f>POWER(Table_T05_14062023[[#This Row],[Torque Z (N-m)]],2)</f>
        <v>3.8309896245139599E-4</v>
      </c>
      <c r="N2" s="1">
        <f>SQRT(SUM(Table_T_10_14062023[[#This Row],[Column1]:[Column3]]))</f>
        <v>0.59185392986329821</v>
      </c>
    </row>
    <row r="3" spans="1:14" x14ac:dyDescent="0.25">
      <c r="A3">
        <v>-3.4051809309999999</v>
      </c>
      <c r="B3">
        <v>-3.8494453430000002</v>
      </c>
      <c r="C3">
        <v>-45.378696439999999</v>
      </c>
      <c r="D3">
        <v>-0.94448512799999995</v>
      </c>
      <c r="E3">
        <v>1.698249578</v>
      </c>
      <c r="F3">
        <v>-7.8351475000000004E-2</v>
      </c>
      <c r="G3" s="1" t="s">
        <v>10</v>
      </c>
      <c r="H3" s="1" t="s">
        <v>10</v>
      </c>
      <c r="I3" s="1" t="s">
        <v>10</v>
      </c>
      <c r="J3" s="1" t="s">
        <v>10</v>
      </c>
      <c r="K3" s="1">
        <f>POWER(Table_T05_14062023[[#This Row],[Torque X (N-m)]],2)</f>
        <v>0.34474880628894083</v>
      </c>
      <c r="L3" s="1">
        <f>POWER(Table_T05_14062023[[#This Row],[Torque Y (N-m)]],2)</f>
        <v>5.1080556696595694E-3</v>
      </c>
      <c r="M3" s="1">
        <f>POWER(Table_T05_14062023[[#This Row],[Torque Z (N-m)]],2)</f>
        <v>3.7780754280198394E-4</v>
      </c>
      <c r="N3" s="1">
        <f>SQRT(SUM(Table_T_10_14062023[[#This Row],[Column1]:[Column3]]))</f>
        <v>0.59180627700405675</v>
      </c>
    </row>
    <row r="4" spans="1:14" x14ac:dyDescent="0.25">
      <c r="A4">
        <v>-3.4160594940000002</v>
      </c>
      <c r="B4">
        <v>-3.8792884349999999</v>
      </c>
      <c r="C4">
        <v>-45.397506710000002</v>
      </c>
      <c r="D4">
        <v>-0.94459313199999995</v>
      </c>
      <c r="E4">
        <v>1.698563099</v>
      </c>
      <c r="F4">
        <v>-7.8872270999999994E-2</v>
      </c>
      <c r="G4" s="1" t="s">
        <v>10</v>
      </c>
      <c r="H4" s="1" t="s">
        <v>10</v>
      </c>
      <c r="I4" s="1" t="s">
        <v>10</v>
      </c>
      <c r="J4" s="1" t="s">
        <v>10</v>
      </c>
      <c r="K4" s="1">
        <f>POWER(Table_T05_14062023[[#This Row],[Torque X (N-m)]],2)</f>
        <v>0.3448209042431209</v>
      </c>
      <c r="L4" s="1">
        <f>POWER(Table_T05_14062023[[#This Row],[Torque Y (N-m)]],2)</f>
        <v>5.068688583046729E-3</v>
      </c>
      <c r="M4" s="1">
        <f>POWER(Table_T05_14062023[[#This Row],[Torque Z (N-m)]],2)</f>
        <v>3.7806804713678402E-4</v>
      </c>
      <c r="N4" s="1">
        <f>SQRT(SUM(Table_T_10_14062023[[#This Row],[Column1]:[Column3]]))</f>
        <v>0.59183414980322346</v>
      </c>
    </row>
    <row r="5" spans="1:14" x14ac:dyDescent="0.25">
      <c r="A5">
        <v>-3.4053680900000001</v>
      </c>
      <c r="B5">
        <v>-3.8742182249999999</v>
      </c>
      <c r="C5">
        <v>-45.396808620000002</v>
      </c>
      <c r="D5">
        <v>-0.944436371</v>
      </c>
      <c r="E5">
        <v>1.698811531</v>
      </c>
      <c r="F5">
        <v>-7.9134687999999995E-2</v>
      </c>
      <c r="G5" s="1" t="s">
        <v>10</v>
      </c>
      <c r="H5" s="1" t="s">
        <v>10</v>
      </c>
      <c r="I5" s="1" t="s">
        <v>10</v>
      </c>
      <c r="J5" s="1" t="s">
        <v>10</v>
      </c>
      <c r="K5" s="1">
        <f>POWER(Table_T05_14062023[[#This Row],[Torque X (N-m)]],2)</f>
        <v>0.34459602600992034</v>
      </c>
      <c r="L5" s="1">
        <f>POWER(Table_T05_14062023[[#This Row],[Torque Y (N-m)]],2)</f>
        <v>5.0806804447476638E-3</v>
      </c>
      <c r="M5" s="1">
        <f>POWER(Table_T05_14062023[[#This Row],[Torque Z (N-m)]],2)</f>
        <v>3.7431031710420096E-4</v>
      </c>
      <c r="N5" s="1">
        <f>SQRT(SUM(Table_T_10_14062023[[#This Row],[Column1]:[Column3]]))</f>
        <v>0.59165109378059322</v>
      </c>
    </row>
    <row r="6" spans="1:14" x14ac:dyDescent="0.25">
      <c r="A6">
        <v>-3.4065485</v>
      </c>
      <c r="B6">
        <v>-3.8645429610000002</v>
      </c>
      <c r="C6">
        <v>-45.376998899999997</v>
      </c>
      <c r="D6">
        <v>-0.94431722200000001</v>
      </c>
      <c r="E6">
        <v>1.698186636</v>
      </c>
      <c r="F6">
        <v>-7.8851134000000003E-2</v>
      </c>
      <c r="G6" s="1" t="s">
        <v>10</v>
      </c>
      <c r="H6" s="1" t="s">
        <v>10</v>
      </c>
      <c r="I6" s="1" t="s">
        <v>10</v>
      </c>
      <c r="J6" s="1" t="s">
        <v>10</v>
      </c>
      <c r="K6" s="1">
        <f>POWER(Table_T05_14062023[[#This Row],[Torque X (N-m)]],2)</f>
        <v>0.34445118508453104</v>
      </c>
      <c r="L6" s="1">
        <f>POWER(Table_T05_14062023[[#This Row],[Torque Y (N-m)]],2)</f>
        <v>5.0738999517039697E-3</v>
      </c>
      <c r="M6" s="1">
        <f>POWER(Table_T05_14062023[[#This Row],[Torque Z (N-m)]],2)</f>
        <v>3.8197184480999994E-4</v>
      </c>
      <c r="N6" s="1">
        <f>SQRT(SUM(Table_T_10_14062023[[#This Row],[Column1]:[Column3]]))</f>
        <v>0.59152942182197921</v>
      </c>
    </row>
    <row r="7" spans="1:14" x14ac:dyDescent="0.25">
      <c r="A7">
        <v>-3.406380177</v>
      </c>
      <c r="B7">
        <v>-3.8559448719999998</v>
      </c>
      <c r="C7">
        <v>-45.35264969</v>
      </c>
      <c r="D7">
        <v>-0.94403374200000001</v>
      </c>
      <c r="E7">
        <v>1.697291493</v>
      </c>
      <c r="F7">
        <v>-7.8545816000000004E-2</v>
      </c>
      <c r="G7" s="1" t="s">
        <v>10</v>
      </c>
      <c r="H7" s="1" t="s">
        <v>10</v>
      </c>
      <c r="I7" s="1" t="s">
        <v>10</v>
      </c>
      <c r="J7" s="1" t="s">
        <v>10</v>
      </c>
      <c r="K7" s="1">
        <f>POWER(Table_T05_14062023[[#This Row],[Torque X (N-m)]],2)</f>
        <v>0.34411942608232643</v>
      </c>
      <c r="L7" s="1">
        <f>POWER(Table_T05_14062023[[#This Row],[Torque Y (N-m)]],2)</f>
        <v>5.0595214274779688E-3</v>
      </c>
      <c r="M7" s="1">
        <f>POWER(Table_T05_14062023[[#This Row],[Torque Z (N-m)]],2)</f>
        <v>3.7756543206784895E-4</v>
      </c>
      <c r="N7" s="1">
        <f>SQRT(SUM(Table_T_10_14062023[[#This Row],[Column1]:[Column3]]))</f>
        <v>0.5912330445280205</v>
      </c>
    </row>
    <row r="8" spans="1:14" x14ac:dyDescent="0.25">
      <c r="A8">
        <v>-3.39036727</v>
      </c>
      <c r="B8">
        <v>-3.8376414780000001</v>
      </c>
      <c r="C8">
        <v>-45.320392609999999</v>
      </c>
      <c r="D8">
        <v>-0.94370383000000002</v>
      </c>
      <c r="E8">
        <v>1.6965919730000001</v>
      </c>
      <c r="F8">
        <v>-7.8439347000000006E-2</v>
      </c>
      <c r="G8" s="1" t="s">
        <v>10</v>
      </c>
      <c r="H8" s="1" t="s">
        <v>10</v>
      </c>
      <c r="I8" s="1" t="s">
        <v>10</v>
      </c>
      <c r="J8" s="1" t="s">
        <v>10</v>
      </c>
      <c r="K8" s="1">
        <f>POWER(Table_T05_14062023[[#This Row],[Torque X (N-m)]],2)</f>
        <v>0.34433561428697118</v>
      </c>
      <c r="L8" s="1">
        <f>POWER(Table_T05_14062023[[#This Row],[Torque Y (N-m)]],2)</f>
        <v>5.0744434611763832E-3</v>
      </c>
      <c r="M8" s="1">
        <f>POWER(Table_T05_14062023[[#This Row],[Torque Z (N-m)]],2)</f>
        <v>3.7463696740268104E-4</v>
      </c>
      <c r="N8" s="1">
        <f>SQRT(SUM(Table_T_10_14062023[[#This Row],[Column1]:[Column3]]))</f>
        <v>0.5914259841396472</v>
      </c>
    </row>
    <row r="9" spans="1:14" x14ac:dyDescent="0.25">
      <c r="A9">
        <v>-3.3904135229999999</v>
      </c>
      <c r="B9">
        <v>-3.8468322750000001</v>
      </c>
      <c r="C9">
        <v>-45.312419890000001</v>
      </c>
      <c r="D9">
        <v>-0.94349378299999997</v>
      </c>
      <c r="E9">
        <v>1.696204662</v>
      </c>
      <c r="F9">
        <v>-7.8807562999999997E-2</v>
      </c>
      <c r="G9" s="1" t="s">
        <v>10</v>
      </c>
      <c r="H9" s="1" t="s">
        <v>10</v>
      </c>
      <c r="I9" s="1" t="s">
        <v>10</v>
      </c>
      <c r="J9" s="1" t="s">
        <v>10</v>
      </c>
      <c r="K9" s="1">
        <f>POWER(Table_T05_14062023[[#This Row],[Torque X (N-m)]],2)</f>
        <v>0.34435191346917343</v>
      </c>
      <c r="L9" s="1">
        <f>POWER(Table_T05_14062023[[#This Row],[Torque Y (N-m)]],2)</f>
        <v>5.0884763542722502E-3</v>
      </c>
      <c r="M9" s="1">
        <f>POWER(Table_T05_14062023[[#This Row],[Torque Z (N-m)]],2)</f>
        <v>3.8052488266020901E-4</v>
      </c>
      <c r="N9" s="1">
        <f>SQRT(SUM(Table_T_10_14062023[[#This Row],[Column1]:[Column3]]))</f>
        <v>0.5914566042459124</v>
      </c>
    </row>
    <row r="10" spans="1:14" x14ac:dyDescent="0.25">
      <c r="A10">
        <v>-3.4153995510000001</v>
      </c>
      <c r="B10">
        <v>-3.8645699019999999</v>
      </c>
      <c r="C10">
        <v>-45.331146240000002</v>
      </c>
      <c r="D10">
        <v>-0.94342422500000001</v>
      </c>
      <c r="E10">
        <v>1.6964231729999999</v>
      </c>
      <c r="F10">
        <v>-7.8692189999999995E-2</v>
      </c>
      <c r="G10" s="1" t="s">
        <v>10</v>
      </c>
      <c r="H10" s="1" t="s">
        <v>10</v>
      </c>
      <c r="I10" s="1" t="s">
        <v>10</v>
      </c>
      <c r="J10" s="1" t="s">
        <v>10</v>
      </c>
      <c r="K10" s="1">
        <f>POWER(Table_T05_14062023[[#This Row],[Torque X (N-m)]],2)</f>
        <v>0.34409767818977277</v>
      </c>
      <c r="L10" s="1">
        <f>POWER(Table_T05_14062023[[#This Row],[Torque Y (N-m)]],2)</f>
        <v>5.0687883985397753E-3</v>
      </c>
      <c r="M10" s="1">
        <f>POWER(Table_T05_14062023[[#This Row],[Torque Z (N-m)]],2)</f>
        <v>3.7307084746176404E-4</v>
      </c>
      <c r="N10" s="1">
        <f>SQRT(SUM(Table_T_10_14062023[[#This Row],[Column1]:[Column3]]))</f>
        <v>0.59121868833433733</v>
      </c>
    </row>
    <row r="11" spans="1:14" x14ac:dyDescent="0.25">
      <c r="A11">
        <v>-3.42262888</v>
      </c>
      <c r="B11">
        <v>-3.8706004620000001</v>
      </c>
      <c r="C11">
        <v>-45.313617710000003</v>
      </c>
      <c r="D11">
        <v>-0.94304835799999998</v>
      </c>
      <c r="E11">
        <v>1.6956514119999999</v>
      </c>
      <c r="F11">
        <v>-7.8589320000000004E-2</v>
      </c>
      <c r="G11" s="1" t="s">
        <v>10</v>
      </c>
      <c r="H11" s="1" t="s">
        <v>10</v>
      </c>
      <c r="I11" s="1" t="s">
        <v>10</v>
      </c>
      <c r="J11" s="1" t="s">
        <v>10</v>
      </c>
      <c r="K11" s="1">
        <f>POWER(Table_T05_14062023[[#This Row],[Torque X (N-m)]],2)</f>
        <v>0.34420055059890564</v>
      </c>
      <c r="L11" s="1">
        <f>POWER(Table_T05_14062023[[#This Row],[Torque Y (N-m)]],2)</f>
        <v>5.0608803922182243E-3</v>
      </c>
      <c r="M11" s="1">
        <f>POWER(Table_T05_14062023[[#This Row],[Torque Z (N-m)]],2)</f>
        <v>3.7309255788481598E-4</v>
      </c>
      <c r="N11" s="1">
        <f>SQRT(SUM(Table_T_10_14062023[[#This Row],[Column1]:[Column3]]))</f>
        <v>0.59129901365468951</v>
      </c>
    </row>
    <row r="12" spans="1:14" x14ac:dyDescent="0.25">
      <c r="A12">
        <v>-3.4152121540000002</v>
      </c>
      <c r="B12">
        <v>-3.866947889</v>
      </c>
      <c r="C12">
        <v>-45.319911959999999</v>
      </c>
      <c r="D12">
        <v>-0.94330829400000005</v>
      </c>
      <c r="E12">
        <v>1.6960293049999999</v>
      </c>
      <c r="F12">
        <v>-7.8877701999999994E-2</v>
      </c>
      <c r="G12" s="1" t="s">
        <v>10</v>
      </c>
      <c r="H12" s="1" t="s">
        <v>10</v>
      </c>
      <c r="I12" s="1" t="s">
        <v>10</v>
      </c>
      <c r="J12" s="1" t="s">
        <v>10</v>
      </c>
      <c r="K12" s="1">
        <f>POWER(Table_T05_14062023[[#This Row],[Torque X (N-m)]],2)</f>
        <v>0.34384255871204822</v>
      </c>
      <c r="L12" s="1">
        <f>POWER(Table_T05_14062023[[#This Row],[Torque Y (N-m)]],2)</f>
        <v>5.0534455941832817E-3</v>
      </c>
      <c r="M12" s="1">
        <f>POWER(Table_T05_14062023[[#This Row],[Torque Z (N-m)]],2)</f>
        <v>3.7793774486564107E-4</v>
      </c>
      <c r="N12" s="1">
        <f>SQRT(SUM(Table_T_10_14062023[[#This Row],[Column1]:[Column3]]))</f>
        <v>0.59099402877786944</v>
      </c>
    </row>
    <row r="13" spans="1:14" x14ac:dyDescent="0.25">
      <c r="A13">
        <v>-3.3988971710000002</v>
      </c>
      <c r="B13">
        <v>-3.8444509509999998</v>
      </c>
      <c r="C13">
        <v>-45.276298519999997</v>
      </c>
      <c r="D13">
        <v>-0.94264334400000005</v>
      </c>
      <c r="E13">
        <v>1.6947528119999999</v>
      </c>
      <c r="F13">
        <v>-7.8543059999999998E-2</v>
      </c>
      <c r="G13" s="1" t="s">
        <v>10</v>
      </c>
      <c r="H13" s="1" t="s">
        <v>10</v>
      </c>
      <c r="I13" s="1" t="s">
        <v>10</v>
      </c>
      <c r="J13" s="1" t="s">
        <v>10</v>
      </c>
      <c r="K13" s="1">
        <f>POWER(Table_T05_14062023[[#This Row],[Torque X (N-m)]],2)</f>
        <v>0.34376427310919616</v>
      </c>
      <c r="L13" s="1">
        <f>POWER(Table_T05_14062023[[#This Row],[Torque Y (N-m)]],2)</f>
        <v>5.0895341432228413E-3</v>
      </c>
      <c r="M13" s="1">
        <f>POWER(Table_T05_14062023[[#This Row],[Torque Z (N-m)]],2)</f>
        <v>3.8208298064524904E-4</v>
      </c>
      <c r="N13" s="1">
        <f>SQRT(SUM(Table_T_10_14062023[[#This Row],[Column1]:[Column3]]))</f>
        <v>0.59096183483628129</v>
      </c>
    </row>
    <row r="14" spans="1:14" x14ac:dyDescent="0.25">
      <c r="A14">
        <v>-3.4070074560000001</v>
      </c>
      <c r="B14">
        <v>-3.844384432</v>
      </c>
      <c r="C14">
        <v>-45.275989529999997</v>
      </c>
      <c r="D14">
        <v>-0.94276988500000003</v>
      </c>
      <c r="E14">
        <v>1.694560289</v>
      </c>
      <c r="F14">
        <v>-7.8351691000000001E-2</v>
      </c>
      <c r="G14" s="1" t="s">
        <v>10</v>
      </c>
      <c r="H14" s="1" t="s">
        <v>10</v>
      </c>
      <c r="I14" s="1" t="s">
        <v>10</v>
      </c>
      <c r="J14" s="1" t="s">
        <v>10</v>
      </c>
      <c r="K14" s="1">
        <f>POWER(Table_T05_14062023[[#This Row],[Torque X (N-m)]],2)</f>
        <v>0.34388016669291721</v>
      </c>
      <c r="L14" s="1">
        <f>POWER(Table_T05_14062023[[#This Row],[Torque Y (N-m)]],2)</f>
        <v>5.0804426611461761E-3</v>
      </c>
      <c r="M14" s="1">
        <f>POWER(Table_T05_14062023[[#This Row],[Torque Z (N-m)]],2)</f>
        <v>3.7409358356700108E-4</v>
      </c>
      <c r="N14" s="1">
        <f>SQRT(SUM(Table_T_10_14062023[[#This Row],[Column1]:[Column3]]))</f>
        <v>0.5910454322111206</v>
      </c>
    </row>
    <row r="15" spans="1:14" x14ac:dyDescent="0.25">
      <c r="A15">
        <v>-3.407377243</v>
      </c>
      <c r="B15">
        <v>-3.8497636320000002</v>
      </c>
      <c r="C15">
        <v>-45.273078920000003</v>
      </c>
      <c r="D15">
        <v>-0.94249439199999996</v>
      </c>
      <c r="E15">
        <v>1.6942862270000001</v>
      </c>
      <c r="F15">
        <v>-7.8456365E-2</v>
      </c>
      <c r="G15" s="1" t="s">
        <v>10</v>
      </c>
      <c r="H15" s="1" t="s">
        <v>10</v>
      </c>
      <c r="I15" s="1" t="s">
        <v>10</v>
      </c>
      <c r="J15" s="1" t="s">
        <v>10</v>
      </c>
      <c r="K15" s="1">
        <f>POWER(Table_T05_14062023[[#This Row],[Torque X (N-m)]],2)</f>
        <v>0.34383640760392775</v>
      </c>
      <c r="L15" s="1">
        <f>POWER(Table_T05_14062023[[#This Row],[Torque Y (N-m)]],2)</f>
        <v>5.064444842297568E-3</v>
      </c>
      <c r="M15" s="1">
        <f>POWER(Table_T05_14062023[[#This Row],[Torque Z (N-m)]],2)</f>
        <v>3.7130229987043599E-4</v>
      </c>
      <c r="N15" s="1">
        <f>SQRT(SUM(Table_T_10_14062023[[#This Row],[Column1]:[Column3]]))</f>
        <v>0.59099251665828711</v>
      </c>
    </row>
    <row r="16" spans="1:14" x14ac:dyDescent="0.25">
      <c r="A16">
        <v>-3.407612801</v>
      </c>
      <c r="B16">
        <v>-3.8569004539999998</v>
      </c>
      <c r="C16">
        <v>-45.271686549999998</v>
      </c>
      <c r="D16">
        <v>-0.94248032599999998</v>
      </c>
      <c r="E16">
        <v>1.6942151780000001</v>
      </c>
      <c r="F16">
        <v>-7.8711525000000004E-2</v>
      </c>
      <c r="G16" s="1" t="s">
        <v>10</v>
      </c>
      <c r="H16" s="1" t="s">
        <v>10</v>
      </c>
      <c r="I16" s="1" t="s">
        <v>10</v>
      </c>
      <c r="J16" s="1" t="s">
        <v>10</v>
      </c>
      <c r="K16" s="1">
        <f>POWER(Table_T05_14062023[[#This Row],[Torque X (N-m)]],2)</f>
        <v>0.34383298200588935</v>
      </c>
      <c r="L16" s="1">
        <f>POWER(Table_T05_14062023[[#This Row],[Torque Y (N-m)]],2)</f>
        <v>5.0564787880020851E-3</v>
      </c>
      <c r="M16" s="1">
        <f>POWER(Table_T05_14062023[[#This Row],[Torque Z (N-m)]],2)</f>
        <v>3.7515451963683605E-4</v>
      </c>
      <c r="N16" s="1">
        <f>SQRT(SUM(Table_T_10_14062023[[#This Row],[Column1]:[Column3]]))</f>
        <v>0.59098613800454602</v>
      </c>
    </row>
    <row r="17" spans="1:14" x14ac:dyDescent="0.25">
      <c r="A17">
        <v>-3.417438507</v>
      </c>
      <c r="B17">
        <v>-3.8681325910000002</v>
      </c>
      <c r="C17">
        <v>-45.271678919999999</v>
      </c>
      <c r="D17">
        <v>-0.942359269</v>
      </c>
      <c r="E17">
        <v>1.694149613</v>
      </c>
      <c r="F17">
        <v>-7.8755558000000003E-2</v>
      </c>
      <c r="G17" s="1" t="s">
        <v>10</v>
      </c>
      <c r="H17" s="1" t="s">
        <v>10</v>
      </c>
      <c r="I17" s="1" t="s">
        <v>10</v>
      </c>
      <c r="J17" s="1" t="s">
        <v>10</v>
      </c>
      <c r="K17" s="1">
        <f>POWER(Table_T05_14062023[[#This Row],[Torque X (N-m)]],2)</f>
        <v>0.34359214579333697</v>
      </c>
      <c r="L17" s="1">
        <f>POWER(Table_T05_14062023[[#This Row],[Torque Y (N-m)]],2)</f>
        <v>5.0793561692384038E-3</v>
      </c>
      <c r="M17" s="1">
        <f>POWER(Table_T05_14062023[[#This Row],[Torque Z (N-m)]],2)</f>
        <v>3.7398493091609996E-4</v>
      </c>
      <c r="N17" s="1">
        <f>SQRT(SUM(Table_T_10_14062023[[#This Row],[Column1]:[Column3]]))</f>
        <v>0.59080071673407053</v>
      </c>
    </row>
    <row r="18" spans="1:14" x14ac:dyDescent="0.25">
      <c r="A18">
        <v>-3.4232814309999999</v>
      </c>
      <c r="B18">
        <v>-3.861737728</v>
      </c>
      <c r="C18">
        <v>-45.255050660000002</v>
      </c>
      <c r="D18">
        <v>-0.94193607599999996</v>
      </c>
      <c r="E18">
        <v>1.6936062569999999</v>
      </c>
      <c r="F18">
        <v>-7.8567706000000001E-2</v>
      </c>
      <c r="G18" s="1" t="s">
        <v>10</v>
      </c>
      <c r="H18" s="1" t="s">
        <v>10</v>
      </c>
      <c r="I18" s="1" t="s">
        <v>10</v>
      </c>
      <c r="J18" s="1" t="s">
        <v>10</v>
      </c>
      <c r="K18" s="1">
        <f>POWER(Table_T05_14062023[[#This Row],[Torque X (N-m)]],2)</f>
        <v>0.34363141660989394</v>
      </c>
      <c r="L18" s="1">
        <f>POWER(Table_T05_14062023[[#This Row],[Torque Y (N-m)]],2)</f>
        <v>5.0505203367421691E-3</v>
      </c>
      <c r="M18" s="1">
        <f>POWER(Table_T05_14062023[[#This Row],[Torque Z (N-m)]],2)</f>
        <v>3.7368613050736899E-4</v>
      </c>
      <c r="N18" s="1">
        <f>SQRT(SUM(Table_T_10_14062023[[#This Row],[Column1]:[Column3]]))</f>
        <v>0.5908092950158651</v>
      </c>
    </row>
    <row r="19" spans="1:14" x14ac:dyDescent="0.25">
      <c r="A19">
        <v>-3.4110651019999998</v>
      </c>
      <c r="B19">
        <v>-3.8505017760000002</v>
      </c>
      <c r="C19">
        <v>-45.23760223</v>
      </c>
      <c r="D19">
        <v>-0.94194102300000004</v>
      </c>
      <c r="E19">
        <v>1.6930457350000001</v>
      </c>
      <c r="F19">
        <v>-7.8471363000000002E-2</v>
      </c>
      <c r="G19" s="1" t="s">
        <v>10</v>
      </c>
      <c r="H19" s="1" t="s">
        <v>10</v>
      </c>
      <c r="I19" s="1" t="s">
        <v>10</v>
      </c>
      <c r="J19" s="1" t="s">
        <v>10</v>
      </c>
      <c r="K19" s="1">
        <f>POWER(Table_T05_14062023[[#This Row],[Torque X (N-m)]],2)</f>
        <v>0.34346679830876403</v>
      </c>
      <c r="L19" s="1">
        <f>POWER(Table_T05_14062023[[#This Row],[Torque Y (N-m)]],2)</f>
        <v>5.0696816556798086E-3</v>
      </c>
      <c r="M19" s="1">
        <f>POWER(Table_T05_14062023[[#This Row],[Torque Z (N-m)]],2)</f>
        <v>3.7603287071548896E-4</v>
      </c>
      <c r="N19" s="1">
        <f>SQRT(SUM(Table_T_10_14062023[[#This Row],[Column1]:[Column3]]))</f>
        <v>0.5906881688633685</v>
      </c>
    </row>
    <row r="20" spans="1:14" x14ac:dyDescent="0.25">
      <c r="A20">
        <v>-3.4034187789999999</v>
      </c>
      <c r="B20">
        <v>-3.8426613810000001</v>
      </c>
      <c r="C20">
        <v>-45.226375580000003</v>
      </c>
      <c r="D20">
        <v>-0.94182109800000002</v>
      </c>
      <c r="E20">
        <v>1.6929225919999999</v>
      </c>
      <c r="F20">
        <v>-7.8448154000000006E-2</v>
      </c>
      <c r="G20" s="1" t="s">
        <v>10</v>
      </c>
      <c r="H20" s="1" t="s">
        <v>10</v>
      </c>
      <c r="I20" s="1" t="s">
        <v>10</v>
      </c>
      <c r="J20" s="1" t="s">
        <v>10</v>
      </c>
      <c r="K20" s="1">
        <f>POWER(Table_T05_14062023[[#This Row],[Torque X (N-m)]],2)</f>
        <v>0.34339833462796809</v>
      </c>
      <c r="L20" s="1">
        <f>POWER(Table_T05_14062023[[#This Row],[Torque Y (N-m)]],2)</f>
        <v>5.0782963030115563E-3</v>
      </c>
      <c r="M20" s="1">
        <f>POWER(Table_T05_14062023[[#This Row],[Torque Z (N-m)]],2)</f>
        <v>3.7362752132580898E-4</v>
      </c>
      <c r="N20" s="1">
        <f>SQRT(SUM(Table_T_10_14062023[[#This Row],[Column1]:[Column3]]))</f>
        <v>0.59063547002555261</v>
      </c>
    </row>
    <row r="21" spans="1:14" x14ac:dyDescent="0.25">
      <c r="A21">
        <v>-3.4075169559999998</v>
      </c>
      <c r="B21">
        <v>-3.842521906</v>
      </c>
      <c r="C21">
        <v>-45.20775604</v>
      </c>
      <c r="D21">
        <v>-0.94147467600000001</v>
      </c>
      <c r="E21">
        <v>1.6920198200000001</v>
      </c>
      <c r="F21">
        <v>-7.8226223999999997E-2</v>
      </c>
      <c r="G21" s="1" t="s">
        <v>10</v>
      </c>
      <c r="H21" s="1" t="s">
        <v>10</v>
      </c>
      <c r="I21" s="1" t="s">
        <v>10</v>
      </c>
      <c r="J21" s="1" t="s">
        <v>10</v>
      </c>
      <c r="K21" s="1">
        <f>POWER(Table_T05_14062023[[#This Row],[Torque X (N-m)]],2)</f>
        <v>0.34335600314872045</v>
      </c>
      <c r="L21" s="1">
        <f>POWER(Table_T05_14062023[[#This Row],[Torque Y (N-m)]],2)</f>
        <v>5.0590720361397157E-3</v>
      </c>
      <c r="M21" s="1">
        <f>POWER(Table_T05_14062023[[#This Row],[Torque Z (N-m)]],2)</f>
        <v>3.7395464714064903E-4</v>
      </c>
      <c r="N21" s="1">
        <f>SQRT(SUM(Table_T_10_14062023[[#This Row],[Column1]:[Column3]]))</f>
        <v>0.59058363491719001</v>
      </c>
    </row>
    <row r="22" spans="1:14" x14ac:dyDescent="0.25">
      <c r="A22">
        <v>-3.4174017910000001</v>
      </c>
      <c r="B22">
        <v>-3.8577346800000001</v>
      </c>
      <c r="C22">
        <v>-45.219703670000001</v>
      </c>
      <c r="D22">
        <v>-0.941478908</v>
      </c>
      <c r="E22">
        <v>1.6924619670000001</v>
      </c>
      <c r="F22">
        <v>-7.8594811000000001E-2</v>
      </c>
      <c r="G22" s="1" t="s">
        <v>10</v>
      </c>
      <c r="H22" s="1" t="s">
        <v>10</v>
      </c>
      <c r="I22" s="1" t="s">
        <v>10</v>
      </c>
      <c r="J22" s="1" t="s">
        <v>10</v>
      </c>
      <c r="K22" s="1">
        <f>POWER(Table_T05_14062023[[#This Row],[Torque X (N-m)]],2)</f>
        <v>0.34333134497561862</v>
      </c>
      <c r="L22" s="1">
        <f>POWER(Table_T05_14062023[[#This Row],[Torque Y (N-m)]],2)</f>
        <v>5.0660367841534083E-3</v>
      </c>
      <c r="M22" s="1">
        <f>POWER(Table_T05_14062023[[#This Row],[Torque Z (N-m)]],2)</f>
        <v>3.7458679952002494E-4</v>
      </c>
      <c r="N22" s="1">
        <f>SQRT(SUM(Table_T_10_14062023[[#This Row],[Column1]:[Column3]]))</f>
        <v>0.59056919032344724</v>
      </c>
    </row>
    <row r="23" spans="1:14" x14ac:dyDescent="0.25">
      <c r="A23">
        <v>-3.416775227</v>
      </c>
      <c r="B23">
        <v>-3.8627033229999999</v>
      </c>
      <c r="C23">
        <v>-45.22241211</v>
      </c>
      <c r="D23">
        <v>-0.94142228400000005</v>
      </c>
      <c r="E23">
        <v>1.6923730370000001</v>
      </c>
      <c r="F23">
        <v>-7.8759201000000001E-2</v>
      </c>
      <c r="G23" s="1" t="s">
        <v>10</v>
      </c>
      <c r="H23" s="1" t="s">
        <v>10</v>
      </c>
      <c r="I23" s="1" t="s">
        <v>10</v>
      </c>
      <c r="J23" s="1" t="s">
        <v>10</v>
      </c>
      <c r="K23" s="1">
        <f>POWER(Table_T05_14062023[[#This Row],[Torque X (N-m)]],2)</f>
        <v>0.343336304430578</v>
      </c>
      <c r="L23" s="1">
        <f>POWER(Table_T05_14062023[[#This Row],[Torque Y (N-m)]],2)</f>
        <v>5.0560963714502893E-3</v>
      </c>
      <c r="M23" s="1">
        <f>POWER(Table_T05_14062023[[#This Row],[Torque Z (N-m)]],2)</f>
        <v>3.69731597300836E-4</v>
      </c>
      <c r="N23" s="1">
        <f>SQRT(SUM(Table_T_10_14062023[[#This Row],[Column1]:[Column3]]))</f>
        <v>0.59056086256992102</v>
      </c>
    </row>
    <row r="24" spans="1:14" x14ac:dyDescent="0.25">
      <c r="A24">
        <v>-3.418342113</v>
      </c>
      <c r="B24">
        <v>-3.8608005049999998</v>
      </c>
      <c r="C24">
        <v>-45.214069369999997</v>
      </c>
      <c r="D24">
        <v>-0.941397488</v>
      </c>
      <c r="E24">
        <v>1.6921489240000001</v>
      </c>
      <c r="F24">
        <v>-7.8601121999999995E-2</v>
      </c>
      <c r="G24" s="1" t="s">
        <v>10</v>
      </c>
      <c r="H24" s="1" t="s">
        <v>10</v>
      </c>
      <c r="I24" s="1" t="s">
        <v>10</v>
      </c>
      <c r="J24" s="1" t="s">
        <v>10</v>
      </c>
      <c r="K24" s="1">
        <f>POWER(Table_T05_14062023[[#This Row],[Torque X (N-m)]],2)</f>
        <v>0.34334133423575602</v>
      </c>
      <c r="L24" s="1">
        <f>POWER(Table_T05_14062023[[#This Row],[Torque Y (N-m)]],2)</f>
        <v>5.0746281043077771E-3</v>
      </c>
      <c r="M24" s="1">
        <f>POWER(Table_T05_14062023[[#This Row],[Torque Z (N-m)]],2)</f>
        <v>3.7432231240292093E-4</v>
      </c>
      <c r="N24" s="1">
        <f>SQRT(SUM(Table_T_10_14062023[[#This Row],[Column1]:[Column3]]))</f>
        <v>0.59058469727251373</v>
      </c>
    </row>
    <row r="25" spans="1:14" x14ac:dyDescent="0.25">
      <c r="A25">
        <v>-3.4185647960000001</v>
      </c>
      <c r="B25">
        <v>-3.8549568650000001</v>
      </c>
      <c r="C25">
        <v>-45.206764219999997</v>
      </c>
      <c r="D25">
        <v>-0.94114601600000003</v>
      </c>
      <c r="E25">
        <v>1.6915695669999999</v>
      </c>
      <c r="F25">
        <v>-7.8392594999999995E-2</v>
      </c>
      <c r="G25" s="1" t="s">
        <v>10</v>
      </c>
      <c r="H25" s="1" t="s">
        <v>10</v>
      </c>
      <c r="I25" s="1" t="s">
        <v>10</v>
      </c>
      <c r="J25" s="1" t="s">
        <v>10</v>
      </c>
      <c r="K25" s="1">
        <f>POWER(Table_T05_14062023[[#This Row],[Torque X (N-m)]],2)</f>
        <v>0.3429227747673273</v>
      </c>
      <c r="L25" s="1">
        <f>POWER(Table_T05_14062023[[#This Row],[Torque Y (N-m)]],2)</f>
        <v>5.0703639332941438E-3</v>
      </c>
      <c r="M25" s="1">
        <f>POWER(Table_T05_14062023[[#This Row],[Torque Z (N-m)]],2)</f>
        <v>3.6767537106876901E-4</v>
      </c>
      <c r="N25" s="1">
        <f>SQRT(SUM(Table_T_10_14062023[[#This Row],[Column1]:[Column3]]))</f>
        <v>0.59022098748832219</v>
      </c>
    </row>
    <row r="26" spans="1:14" x14ac:dyDescent="0.25">
      <c r="A26">
        <v>-3.4128131869999998</v>
      </c>
      <c r="B26">
        <v>-3.8440427779999999</v>
      </c>
      <c r="C26">
        <v>-45.186172489999997</v>
      </c>
      <c r="D26">
        <v>-0.94092708800000002</v>
      </c>
      <c r="E26">
        <v>1.691259861</v>
      </c>
      <c r="F26">
        <v>-7.8173295000000004E-2</v>
      </c>
      <c r="G26" s="1" t="s">
        <v>10</v>
      </c>
      <c r="H26" s="1" t="s">
        <v>10</v>
      </c>
      <c r="I26" s="1" t="s">
        <v>10</v>
      </c>
      <c r="J26" s="1" t="s">
        <v>10</v>
      </c>
      <c r="K26" s="1">
        <f>POWER(Table_T05_14062023[[#This Row],[Torque X (N-m)]],2)</f>
        <v>0.34311533290070467</v>
      </c>
      <c r="L26" s="1">
        <f>POWER(Table_T05_14062023[[#This Row],[Torque Y (N-m)]],2)</f>
        <v>5.0472517831441693E-3</v>
      </c>
      <c r="M26" s="1">
        <f>POWER(Table_T05_14062023[[#This Row],[Torque Z (N-m)]],2)</f>
        <v>3.67996735264081E-4</v>
      </c>
      <c r="N26" s="1">
        <f>SQRT(SUM(Table_T_10_14062023[[#This Row],[Column1]:[Column3]]))</f>
        <v>0.59036478673707571</v>
      </c>
    </row>
    <row r="27" spans="1:14" x14ac:dyDescent="0.25">
      <c r="A27">
        <v>-3.4105405809999998</v>
      </c>
      <c r="B27">
        <v>-3.8446123600000002</v>
      </c>
      <c r="C27">
        <v>-45.187774660000002</v>
      </c>
      <c r="D27">
        <v>-0.94081556799999999</v>
      </c>
      <c r="E27">
        <v>1.6908779140000001</v>
      </c>
      <c r="F27">
        <v>-7.8153565999999994E-2</v>
      </c>
      <c r="G27" s="1" t="s">
        <v>10</v>
      </c>
      <c r="H27" s="1" t="s">
        <v>10</v>
      </c>
      <c r="I27" s="1" t="s">
        <v>10</v>
      </c>
      <c r="J27" s="1" t="s">
        <v>10</v>
      </c>
      <c r="K27" s="1">
        <f>POWER(Table_T05_14062023[[#This Row],[Torque X (N-m)]],2)</f>
        <v>0.34294134309933971</v>
      </c>
      <c r="L27" s="1">
        <f>POWER(Table_T05_14062023[[#This Row],[Torque Y (N-m)]],2)</f>
        <v>5.0682728143908087E-3</v>
      </c>
      <c r="M27" s="1">
        <f>POWER(Table_T05_14062023[[#This Row],[Torque Z (N-m)]],2)</f>
        <v>3.6866622766648898E-4</v>
      </c>
      <c r="N27" s="1">
        <f>SQRT(SUM(Table_T_10_14062023[[#This Row],[Column1]:[Column3]]))</f>
        <v>0.59023578520909514</v>
      </c>
    </row>
    <row r="28" spans="1:14" x14ac:dyDescent="0.25">
      <c r="A28">
        <v>-3.4157915120000002</v>
      </c>
      <c r="B28">
        <v>-3.850823879</v>
      </c>
      <c r="C28">
        <v>-45.182598110000001</v>
      </c>
      <c r="D28">
        <v>-0.94075560599999997</v>
      </c>
      <c r="E28">
        <v>1.6905710700000001</v>
      </c>
      <c r="F28">
        <v>-7.8196301999999995E-2</v>
      </c>
      <c r="G28" s="1" t="s">
        <v>10</v>
      </c>
      <c r="H28" s="1" t="s">
        <v>10</v>
      </c>
      <c r="I28" s="1" t="s">
        <v>10</v>
      </c>
      <c r="J28" s="1" t="s">
        <v>10</v>
      </c>
      <c r="K28" s="1">
        <f>POWER(Table_T05_14062023[[#This Row],[Torque X (N-m)]],2)</f>
        <v>0.34298867623182722</v>
      </c>
      <c r="L28" s="1">
        <f>POWER(Table_T05_14062023[[#This Row],[Torque Y (N-m)]],2)</f>
        <v>5.0500892534403995E-3</v>
      </c>
      <c r="M28" s="1">
        <f>POWER(Table_T05_14062023[[#This Row],[Torque Z (N-m)]],2)</f>
        <v>3.6831117735922498E-4</v>
      </c>
      <c r="N28" s="1">
        <f>SQRT(SUM(Table_T_10_14062023[[#This Row],[Column1]:[Column3]]))</f>
        <v>0.59026017709364986</v>
      </c>
    </row>
    <row r="29" spans="1:14" x14ac:dyDescent="0.25">
      <c r="A29">
        <v>-3.4222149850000001</v>
      </c>
      <c r="B29">
        <v>-3.8590700629999999</v>
      </c>
      <c r="C29">
        <v>-45.171836849999998</v>
      </c>
      <c r="D29">
        <v>-0.94064801899999995</v>
      </c>
      <c r="E29">
        <v>1.690490603</v>
      </c>
      <c r="F29">
        <v>-7.8373916000000002E-2</v>
      </c>
      <c r="G29" s="1" t="s">
        <v>10</v>
      </c>
      <c r="H29" s="1" t="s">
        <v>10</v>
      </c>
      <c r="I29" s="1" t="s">
        <v>10</v>
      </c>
      <c r="J29" s="1" t="s">
        <v>10</v>
      </c>
      <c r="K29" s="1">
        <f>POWER(Table_T05_14062023[[#This Row],[Torque X (N-m)]],2)</f>
        <v>0.342843267139958</v>
      </c>
      <c r="L29" s="1">
        <f>POWER(Table_T05_14062023[[#This Row],[Torque Y (N-m)]],2)</f>
        <v>5.0457952018051208E-3</v>
      </c>
      <c r="M29" s="1">
        <f>POWER(Table_T05_14062023[[#This Row],[Torque Z (N-m)]],2)</f>
        <v>3.7253913942052901E-4</v>
      </c>
      <c r="N29" s="1">
        <f>SQRT(SUM(Table_T_10_14062023[[#This Row],[Column1]:[Column3]]))</f>
        <v>0.59013693451705229</v>
      </c>
    </row>
    <row r="30" spans="1:14" x14ac:dyDescent="0.25">
      <c r="A30">
        <v>-3.4227759839999998</v>
      </c>
      <c r="B30">
        <v>-3.859067917</v>
      </c>
      <c r="C30">
        <v>-45.178092960000001</v>
      </c>
      <c r="D30">
        <v>-0.94048404699999999</v>
      </c>
      <c r="E30">
        <v>1.6905765530000001</v>
      </c>
      <c r="F30">
        <v>-7.8454509000000006E-2</v>
      </c>
      <c r="G30" s="1" t="s">
        <v>10</v>
      </c>
      <c r="H30" s="1" t="s">
        <v>10</v>
      </c>
      <c r="I30" s="1" t="s">
        <v>10</v>
      </c>
      <c r="J30" s="1" t="s">
        <v>10</v>
      </c>
      <c r="K30" s="1">
        <f>POWER(Table_T05_14062023[[#This Row],[Torque X (N-m)]],2)</f>
        <v>0.34268748983905467</v>
      </c>
      <c r="L30" s="1">
        <f>POWER(Table_T05_14062023[[#This Row],[Torque Y (N-m)]],2)</f>
        <v>5.0695023713918444E-3</v>
      </c>
      <c r="M30" s="1">
        <f>POWER(Table_T05_14062023[[#This Row],[Torque Z (N-m)]],2)</f>
        <v>3.6748322570190404E-4</v>
      </c>
      <c r="N30" s="1">
        <f>SQRT(SUM(Table_T_10_14062023[[#This Row],[Column1]:[Column3]]))</f>
        <v>0.59002074153045536</v>
      </c>
    </row>
    <row r="31" spans="1:14" x14ac:dyDescent="0.25">
      <c r="A31">
        <v>-3.4167053699999999</v>
      </c>
      <c r="B31">
        <v>-3.8489542010000002</v>
      </c>
      <c r="C31">
        <v>-45.156497960000003</v>
      </c>
      <c r="D31">
        <v>-0.94030720000000001</v>
      </c>
      <c r="E31">
        <v>1.690093756</v>
      </c>
      <c r="F31">
        <v>-7.8416675000000005E-2</v>
      </c>
      <c r="G31" s="1" t="s">
        <v>10</v>
      </c>
      <c r="H31" s="1" t="s">
        <v>10</v>
      </c>
      <c r="I31" s="1" t="s">
        <v>10</v>
      </c>
      <c r="J31" s="1" t="s">
        <v>10</v>
      </c>
      <c r="K31" s="1">
        <f>POWER(Table_T05_14062023[[#This Row],[Torque X (N-m)]],2)</f>
        <v>0.34284375547064649</v>
      </c>
      <c r="L31" s="1">
        <f>POWER(Table_T05_14062023[[#This Row],[Torque Y (N-m)]],2)</f>
        <v>5.0609916555786096E-3</v>
      </c>
      <c r="M31" s="1">
        <f>POWER(Table_T05_14062023[[#This Row],[Torque Z (N-m)]],2)</f>
        <v>3.7069425871008398E-4</v>
      </c>
      <c r="N31" s="1">
        <f>SQRT(SUM(Table_T_10_14062023[[#This Row],[Column1]:[Column3]]))</f>
        <v>0.59014866041103164</v>
      </c>
    </row>
    <row r="32" spans="1:14" x14ac:dyDescent="0.25">
      <c r="A32">
        <v>-3.4164760109999999</v>
      </c>
      <c r="B32">
        <v>-3.8487193579999999</v>
      </c>
      <c r="C32">
        <v>-45.153381349999997</v>
      </c>
      <c r="D32">
        <v>-0.94027441700000003</v>
      </c>
      <c r="E32">
        <v>1.6898347140000001</v>
      </c>
      <c r="F32">
        <v>-7.8351244E-2</v>
      </c>
      <c r="G32" s="1" t="s">
        <v>10</v>
      </c>
      <c r="H32" s="1" t="s">
        <v>10</v>
      </c>
      <c r="I32" s="1" t="s">
        <v>10</v>
      </c>
      <c r="J32" s="1" t="s">
        <v>10</v>
      </c>
      <c r="K32" s="1">
        <f>POWER(Table_T05_14062023[[#This Row],[Torque X (N-m)]],2)</f>
        <v>0.34267744101945752</v>
      </c>
      <c r="L32" s="1">
        <f>POWER(Table_T05_14062023[[#This Row],[Torque Y (N-m)]],2)</f>
        <v>5.0629752511405701E-3</v>
      </c>
      <c r="M32" s="1">
        <f>POWER(Table_T05_14062023[[#This Row],[Torque Z (N-m)]],2)</f>
        <v>3.7275646483760403E-4</v>
      </c>
      <c r="N32" s="1">
        <f>SQRT(SUM(Table_T_10_14062023[[#This Row],[Column1]:[Column3]]))</f>
        <v>0.59001116322950675</v>
      </c>
    </row>
    <row r="33" spans="1:14" x14ac:dyDescent="0.25">
      <c r="A33">
        <v>-3.419525862</v>
      </c>
      <c r="B33">
        <v>-3.8452696799999999</v>
      </c>
      <c r="C33">
        <v>-45.140907290000001</v>
      </c>
      <c r="D33">
        <v>-0.94018793099999998</v>
      </c>
      <c r="E33">
        <v>1.6894824500000001</v>
      </c>
      <c r="F33">
        <v>-7.8353010000000001E-2</v>
      </c>
      <c r="G33" s="1" t="s">
        <v>10</v>
      </c>
      <c r="H33" s="1" t="s">
        <v>10</v>
      </c>
      <c r="I33" s="1" t="s">
        <v>10</v>
      </c>
      <c r="J33" s="1" t="s">
        <v>10</v>
      </c>
      <c r="K33" s="1">
        <f>POWER(Table_T05_14062023[[#This Row],[Torque X (N-m)]],2)</f>
        <v>0.34273473636896018</v>
      </c>
      <c r="L33" s="1">
        <f>POWER(Table_T05_14062023[[#This Row],[Torque Y (N-m)]],2)</f>
        <v>5.0913329506949295E-3</v>
      </c>
      <c r="M33" s="1">
        <f>POWER(Table_T05_14062023[[#This Row],[Torque Z (N-m)]],2)</f>
        <v>3.6378196107876104E-4</v>
      </c>
      <c r="N33" s="1">
        <f>SQRT(SUM(Table_T_10_14062023[[#This Row],[Column1]:[Column3]]))</f>
        <v>0.59007614024016752</v>
      </c>
    </row>
    <row r="34" spans="1:14" x14ac:dyDescent="0.25">
      <c r="A34">
        <v>-3.4155712130000002</v>
      </c>
      <c r="B34">
        <v>-3.8475272660000002</v>
      </c>
      <c r="C34">
        <v>-45.138496400000001</v>
      </c>
      <c r="D34">
        <v>-0.93999338200000004</v>
      </c>
      <c r="E34">
        <v>1.6892433170000001</v>
      </c>
      <c r="F34">
        <v>-7.8260072E-2</v>
      </c>
      <c r="G34" s="1" t="s">
        <v>10</v>
      </c>
      <c r="H34" s="1" t="s">
        <v>10</v>
      </c>
      <c r="I34" s="1" t="s">
        <v>10</v>
      </c>
      <c r="J34" s="1" t="s">
        <v>10</v>
      </c>
      <c r="K34" s="1">
        <f>POWER(Table_T05_14062023[[#This Row],[Torque X (N-m)]],2)</f>
        <v>0.34251591209698806</v>
      </c>
      <c r="L34" s="1">
        <f>POWER(Table_T05_14062023[[#This Row],[Torque Y (N-m)]],2)</f>
        <v>5.0425345687696351E-3</v>
      </c>
      <c r="M34" s="1">
        <f>POWER(Table_T05_14062023[[#This Row],[Torque Z (N-m)]],2)</f>
        <v>3.6571823478512099E-4</v>
      </c>
      <c r="N34" s="1">
        <f>SQRT(SUM(Table_T_10_14062023[[#This Row],[Column1]:[Column3]]))</f>
        <v>0.58985096838145712</v>
      </c>
    </row>
    <row r="35" spans="1:14" x14ac:dyDescent="0.25">
      <c r="A35">
        <v>-3.4223999979999999</v>
      </c>
      <c r="B35">
        <v>-3.856476545</v>
      </c>
      <c r="C35">
        <v>-45.148769379999997</v>
      </c>
      <c r="D35">
        <v>-0.93996387699999995</v>
      </c>
      <c r="E35">
        <v>1.6892136339999999</v>
      </c>
      <c r="F35">
        <v>-7.831718E-2</v>
      </c>
      <c r="G35" s="1" t="s">
        <v>10</v>
      </c>
      <c r="H35" s="1" t="s">
        <v>10</v>
      </c>
      <c r="I35" s="1" t="s">
        <v>10</v>
      </c>
      <c r="J35" s="1" t="s">
        <v>10</v>
      </c>
      <c r="K35" s="1">
        <f>POWER(Table_T05_14062023[[#This Row],[Torque X (N-m)]],2)</f>
        <v>0.34253070265902302</v>
      </c>
      <c r="L35" s="1">
        <f>POWER(Table_T05_14062023[[#This Row],[Torque Y (N-m)]],2)</f>
        <v>5.0634407551481643E-3</v>
      </c>
      <c r="M35" s="1">
        <f>POWER(Table_T05_14062023[[#This Row],[Torque Z (N-m)]],2)</f>
        <v>3.6641581944408104E-4</v>
      </c>
      <c r="N35" s="1">
        <f>SQRT(SUM(Table_T_10_14062023[[#This Row],[Column1]:[Column3]]))</f>
        <v>0.58988181802257245</v>
      </c>
    </row>
    <row r="36" spans="1:14" x14ac:dyDescent="0.25">
      <c r="A36">
        <v>-3.4261612889999999</v>
      </c>
      <c r="B36">
        <v>-3.8539850709999999</v>
      </c>
      <c r="C36">
        <v>-45.125549319999998</v>
      </c>
      <c r="D36">
        <v>-0.93972623300000002</v>
      </c>
      <c r="E36">
        <v>1.6888422970000001</v>
      </c>
      <c r="F36">
        <v>-7.8287027999999995E-2</v>
      </c>
      <c r="G36" s="1" t="s">
        <v>10</v>
      </c>
      <c r="H36" s="1" t="s">
        <v>10</v>
      </c>
      <c r="I36" s="1" t="s">
        <v>10</v>
      </c>
      <c r="J36" s="1" t="s">
        <v>10</v>
      </c>
      <c r="K36" s="1">
        <f>POWER(Table_T05_14062023[[#This Row],[Torque X (N-m)]],2)</f>
        <v>0.34257284393388948</v>
      </c>
      <c r="L36" s="1">
        <f>POWER(Table_T05_14062023[[#This Row],[Torque Y (N-m)]],2)</f>
        <v>5.0385513654245149E-3</v>
      </c>
      <c r="M36" s="1">
        <f>POWER(Table_T05_14062023[[#This Row],[Torque Z (N-m)]],2)</f>
        <v>3.63715742396889E-4</v>
      </c>
      <c r="N36" s="1">
        <f>SQRT(SUM(Table_T_10_14062023[[#This Row],[Column1]:[Column3]]))</f>
        <v>0.58989415240508269</v>
      </c>
    </row>
    <row r="37" spans="1:14" x14ac:dyDescent="0.25">
      <c r="A37">
        <v>-3.4158313269999998</v>
      </c>
      <c r="B37">
        <v>-3.846316576</v>
      </c>
      <c r="C37">
        <v>-45.118976590000003</v>
      </c>
      <c r="D37">
        <v>-0.93972903500000005</v>
      </c>
      <c r="E37">
        <v>1.688587785</v>
      </c>
      <c r="F37">
        <v>-7.8330605999999997E-2</v>
      </c>
      <c r="G37" s="1" t="s">
        <v>10</v>
      </c>
      <c r="H37" s="1" t="s">
        <v>10</v>
      </c>
      <c r="I37" s="1" t="s">
        <v>10</v>
      </c>
      <c r="J37" s="1" t="s">
        <v>10</v>
      </c>
      <c r="K37" s="1">
        <f>POWER(Table_T05_14062023[[#This Row],[Torque X (N-m)]],2)</f>
        <v>0.34234960698054606</v>
      </c>
      <c r="L37" s="1">
        <f>POWER(Table_T05_14062023[[#This Row],[Torque Y (N-m)]],2)</f>
        <v>5.0386772896168809E-3</v>
      </c>
      <c r="M37" s="1">
        <f>POWER(Table_T05_14062023[[#This Row],[Torque Z (N-m)]],2)</f>
        <v>3.6364087219689997E-4</v>
      </c>
      <c r="N37" s="1">
        <f>SQRT(SUM(Table_T_10_14062023[[#This Row],[Column1]:[Column3]]))</f>
        <v>0.58970494753084768</v>
      </c>
    </row>
    <row r="38" spans="1:14" x14ac:dyDescent="0.25">
      <c r="A38">
        <v>-3.4185104370000001</v>
      </c>
      <c r="B38">
        <v>-3.8457529539999999</v>
      </c>
      <c r="C38">
        <v>-45.116409300000001</v>
      </c>
      <c r="D38">
        <v>-0.93954318800000003</v>
      </c>
      <c r="E38">
        <v>1.6884990929999999</v>
      </c>
      <c r="F38">
        <v>-7.8380316000000005E-2</v>
      </c>
      <c r="G38" s="1" t="s">
        <v>10</v>
      </c>
      <c r="H38" s="1" t="s">
        <v>10</v>
      </c>
      <c r="I38" s="1" t="s">
        <v>10</v>
      </c>
      <c r="J38" s="1" t="s">
        <v>10</v>
      </c>
      <c r="K38" s="1">
        <f>POWER(Table_T05_14062023[[#This Row],[Torque X (N-m)]],2)</f>
        <v>0.34228265066773</v>
      </c>
      <c r="L38" s="1">
        <f>POWER(Table_T05_14062023[[#This Row],[Torque Y (N-m)]],2)</f>
        <v>5.0704572142224492E-3</v>
      </c>
      <c r="M38" s="1">
        <f>POWER(Table_T05_14062023[[#This Row],[Torque Z (N-m)]],2)</f>
        <v>3.6429478763406396E-4</v>
      </c>
      <c r="N38" s="1">
        <f>SQRT(SUM(Table_T_10_14062023[[#This Row],[Column1]:[Column3]]))</f>
        <v>0.58967567583340808</v>
      </c>
    </row>
    <row r="39" spans="1:14" x14ac:dyDescent="0.25">
      <c r="A39">
        <v>-3.4171893600000001</v>
      </c>
      <c r="B39">
        <v>-3.8454976080000001</v>
      </c>
      <c r="C39">
        <v>-45.10506058</v>
      </c>
      <c r="D39">
        <v>-0.93954122100000004</v>
      </c>
      <c r="E39">
        <v>1.688140631</v>
      </c>
      <c r="F39">
        <v>-7.8286268000000006E-2</v>
      </c>
      <c r="G39" s="1" t="s">
        <v>10</v>
      </c>
      <c r="H39" s="1" t="s">
        <v>10</v>
      </c>
      <c r="I39" s="1" t="s">
        <v>10</v>
      </c>
      <c r="J39" s="1" t="s">
        <v>10</v>
      </c>
      <c r="K39" s="1">
        <f>POWER(Table_T05_14062023[[#This Row],[Torque X (N-m)]],2)</f>
        <v>0.3420785422027865</v>
      </c>
      <c r="L39" s="1">
        <f>POWER(Table_T05_14062023[[#This Row],[Torque Y (N-m)]],2)</f>
        <v>5.0227381870958402E-3</v>
      </c>
      <c r="M39" s="1">
        <f>POWER(Table_T05_14062023[[#This Row],[Torque Z (N-m)]],2)</f>
        <v>3.6463766195814402E-4</v>
      </c>
      <c r="N39" s="1">
        <f>SQRT(SUM(Table_T_10_14062023[[#This Row],[Column1]:[Column3]]))</f>
        <v>0.58946239748760954</v>
      </c>
    </row>
    <row r="40" spans="1:14" x14ac:dyDescent="0.25">
      <c r="A40">
        <v>-3.4235458369999998</v>
      </c>
      <c r="B40">
        <v>-3.8488130570000001</v>
      </c>
      <c r="C40">
        <v>-45.108116150000001</v>
      </c>
      <c r="D40">
        <v>-0.93941426299999997</v>
      </c>
      <c r="E40">
        <v>1.688290477</v>
      </c>
      <c r="F40">
        <v>-7.8302860000000002E-2</v>
      </c>
      <c r="G40" s="1" t="s">
        <v>10</v>
      </c>
      <c r="H40" s="1" t="s">
        <v>10</v>
      </c>
      <c r="I40" s="1" t="s">
        <v>10</v>
      </c>
      <c r="J40" s="1" t="s">
        <v>10</v>
      </c>
      <c r="K40" s="1">
        <f>POWER(Table_T05_14062023[[#This Row],[Torque X (N-m)]],2)</f>
        <v>0.34208126070629968</v>
      </c>
      <c r="L40" s="1">
        <f>POWER(Table_T05_14062023[[#This Row],[Torque Y (N-m)]],2)</f>
        <v>5.0486248731129758E-3</v>
      </c>
      <c r="M40" s="1">
        <f>POWER(Table_T05_14062023[[#This Row],[Torque Z (N-m)]],2)</f>
        <v>3.6223495236584094E-4</v>
      </c>
      <c r="N40" s="1">
        <f>SQRT(SUM(Table_T_10_14062023[[#This Row],[Column1]:[Column3]]))</f>
        <v>0.58948462281197678</v>
      </c>
    </row>
    <row r="41" spans="1:14" x14ac:dyDescent="0.25">
      <c r="A41">
        <v>-3.4259021280000002</v>
      </c>
      <c r="B41">
        <v>-3.8526754379999999</v>
      </c>
      <c r="C41">
        <v>-45.104564670000002</v>
      </c>
      <c r="D41">
        <v>-0.93928414599999999</v>
      </c>
      <c r="E41">
        <v>1.6878759860000001</v>
      </c>
      <c r="F41">
        <v>-7.8489609000000002E-2</v>
      </c>
      <c r="G41" s="1" t="s">
        <v>10</v>
      </c>
      <c r="H41" s="1" t="s">
        <v>10</v>
      </c>
      <c r="I41" s="1" t="s">
        <v>10</v>
      </c>
      <c r="J41" s="1" t="s">
        <v>10</v>
      </c>
      <c r="K41" s="1">
        <f>POWER(Table_T05_14062023[[#This Row],[Torque X (N-m)]],2)</f>
        <v>0.34227065492256037</v>
      </c>
      <c r="L41" s="1">
        <f>POWER(Table_T05_14062023[[#This Row],[Torque Y (N-m)]],2)</f>
        <v>5.0647111449026554E-3</v>
      </c>
      <c r="M41" s="1">
        <f>POWER(Table_T05_14062023[[#This Row],[Torque Z (N-m)]],2)</f>
        <v>3.6293991516432404E-4</v>
      </c>
      <c r="N41" s="1">
        <f>SQRT(SUM(Table_T_10_14062023[[#This Row],[Column1]:[Column3]]))</f>
        <v>0.58965948307699367</v>
      </c>
    </row>
    <row r="42" spans="1:14" x14ac:dyDescent="0.25">
      <c r="A42">
        <v>-3.4231731889999999</v>
      </c>
      <c r="B42">
        <v>-3.850615978</v>
      </c>
      <c r="C42">
        <v>-45.095375060000002</v>
      </c>
      <c r="D42">
        <v>-0.93909651000000005</v>
      </c>
      <c r="E42">
        <v>1.687715769</v>
      </c>
      <c r="F42">
        <v>-7.8375562999999995E-2</v>
      </c>
      <c r="G42" s="1" t="s">
        <v>10</v>
      </c>
      <c r="H42" s="1" t="s">
        <v>10</v>
      </c>
      <c r="I42" s="1" t="s">
        <v>10</v>
      </c>
      <c r="J42" s="1" t="s">
        <v>10</v>
      </c>
      <c r="K42" s="1">
        <f>POWER(Table_T05_14062023[[#This Row],[Torque X (N-m)]],2)</f>
        <v>0.34219645259536002</v>
      </c>
      <c r="L42" s="1">
        <f>POWER(Table_T05_14062023[[#This Row],[Torque Y (N-m)]],2)</f>
        <v>5.0440033211956101E-3</v>
      </c>
      <c r="M42" s="1">
        <f>POWER(Table_T05_14062023[[#This Row],[Torque Z (N-m)]],2)</f>
        <v>3.6991286646816102E-4</v>
      </c>
      <c r="N42" s="1">
        <f>SQRT(SUM(Table_T_10_14062023[[#This Row],[Column1]:[Column3]]))</f>
        <v>0.58958491227559728</v>
      </c>
    </row>
    <row r="43" spans="1:14" x14ac:dyDescent="0.25">
      <c r="A43">
        <v>-3.4237861629999999</v>
      </c>
      <c r="B43">
        <v>-3.8478741649999999</v>
      </c>
      <c r="C43">
        <v>-45.097835539999998</v>
      </c>
      <c r="D43">
        <v>-0.93907594699999997</v>
      </c>
      <c r="E43">
        <v>1.687407017</v>
      </c>
      <c r="F43">
        <v>-7.8256040999999998E-2</v>
      </c>
      <c r="G43" s="1" t="s">
        <v>10</v>
      </c>
      <c r="H43" s="1" t="s">
        <v>10</v>
      </c>
      <c r="I43" s="1" t="s">
        <v>10</v>
      </c>
      <c r="J43" s="1" t="s">
        <v>10</v>
      </c>
      <c r="K43" s="1">
        <f>POWER(Table_T05_14062023[[#This Row],[Torque X (N-m)]],2)</f>
        <v>0.34182222089174341</v>
      </c>
      <c r="L43" s="1">
        <f>POWER(Table_T05_14062023[[#This Row],[Torque Y (N-m)]],2)</f>
        <v>5.0625607130022759E-3</v>
      </c>
      <c r="M43" s="1">
        <f>POWER(Table_T05_14062023[[#This Row],[Torque Z (N-m)]],2)</f>
        <v>3.6518269794051601E-4</v>
      </c>
      <c r="N43" s="1">
        <f>SQRT(SUM(Table_T_10_14062023[[#This Row],[Column1]:[Column3]]))</f>
        <v>0.58927919045447907</v>
      </c>
    </row>
    <row r="44" spans="1:14" x14ac:dyDescent="0.25">
      <c r="A44">
        <v>-3.4179730419999999</v>
      </c>
      <c r="B44">
        <v>-3.8442606929999998</v>
      </c>
      <c r="C44">
        <v>-45.076797489999997</v>
      </c>
      <c r="D44">
        <v>-0.93896180399999996</v>
      </c>
      <c r="E44">
        <v>1.6869359020000001</v>
      </c>
      <c r="F44">
        <v>-7.8112646999999993E-2</v>
      </c>
      <c r="G44" s="1" t="s">
        <v>10</v>
      </c>
      <c r="H44" s="1" t="s">
        <v>10</v>
      </c>
      <c r="I44" s="1" t="s">
        <v>10</v>
      </c>
      <c r="J44" s="1" t="s">
        <v>10</v>
      </c>
      <c r="K44" s="1">
        <f>POWER(Table_T05_14062023[[#This Row],[Torque X (N-m)]],2)</f>
        <v>0.34194956724141162</v>
      </c>
      <c r="L44" s="1">
        <f>POWER(Table_T05_14062023[[#This Row],[Torque Y (N-m)]],2)</f>
        <v>5.0495852802683568E-3</v>
      </c>
      <c r="M44" s="1">
        <f>POWER(Table_T05_14062023[[#This Row],[Torque Z (N-m)]],2)</f>
        <v>3.6457006706352399E-4</v>
      </c>
      <c r="N44" s="1">
        <f>SQRT(SUM(Table_T_10_14062023[[#This Row],[Column1]:[Column3]]))</f>
        <v>0.58937570580126852</v>
      </c>
    </row>
    <row r="45" spans="1:14" x14ac:dyDescent="0.25">
      <c r="A45">
        <v>-3.4200263020000001</v>
      </c>
      <c r="B45">
        <v>-3.8450510499999999</v>
      </c>
      <c r="C45">
        <v>-45.074764250000001</v>
      </c>
      <c r="D45">
        <v>-0.93885308499999998</v>
      </c>
      <c r="E45">
        <v>1.6868748659999999</v>
      </c>
      <c r="F45">
        <v>-7.8236818E-2</v>
      </c>
      <c r="G45" s="1" t="s">
        <v>10</v>
      </c>
      <c r="H45" s="1" t="s">
        <v>10</v>
      </c>
      <c r="I45" s="1" t="s">
        <v>10</v>
      </c>
      <c r="J45" s="1" t="s">
        <v>10</v>
      </c>
      <c r="K45" s="1">
        <f>POWER(Table_T05_14062023[[#This Row],[Torque X (N-m)]],2)</f>
        <v>0.34181288049699909</v>
      </c>
      <c r="L45" s="1">
        <f>POWER(Table_T05_14062023[[#This Row],[Torque Y (N-m)]],2)</f>
        <v>5.0656910165742235E-3</v>
      </c>
      <c r="M45" s="1">
        <f>POWER(Table_T05_14062023[[#This Row],[Torque Z (N-m)]],2)</f>
        <v>3.6871507582202496E-4</v>
      </c>
      <c r="N45" s="1">
        <f>SQRT(SUM(Table_T_10_14062023[[#This Row],[Column1]:[Column3]]))</f>
        <v>0.58927691842579011</v>
      </c>
    </row>
    <row r="46" spans="1:14" x14ac:dyDescent="0.25">
      <c r="A46">
        <v>-3.4263505940000001</v>
      </c>
      <c r="B46">
        <v>-3.8503715989999998</v>
      </c>
      <c r="C46">
        <v>-45.076236719999997</v>
      </c>
      <c r="D46">
        <v>-0.938869536</v>
      </c>
      <c r="E46">
        <v>1.6869724989999999</v>
      </c>
      <c r="F46">
        <v>-7.8228533000000003E-2</v>
      </c>
      <c r="G46" s="1" t="s">
        <v>10</v>
      </c>
      <c r="H46" s="1" t="s">
        <v>10</v>
      </c>
      <c r="I46" s="1" t="s">
        <v>10</v>
      </c>
      <c r="J46" s="1" t="s">
        <v>10</v>
      </c>
      <c r="K46" s="1">
        <f>POWER(Table_T05_14062023[[#This Row],[Torque X (N-m)]],2)</f>
        <v>0.34176103006295611</v>
      </c>
      <c r="L46" s="1">
        <f>POWER(Table_T05_14062023[[#This Row],[Torque Y (N-m)]],2)</f>
        <v>5.0533715211849E-3</v>
      </c>
      <c r="M46" s="1">
        <f>POWER(Table_T05_14062023[[#This Row],[Torque Z (N-m)]],2)</f>
        <v>3.6082666481184399E-4</v>
      </c>
      <c r="N46" s="1">
        <f>SQRT(SUM(Table_T_10_14062023[[#This Row],[Column1]:[Column3]]))</f>
        <v>0.58921577393086899</v>
      </c>
    </row>
    <row r="47" spans="1:14" x14ac:dyDescent="0.25">
      <c r="A47">
        <v>-3.4281499389999999</v>
      </c>
      <c r="B47">
        <v>-3.851960182</v>
      </c>
      <c r="C47">
        <v>-45.071647640000002</v>
      </c>
      <c r="D47">
        <v>-0.93874078999999999</v>
      </c>
      <c r="E47">
        <v>1.686788797</v>
      </c>
      <c r="F47">
        <v>-7.8315525999999996E-2</v>
      </c>
      <c r="G47" s="1" t="s">
        <v>10</v>
      </c>
      <c r="H47" s="1" t="s">
        <v>10</v>
      </c>
      <c r="I47" s="1" t="s">
        <v>10</v>
      </c>
      <c r="J47" s="1" t="s">
        <v>10</v>
      </c>
      <c r="K47" s="1">
        <f>POWER(Table_T05_14062023[[#This Row],[Torque X (N-m)]],2)</f>
        <v>0.34182654151059827</v>
      </c>
      <c r="L47" s="1">
        <f>POWER(Table_T05_14062023[[#This Row],[Torque Y (N-m)]],2)</f>
        <v>5.0651882582584953E-3</v>
      </c>
      <c r="M47" s="1">
        <f>POWER(Table_T05_14062023[[#This Row],[Torque Z (N-m)]],2)</f>
        <v>3.6979163082108901E-4</v>
      </c>
      <c r="N47" s="1">
        <f>SQRT(SUM(Table_T_10_14062023[[#This Row],[Column1]:[Column3]]))</f>
        <v>0.58928899650314004</v>
      </c>
    </row>
    <row r="48" spans="1:14" x14ac:dyDescent="0.25">
      <c r="A48">
        <v>-3.4243726730000001</v>
      </c>
      <c r="B48">
        <v>-3.8534314630000002</v>
      </c>
      <c r="C48">
        <v>-45.076942440000003</v>
      </c>
      <c r="D48">
        <v>-0.93862664699999998</v>
      </c>
      <c r="E48">
        <v>1.686655521</v>
      </c>
      <c r="F48">
        <v>-7.8370571E-2</v>
      </c>
      <c r="G48" s="1" t="s">
        <v>10</v>
      </c>
      <c r="H48" s="1" t="s">
        <v>10</v>
      </c>
      <c r="I48" s="1" t="s">
        <v>10</v>
      </c>
      <c r="J48" s="1" t="s">
        <v>10</v>
      </c>
      <c r="K48" s="1">
        <f>POWER(Table_T05_14062023[[#This Row],[Torque X (N-m)]],2)</f>
        <v>0.34158292464492157</v>
      </c>
      <c r="L48" s="1">
        <f>POWER(Table_T05_14062023[[#This Row],[Torque Y (N-m)]],2)</f>
        <v>5.0343784438493158E-3</v>
      </c>
      <c r="M48" s="1">
        <f>POWER(Table_T05_14062023[[#This Row],[Torque Z (N-m)]],2)</f>
        <v>3.6276287693222506E-4</v>
      </c>
      <c r="N48" s="1">
        <f>SQRT(SUM(Table_T_10_14062023[[#This Row],[Column1]:[Column3]]))</f>
        <v>0.58905013875365742</v>
      </c>
    </row>
    <row r="49" spans="1:14" x14ac:dyDescent="0.25">
      <c r="A49">
        <v>-3.426377773</v>
      </c>
      <c r="B49">
        <v>-3.8493192199999999</v>
      </c>
      <c r="C49">
        <v>-45.056262969999999</v>
      </c>
      <c r="D49">
        <v>-0.93845766799999997</v>
      </c>
      <c r="E49">
        <v>1.68638289</v>
      </c>
      <c r="F49">
        <v>-7.8224555000000001E-2</v>
      </c>
      <c r="G49" s="1" t="s">
        <v>10</v>
      </c>
      <c r="H49" s="1" t="s">
        <v>10</v>
      </c>
      <c r="I49" s="1" t="s">
        <v>10</v>
      </c>
      <c r="J49" s="1" t="s">
        <v>10</v>
      </c>
      <c r="K49" s="1">
        <f>POWER(Table_T05_14062023[[#This Row],[Torque X (N-m)]],2)</f>
        <v>0.34170130725976394</v>
      </c>
      <c r="L49" s="1">
        <f>POWER(Table_T05_14062023[[#This Row],[Torque Y (N-m)]],2)</f>
        <v>5.0442805915638022E-3</v>
      </c>
      <c r="M49" s="1">
        <f>POWER(Table_T05_14062023[[#This Row],[Torque Z (N-m)]],2)</f>
        <v>3.6072101991964898E-4</v>
      </c>
      <c r="N49" s="1">
        <f>SQRT(SUM(Table_T_10_14062023[[#This Row],[Column1]:[Column3]]))</f>
        <v>0.58915728703907866</v>
      </c>
    </row>
    <row r="50" spans="1:14" x14ac:dyDescent="0.25">
      <c r="A50">
        <v>-3.4275588990000001</v>
      </c>
      <c r="B50">
        <v>-3.8482522960000001</v>
      </c>
      <c r="C50">
        <v>-45.059829710000002</v>
      </c>
      <c r="D50">
        <v>-0.93835365800000003</v>
      </c>
      <c r="E50">
        <v>1.6861757040000001</v>
      </c>
      <c r="F50">
        <v>-7.8195311000000003E-2</v>
      </c>
      <c r="G50" s="1" t="s">
        <v>10</v>
      </c>
      <c r="H50" s="1" t="s">
        <v>10</v>
      </c>
      <c r="I50" s="1" t="s">
        <v>10</v>
      </c>
      <c r="J50" s="1" t="s">
        <v>10</v>
      </c>
      <c r="K50" s="1">
        <f>POWER(Table_T05_14062023[[#This Row],[Torque X (N-m)]],2)</f>
        <v>0.34151423173299605</v>
      </c>
      <c r="L50" s="1">
        <f>POWER(Table_T05_14062023[[#This Row],[Torque Y (N-m)]],2)</f>
        <v>5.0434773522931358E-3</v>
      </c>
      <c r="M50" s="1">
        <f>POWER(Table_T05_14062023[[#This Row],[Torque Z (N-m)]],2)</f>
        <v>3.6376220164760102E-4</v>
      </c>
      <c r="N50" s="1">
        <f>SQRT(SUM(Table_T_10_14062023[[#This Row],[Column1]:[Column3]]))</f>
        <v>0.5890004000736645</v>
      </c>
    </row>
    <row r="51" spans="1:14" x14ac:dyDescent="0.25">
      <c r="A51">
        <v>-3.425570011</v>
      </c>
      <c r="B51">
        <v>-3.8484075070000001</v>
      </c>
      <c r="C51">
        <v>-45.054721829999998</v>
      </c>
      <c r="D51">
        <v>-0.93837243299999995</v>
      </c>
      <c r="E51">
        <v>1.686092734</v>
      </c>
      <c r="F51">
        <v>-7.8203857000000002E-2</v>
      </c>
      <c r="G51" s="1" t="s">
        <v>10</v>
      </c>
      <c r="H51" s="1" t="s">
        <v>10</v>
      </c>
      <c r="I51" s="1" t="s">
        <v>10</v>
      </c>
      <c r="J51" s="1" t="s">
        <v>10</v>
      </c>
      <c r="K51" s="1">
        <f>POWER(Table_T05_14062023[[#This Row],[Torque X (N-m)]],2)</f>
        <v>0.34152844313011388</v>
      </c>
      <c r="L51" s="1">
        <f>POWER(Table_T05_14062023[[#This Row],[Torque Y (N-m)]],2)</f>
        <v>5.0392113846844094E-3</v>
      </c>
      <c r="M51" s="1">
        <f>POWER(Table_T05_14062023[[#This Row],[Torque Z (N-m)]],2)</f>
        <v>3.6308909968060907E-4</v>
      </c>
      <c r="N51" s="1">
        <f>SQRT(SUM(Table_T_10_14062023[[#This Row],[Column1]:[Column3]]))</f>
        <v>0.58900827126151534</v>
      </c>
    </row>
    <row r="52" spans="1:14" x14ac:dyDescent="0.25">
      <c r="A52">
        <v>-3.427179813</v>
      </c>
      <c r="B52">
        <v>-3.8458061219999999</v>
      </c>
      <c r="C52">
        <v>-45.043319699999998</v>
      </c>
      <c r="D52">
        <v>-0.93826597899999997</v>
      </c>
      <c r="E52">
        <v>1.6857925650000001</v>
      </c>
      <c r="F52">
        <v>-7.8115835999999994E-2</v>
      </c>
      <c r="G52" s="1" t="s">
        <v>10</v>
      </c>
      <c r="H52" s="1" t="s">
        <v>10</v>
      </c>
      <c r="I52" s="1" t="s">
        <v>10</v>
      </c>
      <c r="J52" s="1" t="s">
        <v>10</v>
      </c>
      <c r="K52" s="1">
        <f>POWER(Table_T05_14062023[[#This Row],[Torque X (N-m)]],2)</f>
        <v>0.34143795294264795</v>
      </c>
      <c r="L52" s="1">
        <f>POWER(Table_T05_14062023[[#This Row],[Torque Y (N-m)]],2)</f>
        <v>5.0457497403004811E-3</v>
      </c>
      <c r="M52" s="1">
        <f>POWER(Table_T05_14062023[[#This Row],[Torque Z (N-m)]],2)</f>
        <v>3.5929744615044901E-4</v>
      </c>
      <c r="N52" s="1">
        <f>SQRT(SUM(Table_T_10_14062023[[#This Row],[Column1]:[Column3]]))</f>
        <v>0.58893378246548134</v>
      </c>
    </row>
    <row r="53" spans="1:14" x14ac:dyDescent="0.25">
      <c r="A53">
        <v>-3.4292268749999999</v>
      </c>
      <c r="B53">
        <v>-3.8515689370000001</v>
      </c>
      <c r="C53">
        <v>-45.046604160000001</v>
      </c>
      <c r="D53">
        <v>-0.93794941899999995</v>
      </c>
      <c r="E53">
        <v>1.685769439</v>
      </c>
      <c r="F53">
        <v>-7.8266993000000007E-2</v>
      </c>
      <c r="G53" s="1" t="s">
        <v>10</v>
      </c>
      <c r="H53" s="1" t="s">
        <v>10</v>
      </c>
      <c r="I53" s="1" t="s">
        <v>10</v>
      </c>
      <c r="J53" s="1" t="s">
        <v>10</v>
      </c>
      <c r="K53" s="1">
        <f>POWER(Table_T05_14062023[[#This Row],[Torque X (N-m)]],2)</f>
        <v>0.34130944700417032</v>
      </c>
      <c r="L53" s="1">
        <f>POWER(Table_T05_14062023[[#This Row],[Torque Y (N-m)]],2)</f>
        <v>5.0398238826080887E-3</v>
      </c>
      <c r="M53" s="1">
        <f>POWER(Table_T05_14062023[[#This Row],[Torque Z (N-m)]],2)</f>
        <v>3.6133109388152105E-4</v>
      </c>
      <c r="N53" s="1">
        <f>SQRT(SUM(Table_T_10_14062023[[#This Row],[Column1]:[Column3]]))</f>
        <v>0.58882136678339037</v>
      </c>
    </row>
    <row r="54" spans="1:14" x14ac:dyDescent="0.25">
      <c r="A54">
        <v>-3.427832365</v>
      </c>
      <c r="B54">
        <v>-3.8490109440000002</v>
      </c>
      <c r="C54">
        <v>-45.037780759999997</v>
      </c>
      <c r="D54">
        <v>-0.93806988000000002</v>
      </c>
      <c r="E54">
        <v>1.6854271890000001</v>
      </c>
      <c r="F54">
        <v>-7.8319684000000001E-2</v>
      </c>
      <c r="G54" s="1" t="s">
        <v>10</v>
      </c>
      <c r="H54" s="1" t="s">
        <v>10</v>
      </c>
      <c r="I54" s="1" t="s">
        <v>10</v>
      </c>
      <c r="J54" s="1" t="s">
        <v>10</v>
      </c>
      <c r="K54" s="1">
        <f>POWER(Table_T05_14062023[[#This Row],[Torque X (N-m)]],2)</f>
        <v>0.34114670823845428</v>
      </c>
      <c r="L54" s="1">
        <f>POWER(Table_T05_14062023[[#This Row],[Torque Y (N-m)]],2)</f>
        <v>5.0396853077290804E-3</v>
      </c>
      <c r="M54" s="1">
        <f>POWER(Table_T05_14062023[[#This Row],[Torque Z (N-m)]],2)</f>
        <v>3.6199837932502494E-4</v>
      </c>
      <c r="N54" s="1">
        <f>SQRT(SUM(Table_T_10_14062023[[#This Row],[Column1]:[Column3]]))</f>
        <v>0.58868360935693498</v>
      </c>
    </row>
    <row r="55" spans="1:14" x14ac:dyDescent="0.25">
      <c r="A55">
        <v>-3.4279947279999998</v>
      </c>
      <c r="B55">
        <v>-3.8496141430000002</v>
      </c>
      <c r="C55">
        <v>-45.023883820000002</v>
      </c>
      <c r="D55">
        <v>-0.93798804300000005</v>
      </c>
      <c r="E55">
        <v>1.6852723359999999</v>
      </c>
      <c r="F55">
        <v>-7.8188062000000003E-2</v>
      </c>
      <c r="G55" s="1" t="s">
        <v>10</v>
      </c>
      <c r="H55" s="1" t="s">
        <v>10</v>
      </c>
      <c r="I55" s="1" t="s">
        <v>10</v>
      </c>
      <c r="J55" s="1" t="s">
        <v>10</v>
      </c>
      <c r="K55" s="1">
        <f>POWER(Table_T05_14062023[[#This Row],[Torque X (N-m)]],2)</f>
        <v>0.34145418340013772</v>
      </c>
      <c r="L55" s="1">
        <f>POWER(Table_T05_14062023[[#This Row],[Torque Y (N-m)]],2)</f>
        <v>5.0392092550625434E-3</v>
      </c>
      <c r="M55" s="1">
        <f>POWER(Table_T05_14062023[[#This Row],[Torque Z (N-m)]],2)</f>
        <v>3.6795269186064902E-4</v>
      </c>
      <c r="N55" s="1">
        <f>SQRT(SUM(Table_T_10_14062023[[#This Row],[Column1]:[Column3]]))</f>
        <v>0.58894935720065178</v>
      </c>
    </row>
    <row r="56" spans="1:14" x14ac:dyDescent="0.25">
      <c r="A56">
        <v>-3.4305603499999999</v>
      </c>
      <c r="B56">
        <v>-3.8501119610000001</v>
      </c>
      <c r="C56">
        <v>-45.029014590000003</v>
      </c>
      <c r="D56">
        <v>-0.937933087</v>
      </c>
      <c r="E56">
        <v>1.6853369469999999</v>
      </c>
      <c r="F56">
        <v>-7.8242376000000002E-2</v>
      </c>
      <c r="G56" s="1" t="s">
        <v>10</v>
      </c>
      <c r="H56" s="1" t="s">
        <v>10</v>
      </c>
      <c r="I56" s="1" t="s">
        <v>10</v>
      </c>
      <c r="J56" s="1" t="s">
        <v>10</v>
      </c>
      <c r="K56" s="1">
        <f>POWER(Table_T05_14062023[[#This Row],[Torque X (N-m)]],2)</f>
        <v>0.34130923902296711</v>
      </c>
      <c r="L56" s="1">
        <f>POWER(Table_T05_14062023[[#This Row],[Torque Y (N-m)]],2)</f>
        <v>5.038368373546224E-3</v>
      </c>
      <c r="M56" s="1">
        <f>POWER(Table_T05_14062023[[#This Row],[Torque Z (N-m)]],2)</f>
        <v>3.6059586916704396E-4</v>
      </c>
      <c r="N56" s="1">
        <f>SQRT(SUM(Table_T_10_14062023[[#This Row],[Column1]:[Column3]]))</f>
        <v>0.58881932990152452</v>
      </c>
    </row>
    <row r="57" spans="1:14" x14ac:dyDescent="0.25">
      <c r="A57">
        <v>-3.4263935089999999</v>
      </c>
      <c r="B57">
        <v>-3.8445286749999998</v>
      </c>
      <c r="C57">
        <v>-45.021354680000002</v>
      </c>
      <c r="D57">
        <v>-0.93771886800000004</v>
      </c>
      <c r="E57">
        <v>1.6850329639999999</v>
      </c>
      <c r="F57">
        <v>-7.8181482999999996E-2</v>
      </c>
      <c r="G57" s="1" t="s">
        <v>10</v>
      </c>
      <c r="H57" s="1" t="s">
        <v>10</v>
      </c>
      <c r="I57" s="1" t="s">
        <v>10</v>
      </c>
      <c r="J57" s="1" t="s">
        <v>10</v>
      </c>
      <c r="K57" s="1">
        <f>POWER(Table_T05_14062023[[#This Row],[Torque X (N-m)]],2)</f>
        <v>0.34120756600332197</v>
      </c>
      <c r="L57" s="1">
        <f>POWER(Table_T05_14062023[[#This Row],[Torque Y (N-m)]],2)</f>
        <v>5.0379866424581747E-3</v>
      </c>
      <c r="M57" s="1">
        <f>POWER(Table_T05_14062023[[#This Row],[Torque Z (N-m)]],2)</f>
        <v>3.5449832867187603E-4</v>
      </c>
      <c r="N57" s="1">
        <f>SQRT(SUM(Table_T_10_14062023[[#This Row],[Column1]:[Column3]]))</f>
        <v>0.58872748447346335</v>
      </c>
    </row>
    <row r="58" spans="1:14" x14ac:dyDescent="0.25">
      <c r="A58">
        <v>-3.42946434</v>
      </c>
      <c r="B58">
        <v>-3.847681761</v>
      </c>
      <c r="C58">
        <v>-45.029499049999998</v>
      </c>
      <c r="D58">
        <v>-0.93784391899999997</v>
      </c>
      <c r="E58">
        <v>1.6849499939999999</v>
      </c>
      <c r="F58">
        <v>-7.8194215999999997E-2</v>
      </c>
      <c r="G58" s="1" t="s">
        <v>10</v>
      </c>
      <c r="H58" s="1" t="s">
        <v>10</v>
      </c>
      <c r="I58" s="1" t="s">
        <v>10</v>
      </c>
      <c r="J58" s="1" t="s">
        <v>10</v>
      </c>
      <c r="K58" s="1">
        <f>POWER(Table_T05_14062023[[#This Row],[Torque X (N-m)]],2)</f>
        <v>0.34101324553199919</v>
      </c>
      <c r="L58" s="1">
        <f>POWER(Table_T05_14062023[[#This Row],[Torque Y (N-m)]],2)</f>
        <v>5.0329037154475207E-3</v>
      </c>
      <c r="M58" s="1">
        <f>POWER(Table_T05_14062023[[#This Row],[Torque Z (N-m)]],2)</f>
        <v>3.6019458373684905E-4</v>
      </c>
      <c r="N58" s="1">
        <f>SQRT(SUM(Table_T_10_14062023[[#This Row],[Column1]:[Column3]]))</f>
        <v>0.58856294806178855</v>
      </c>
    </row>
    <row r="59" spans="1:14" x14ac:dyDescent="0.25">
      <c r="A59">
        <v>-3.4307584759999998</v>
      </c>
      <c r="B59">
        <v>-3.8479280469999999</v>
      </c>
      <c r="C59">
        <v>-45.019737239999998</v>
      </c>
      <c r="D59">
        <v>-0.93768364199999998</v>
      </c>
      <c r="E59">
        <v>1.6847500799999999</v>
      </c>
      <c r="F59">
        <v>-7.8179538000000007E-2</v>
      </c>
      <c r="G59" s="1" t="s">
        <v>10</v>
      </c>
      <c r="H59" s="1" t="s">
        <v>10</v>
      </c>
      <c r="I59" s="1" t="s">
        <v>10</v>
      </c>
      <c r="J59" s="1" t="s">
        <v>10</v>
      </c>
      <c r="K59" s="1">
        <f>POWER(Table_T05_14062023[[#This Row],[Torque X (N-m)]],2)</f>
        <v>0.34114796167025546</v>
      </c>
      <c r="L59" s="1">
        <f>POWER(Table_T05_14062023[[#This Row],[Torque Y (N-m)]],2)</f>
        <v>5.0570192302492843E-3</v>
      </c>
      <c r="M59" s="1">
        <f>POWER(Table_T05_14062023[[#This Row],[Torque Z (N-m)]],2)</f>
        <v>3.5817337686996101E-4</v>
      </c>
      <c r="N59" s="1">
        <f>SQRT(SUM(Table_T_10_14062023[[#This Row],[Column1]:[Column3]]))</f>
        <v>0.58869614766649758</v>
      </c>
    </row>
    <row r="60" spans="1:14" x14ac:dyDescent="0.25">
      <c r="A60">
        <v>-3.4283318519999999</v>
      </c>
      <c r="B60">
        <v>-3.850658417</v>
      </c>
      <c r="C60">
        <v>-45.007003779999998</v>
      </c>
      <c r="D60">
        <v>-0.93749547</v>
      </c>
      <c r="E60">
        <v>1.6844574210000001</v>
      </c>
      <c r="F60">
        <v>-7.8083849999999996E-2</v>
      </c>
      <c r="G60" s="1" t="s">
        <v>10</v>
      </c>
      <c r="H60" s="1" t="s">
        <v>10</v>
      </c>
      <c r="I60" s="1" t="s">
        <v>10</v>
      </c>
      <c r="J60" s="1" t="s">
        <v>10</v>
      </c>
      <c r="K60" s="1">
        <f>POWER(Table_T05_14062023[[#This Row],[Torque X (N-m)]],2)</f>
        <v>0.34111495968392752</v>
      </c>
      <c r="L60" s="1">
        <f>POWER(Table_T05_14062023[[#This Row],[Torque Y (N-m)]],2)</f>
        <v>5.0123528393127845E-3</v>
      </c>
      <c r="M60" s="1">
        <f>POWER(Table_T05_14062023[[#This Row],[Torque Z (N-m)]],2)</f>
        <v>3.5986977801475594E-4</v>
      </c>
      <c r="N60" s="1">
        <f>SQRT(SUM(Table_T_10_14062023[[#This Row],[Column1]:[Column3]]))</f>
        <v>0.58863161850282475</v>
      </c>
    </row>
    <row r="61" spans="1:14" x14ac:dyDescent="0.25">
      <c r="A61">
        <v>-3.4318590160000002</v>
      </c>
      <c r="B61">
        <v>-3.845610857</v>
      </c>
      <c r="C61">
        <v>-45.002777100000003</v>
      </c>
      <c r="D61">
        <v>-0.93741995099999997</v>
      </c>
      <c r="E61">
        <v>1.684351325</v>
      </c>
      <c r="F61">
        <v>-7.8241802999999999E-2</v>
      </c>
      <c r="G61" s="1" t="s">
        <v>10</v>
      </c>
      <c r="H61" s="1" t="s">
        <v>10</v>
      </c>
      <c r="I61" s="1" t="s">
        <v>10</v>
      </c>
      <c r="J61" s="1" t="s">
        <v>10</v>
      </c>
      <c r="K61" s="1">
        <f>POWER(Table_T05_14062023[[#This Row],[Torque X (N-m)]],2)</f>
        <v>0.34099688657767574</v>
      </c>
      <c r="L61" s="1">
        <f>POWER(Table_T05_14062023[[#This Row],[Torque Y (N-m)]],2)</f>
        <v>5.0297380290573162E-3</v>
      </c>
      <c r="M61" s="1">
        <f>POWER(Table_T05_14062023[[#This Row],[Torque Z (N-m)]],2)</f>
        <v>3.5916507562580097E-4</v>
      </c>
      <c r="N61" s="1">
        <f>SQRT(SUM(Table_T_10_14062023[[#This Row],[Column1]:[Column3]]))</f>
        <v>0.58854548650241034</v>
      </c>
    </row>
    <row r="62" spans="1:14" x14ac:dyDescent="0.25">
      <c r="A62">
        <v>-3.4281170369999998</v>
      </c>
      <c r="B62">
        <v>-3.8450667859999998</v>
      </c>
      <c r="C62">
        <v>-45.00590897</v>
      </c>
      <c r="D62">
        <v>-0.93738359199999999</v>
      </c>
      <c r="E62">
        <v>1.684105277</v>
      </c>
      <c r="F62">
        <v>-7.8133434000000002E-2</v>
      </c>
      <c r="G62" s="1" t="s">
        <v>10</v>
      </c>
      <c r="H62" s="1" t="s">
        <v>10</v>
      </c>
      <c r="I62" s="1" t="s">
        <v>10</v>
      </c>
      <c r="J62" s="1" t="s">
        <v>10</v>
      </c>
      <c r="K62" s="1">
        <f>POWER(Table_T05_14062023[[#This Row],[Torque X (N-m)]],2)</f>
        <v>0.34074076193332176</v>
      </c>
      <c r="L62" s="1">
        <f>POWER(Table_T05_14062023[[#This Row],[Torque Y (N-m)]],2)</f>
        <v>5.0445514773000358E-3</v>
      </c>
      <c r="M62" s="1">
        <f>POWER(Table_T05_14062023[[#This Row],[Torque Z (N-m)]],2)</f>
        <v>3.5946025135696896E-4</v>
      </c>
      <c r="N62" s="1">
        <f>SQRT(SUM(Table_T_10_14062023[[#This Row],[Column1]:[Column3]]))</f>
        <v>0.58834069522852039</v>
      </c>
    </row>
    <row r="63" spans="1:14" x14ac:dyDescent="0.25">
      <c r="A63">
        <v>-3.4310505390000001</v>
      </c>
      <c r="B63">
        <v>-3.848031282</v>
      </c>
      <c r="C63">
        <v>-44.99922943</v>
      </c>
      <c r="D63">
        <v>-0.93734574299999995</v>
      </c>
      <c r="E63">
        <v>1.684078336</v>
      </c>
      <c r="F63">
        <v>-7.8212872000000003E-2</v>
      </c>
      <c r="G63" s="1" t="s">
        <v>10</v>
      </c>
      <c r="H63" s="1" t="s">
        <v>10</v>
      </c>
      <c r="I63" s="1" t="s">
        <v>10</v>
      </c>
      <c r="J63" s="1" t="s">
        <v>10</v>
      </c>
      <c r="K63" s="1">
        <f>POWER(Table_T05_14062023[[#This Row],[Torque X (N-m)]],2)</f>
        <v>0.34094704598302417</v>
      </c>
      <c r="L63" s="1">
        <f>POWER(Table_T05_14062023[[#This Row],[Torque Y (N-m)]],2)</f>
        <v>5.0022798138792081E-3</v>
      </c>
      <c r="M63" s="1">
        <f>POWER(Table_T05_14062023[[#This Row],[Torque Z (N-m)]],2)</f>
        <v>3.5956286715244903E-4</v>
      </c>
      <c r="N63" s="1">
        <f>SQRT(SUM(Table_T_10_14062023[[#This Row],[Column1]:[Column3]]))</f>
        <v>0.58848015146141996</v>
      </c>
    </row>
    <row r="64" spans="1:14" x14ac:dyDescent="0.25">
      <c r="A64">
        <v>-3.4314198490000001</v>
      </c>
      <c r="B64">
        <v>-3.8471035960000002</v>
      </c>
      <c r="C64">
        <v>-44.996704100000002</v>
      </c>
      <c r="D64">
        <v>-0.93715703500000003</v>
      </c>
      <c r="E64">
        <v>1.6838110690000001</v>
      </c>
      <c r="F64">
        <v>-7.8298800000000002E-2</v>
      </c>
      <c r="G64" s="1" t="s">
        <v>10</v>
      </c>
      <c r="H64" s="1" t="s">
        <v>10</v>
      </c>
      <c r="I64" s="1" t="s">
        <v>10</v>
      </c>
      <c r="J64" s="1" t="s">
        <v>10</v>
      </c>
      <c r="K64" s="1">
        <f>POWER(Table_T05_14062023[[#This Row],[Torque X (N-m)]],2)</f>
        <v>0.34103684506896004</v>
      </c>
      <c r="L64" s="1">
        <f>POWER(Table_T05_14062023[[#This Row],[Torque Y (N-m)]],2)</f>
        <v>5.0295637076198888E-3</v>
      </c>
      <c r="M64" s="1">
        <f>POWER(Table_T05_14062023[[#This Row],[Torque Z (N-m)]],2)</f>
        <v>3.6056267652614406E-4</v>
      </c>
      <c r="N64" s="1">
        <f>SQRT(SUM(Table_T_10_14062023[[#This Row],[Column1]:[Column3]]))</f>
        <v>0.58858047151864124</v>
      </c>
    </row>
    <row r="65" spans="1:14" x14ac:dyDescent="0.25">
      <c r="A65">
        <v>-3.4316658969999998</v>
      </c>
      <c r="B65">
        <v>-3.8519852160000001</v>
      </c>
      <c r="C65">
        <v>-44.997730259999997</v>
      </c>
      <c r="D65">
        <v>-0.93727350200000004</v>
      </c>
      <c r="E65">
        <v>1.683983564</v>
      </c>
      <c r="F65">
        <v>-7.8130692000000002E-2</v>
      </c>
      <c r="G65" s="1" t="s">
        <v>10</v>
      </c>
      <c r="H65" s="1" t="s">
        <v>10</v>
      </c>
      <c r="I65" s="1" t="s">
        <v>10</v>
      </c>
      <c r="J65" s="1" t="s">
        <v>10</v>
      </c>
      <c r="K65" s="1">
        <f>POWER(Table_T05_14062023[[#This Row],[Torque X (N-m)]],2)</f>
        <v>0.34083658912364589</v>
      </c>
      <c r="L65" s="1">
        <f>POWER(Table_T05_14062023[[#This Row],[Torque Y (N-m)]],2)</f>
        <v>5.0337272550252249E-3</v>
      </c>
      <c r="M65" s="1">
        <f>POWER(Table_T05_14062023[[#This Row],[Torque Z (N-m)]],2)</f>
        <v>3.6057186701289997E-4</v>
      </c>
      <c r="N65" s="1">
        <f>SQRT(SUM(Table_T_10_14062023[[#This Row],[Column1]:[Column3]]))</f>
        <v>0.58841387496020514</v>
      </c>
    </row>
    <row r="66" spans="1:14" x14ac:dyDescent="0.25">
      <c r="A66">
        <v>-3.4322862629999999</v>
      </c>
      <c r="B66">
        <v>-3.8502430919999999</v>
      </c>
      <c r="C66">
        <v>-44.996231080000001</v>
      </c>
      <c r="D66">
        <v>-0.93712091399999997</v>
      </c>
      <c r="E66">
        <v>1.6837620740000001</v>
      </c>
      <c r="F66">
        <v>-7.8335002000000001E-2</v>
      </c>
      <c r="G66" s="1" t="s">
        <v>10</v>
      </c>
      <c r="H66" s="1" t="s">
        <v>10</v>
      </c>
      <c r="I66" s="1" t="s">
        <v>10</v>
      </c>
      <c r="J66" s="1" t="s">
        <v>10</v>
      </c>
      <c r="K66" s="1">
        <f>POWER(Table_T05_14062023[[#This Row],[Torque X (N-m)]],2)</f>
        <v>0.34062212796266911</v>
      </c>
      <c r="L66" s="1">
        <f>POWER(Table_T05_14062023[[#This Row],[Torque Y (N-m)]],2)</f>
        <v>5.0357150099239831E-3</v>
      </c>
      <c r="M66" s="1">
        <f>POWER(Table_T05_14062023[[#This Row],[Torque Z (N-m)]],2)</f>
        <v>3.5943154734239993E-4</v>
      </c>
      <c r="N66" s="1">
        <f>SQRT(SUM(Table_T_10_14062023[[#This Row],[Column1]:[Column3]]))</f>
        <v>0.58823233039330258</v>
      </c>
    </row>
    <row r="67" spans="1:14" x14ac:dyDescent="0.25">
      <c r="A67">
        <v>-3.430746794</v>
      </c>
      <c r="B67">
        <v>-3.8468358519999999</v>
      </c>
      <c r="C67">
        <v>-44.979194640000003</v>
      </c>
      <c r="D67">
        <v>-0.93708091999999998</v>
      </c>
      <c r="E67">
        <v>1.6834841970000001</v>
      </c>
      <c r="F67">
        <v>-7.8202098999999997E-2</v>
      </c>
      <c r="G67" s="1" t="s">
        <v>10</v>
      </c>
      <c r="H67" s="1" t="s">
        <v>10</v>
      </c>
      <c r="I67" s="1" t="s">
        <v>10</v>
      </c>
      <c r="J67" s="1" t="s">
        <v>10</v>
      </c>
      <c r="K67" s="1">
        <f>POWER(Table_T05_14062023[[#This Row],[Torque X (N-m)]],2)</f>
        <v>0.3406070996967227</v>
      </c>
      <c r="L67" s="1">
        <f>POWER(Table_T05_14062023[[#This Row],[Torque Y (N-m)]],2)</f>
        <v>5.0451231027409012E-3</v>
      </c>
      <c r="M67" s="1">
        <f>POWER(Table_T05_14062023[[#This Row],[Torque Z (N-m)]],2)</f>
        <v>3.56420869908544E-4</v>
      </c>
      <c r="N67" s="1">
        <f>SQRT(SUM(Table_T_10_14062023[[#This Row],[Column1]:[Column3]]))</f>
        <v>0.58822499408761286</v>
      </c>
    </row>
    <row r="68" spans="1:14" x14ac:dyDescent="0.25">
      <c r="A68">
        <v>-3.4331402780000002</v>
      </c>
      <c r="B68">
        <v>-3.8464074130000001</v>
      </c>
      <c r="C68">
        <v>-44.9765625</v>
      </c>
      <c r="D68">
        <v>-0.936969995</v>
      </c>
      <c r="E68">
        <v>1.683212519</v>
      </c>
      <c r="F68">
        <v>-7.8152843E-2</v>
      </c>
      <c r="G68" s="1" t="s">
        <v>10</v>
      </c>
      <c r="H68" s="1" t="s">
        <v>10</v>
      </c>
      <c r="I68" s="1" t="s">
        <v>10</v>
      </c>
      <c r="J68" s="1" t="s">
        <v>10</v>
      </c>
      <c r="K68" s="1">
        <f>POWER(Table_T05_14062023[[#This Row],[Torque X (N-m)]],2)</f>
        <v>0.34066902295258816</v>
      </c>
      <c r="L68" s="1">
        <f>POWER(Table_T05_14062023[[#This Row],[Torque Y (N-m)]],2)</f>
        <v>5.0266611111025004E-3</v>
      </c>
      <c r="M68" s="1">
        <f>POWER(Table_T05_14062023[[#This Row],[Torque Z (N-m)]],2)</f>
        <v>3.55983763771024E-4</v>
      </c>
      <c r="N68" s="1">
        <f>SQRT(SUM(Table_T_10_14062023[[#This Row],[Column1]:[Column3]]))</f>
        <v>0.58826156412556962</v>
      </c>
    </row>
    <row r="69" spans="1:14" x14ac:dyDescent="0.25">
      <c r="A69">
        <v>-3.4321222310000001</v>
      </c>
      <c r="B69">
        <v>-3.846036673</v>
      </c>
      <c r="C69">
        <v>-44.971023559999999</v>
      </c>
      <c r="D69">
        <v>-0.93669789999999997</v>
      </c>
      <c r="E69">
        <v>1.6832350490000001</v>
      </c>
      <c r="F69">
        <v>-7.8075199999999997E-2</v>
      </c>
      <c r="G69" s="1" t="s">
        <v>10</v>
      </c>
      <c r="H69" s="1" t="s">
        <v>10</v>
      </c>
      <c r="I69" s="1" t="s">
        <v>10</v>
      </c>
      <c r="J69" s="1" t="s">
        <v>10</v>
      </c>
      <c r="K69" s="1">
        <f>POWER(Table_T05_14062023[[#This Row],[Torque X (N-m)]],2)</f>
        <v>0.34058824684117328</v>
      </c>
      <c r="L69" s="1">
        <f>POWER(Table_T05_14062023[[#This Row],[Torque Y (N-m)]],2)</f>
        <v>5.0281318046810405E-3</v>
      </c>
      <c r="M69" s="1">
        <f>POWER(Table_T05_14062023[[#This Row],[Torque Z (N-m)]],2)</f>
        <v>3.5636770831161597E-4</v>
      </c>
      <c r="N69" s="1">
        <f>SQRT(SUM(Table_T_10_14062023[[#This Row],[Column1]:[Column3]]))</f>
        <v>0.58819448004394426</v>
      </c>
    </row>
    <row r="70" spans="1:14" x14ac:dyDescent="0.25">
      <c r="A70">
        <v>-3.4312961099999999</v>
      </c>
      <c r="B70">
        <v>-3.84715271</v>
      </c>
      <c r="C70">
        <v>-44.966396330000002</v>
      </c>
      <c r="D70">
        <v>-0.93671232500000001</v>
      </c>
      <c r="E70">
        <v>1.6830205920000001</v>
      </c>
      <c r="F70">
        <v>-7.8056186E-2</v>
      </c>
      <c r="G70" s="1" t="s">
        <v>10</v>
      </c>
      <c r="H70" s="1" t="s">
        <v>10</v>
      </c>
      <c r="I70" s="1" t="s">
        <v>10</v>
      </c>
      <c r="J70" s="1" t="s">
        <v>10</v>
      </c>
      <c r="K70" s="1">
        <f>POWER(Table_T05_14062023[[#This Row],[Torque X (N-m)]],2)</f>
        <v>0.34053725266826718</v>
      </c>
      <c r="L70" s="1">
        <f>POWER(Table_T05_14062023[[#This Row],[Torque Y (N-m)]],2)</f>
        <v>5.0418256218025962E-3</v>
      </c>
      <c r="M70" s="1">
        <f>POWER(Table_T05_14062023[[#This Row],[Torque Z (N-m)]],2)</f>
        <v>3.5883895387202493E-4</v>
      </c>
      <c r="N70" s="1">
        <f>SQRT(SUM(Table_T_10_14062023[[#This Row],[Column1]:[Column3]]))</f>
        <v>0.58816487250085059</v>
      </c>
    </row>
    <row r="71" spans="1:14" x14ac:dyDescent="0.25">
      <c r="A71">
        <v>-3.4355392459999998</v>
      </c>
      <c r="B71">
        <v>-3.8486518859999999</v>
      </c>
      <c r="C71">
        <v>-44.973537450000002</v>
      </c>
      <c r="D71">
        <v>-0.93674397499999995</v>
      </c>
      <c r="E71">
        <v>1.683061838</v>
      </c>
      <c r="F71">
        <v>-7.8193582999999997E-2</v>
      </c>
      <c r="G71" s="1" t="s">
        <v>10</v>
      </c>
      <c r="H71" s="1" t="s">
        <v>10</v>
      </c>
      <c r="I71" s="1" t="s">
        <v>10</v>
      </c>
      <c r="J71" s="1" t="s">
        <v>10</v>
      </c>
      <c r="K71" s="1">
        <f>POWER(Table_T05_14062023[[#This Row],[Torque X (N-m)]],2)</f>
        <v>0.34045065033958311</v>
      </c>
      <c r="L71" s="1">
        <f>POWER(Table_T05_14062023[[#This Row],[Torque Y (N-m)]],2)</f>
        <v>5.0520390108238084E-3</v>
      </c>
      <c r="M71" s="1">
        <f>POWER(Table_T05_14062023[[#This Row],[Torque Z (N-m)]],2)</f>
        <v>3.6040892414472098E-4</v>
      </c>
      <c r="N71" s="1">
        <f>SQRT(SUM(Table_T_10_14062023[[#This Row],[Column1]:[Column3]]))</f>
        <v>0.58810126532303231</v>
      </c>
    </row>
    <row r="72" spans="1:14" x14ac:dyDescent="0.25">
      <c r="A72">
        <v>-3.435369492</v>
      </c>
      <c r="B72">
        <v>-3.8487272259999998</v>
      </c>
      <c r="C72">
        <v>-44.959709169999996</v>
      </c>
      <c r="D72">
        <v>-0.936645269</v>
      </c>
      <c r="E72">
        <v>1.682777762</v>
      </c>
      <c r="F72">
        <v>-7.8387394999999999E-2</v>
      </c>
      <c r="G72" s="1" t="s">
        <v>10</v>
      </c>
      <c r="H72" s="1" t="s">
        <v>10</v>
      </c>
      <c r="I72" s="1" t="s">
        <v>10</v>
      </c>
      <c r="J72" s="1" t="s">
        <v>10</v>
      </c>
      <c r="K72" s="1">
        <f>POWER(Table_T05_14062023[[#This Row],[Torque X (N-m)]],2)</f>
        <v>0.34049266346997009</v>
      </c>
      <c r="L72" s="1">
        <f>POWER(Table_T05_14062023[[#This Row],[Torque Y (N-m)]],2)</f>
        <v>5.0384869132900001E-3</v>
      </c>
      <c r="M72" s="1">
        <f>POWER(Table_T05_14062023[[#This Row],[Torque Z (N-m)]],2)</f>
        <v>3.5530994601088903E-4</v>
      </c>
      <c r="N72" s="1">
        <f>SQRT(SUM(Table_T_10_14062023[[#This Row],[Column1]:[Column3]]))</f>
        <v>0.58812112725974319</v>
      </c>
    </row>
    <row r="73" spans="1:14" x14ac:dyDescent="0.25">
      <c r="A73">
        <v>-3.4346153739999998</v>
      </c>
      <c r="B73">
        <v>-3.8481953139999998</v>
      </c>
      <c r="C73">
        <v>-44.95148468</v>
      </c>
      <c r="D73">
        <v>-0.93656450499999999</v>
      </c>
      <c r="E73">
        <v>1.682707548</v>
      </c>
      <c r="F73">
        <v>-7.827539E-2</v>
      </c>
      <c r="G73" s="1" t="s">
        <v>10</v>
      </c>
      <c r="H73" s="1" t="s">
        <v>10</v>
      </c>
      <c r="I73" s="1" t="s">
        <v>10</v>
      </c>
      <c r="J73" s="1" t="s">
        <v>10</v>
      </c>
      <c r="K73" s="1">
        <f>POWER(Table_T05_14062023[[#This Row],[Torque X (N-m)]],2)</f>
        <v>0.34022727076320153</v>
      </c>
      <c r="L73" s="1">
        <f>POWER(Table_T05_14062023[[#This Row],[Torque Y (N-m)]],2)</f>
        <v>5.0301184545955835E-3</v>
      </c>
      <c r="M73" s="1">
        <f>POWER(Table_T05_14062023[[#This Row],[Torque Z (N-m)]],2)</f>
        <v>3.5929221455002503E-4</v>
      </c>
      <c r="N73" s="1">
        <f>SQRT(SUM(Table_T_10_14062023[[#This Row],[Column1]:[Column3]]))</f>
        <v>0.58789172594309158</v>
      </c>
    </row>
    <row r="74" spans="1:14" x14ac:dyDescent="0.25">
      <c r="A74">
        <v>-3.432426929</v>
      </c>
      <c r="B74">
        <v>-3.84411931</v>
      </c>
      <c r="C74">
        <v>-44.949951169999999</v>
      </c>
      <c r="D74">
        <v>-0.93638014800000002</v>
      </c>
      <c r="E74">
        <v>1.6824519630000001</v>
      </c>
      <c r="F74">
        <v>-7.8107706999999998E-2</v>
      </c>
      <c r="G74" s="1" t="s">
        <v>10</v>
      </c>
      <c r="H74" s="1" t="s">
        <v>10</v>
      </c>
      <c r="I74" s="1" t="s">
        <v>10</v>
      </c>
      <c r="J74" s="1" t="s">
        <v>10</v>
      </c>
      <c r="K74" s="1">
        <f>POWER(Table_T05_14062023[[#This Row],[Torque X (N-m)]],2)</f>
        <v>0.34042185380303064</v>
      </c>
      <c r="L74" s="1">
        <f>POWER(Table_T05_14062023[[#This Row],[Torque Y (N-m)]],2)</f>
        <v>5.0096504202854558E-3</v>
      </c>
      <c r="M74" s="1">
        <f>POWER(Table_T05_14062023[[#This Row],[Torque Z (N-m)]],2)</f>
        <v>3.6009419291790408E-4</v>
      </c>
      <c r="N74" s="1">
        <f>SQRT(SUM(Table_T_10_14062023[[#This Row],[Column1]:[Column3]]))</f>
        <v>0.58804047345079402</v>
      </c>
    </row>
    <row r="75" spans="1:14" x14ac:dyDescent="0.25">
      <c r="A75">
        <v>-3.433525801</v>
      </c>
      <c r="B75">
        <v>-3.8451142310000002</v>
      </c>
      <c r="C75">
        <v>-44.955558779999997</v>
      </c>
      <c r="D75">
        <v>-0.93643510299999999</v>
      </c>
      <c r="E75">
        <v>1.6824057100000001</v>
      </c>
      <c r="F75">
        <v>-7.8082524E-2</v>
      </c>
      <c r="G75" s="1" t="s">
        <v>10</v>
      </c>
      <c r="H75" s="1" t="s">
        <v>10</v>
      </c>
      <c r="I75" s="1" t="s">
        <v>10</v>
      </c>
      <c r="J75" s="1" t="s">
        <v>10</v>
      </c>
      <c r="K75" s="1">
        <f>POWER(Table_T05_14062023[[#This Row],[Torque X (N-m)]],2)</f>
        <v>0.34016281676693533</v>
      </c>
      <c r="L75" s="1">
        <f>POWER(Table_T05_14062023[[#This Row],[Torque Y (N-m)]],2)</f>
        <v>5.0292868420262248E-3</v>
      </c>
      <c r="M75" s="1">
        <f>POWER(Table_T05_14062023[[#This Row],[Torque Z (N-m)]],2)</f>
        <v>3.5489269925121595E-4</v>
      </c>
      <c r="N75" s="1">
        <f>SQRT(SUM(Table_T_10_14062023[[#This Row],[Column1]:[Column3]]))</f>
        <v>0.58783245598402678</v>
      </c>
    </row>
    <row r="76" spans="1:14" x14ac:dyDescent="0.25">
      <c r="A76">
        <v>-3.43359375</v>
      </c>
      <c r="B76">
        <v>-3.8460247519999999</v>
      </c>
      <c r="C76">
        <v>-44.954074859999999</v>
      </c>
      <c r="D76">
        <v>-0.936267972</v>
      </c>
      <c r="E76">
        <v>1.6821520329999999</v>
      </c>
      <c r="F76">
        <v>-7.8106335999999998E-2</v>
      </c>
      <c r="G76" s="1" t="s">
        <v>10</v>
      </c>
      <c r="H76" s="1" t="s">
        <v>10</v>
      </c>
      <c r="I76" s="1" t="s">
        <v>10</v>
      </c>
      <c r="J76" s="1" t="s">
        <v>10</v>
      </c>
      <c r="K76" s="1">
        <f>POWER(Table_T05_14062023[[#This Row],[Torque X (N-m)]],2)</f>
        <v>0.33999903033143214</v>
      </c>
      <c r="L76" s="1">
        <f>POWER(Table_T05_14062023[[#This Row],[Torque Y (N-m)]],2)</f>
        <v>5.0344144882176643E-3</v>
      </c>
      <c r="M76" s="1">
        <f>POWER(Table_T05_14062023[[#This Row],[Torque Z (N-m)]],2)</f>
        <v>3.5925430554002496E-4</v>
      </c>
      <c r="N76" s="1">
        <f>SQRT(SUM(Table_T_10_14062023[[#This Row],[Column1]:[Column3]]))</f>
        <v>0.58770119884613969</v>
      </c>
    </row>
    <row r="77" spans="1:14" x14ac:dyDescent="0.25">
      <c r="A77">
        <v>-3.4356393810000001</v>
      </c>
      <c r="B77">
        <v>-3.8465178010000001</v>
      </c>
      <c r="C77">
        <v>-44.949378969999998</v>
      </c>
      <c r="D77">
        <v>-0.93631821900000001</v>
      </c>
      <c r="E77">
        <v>1.682148099</v>
      </c>
      <c r="F77">
        <v>-7.8105561000000004E-2</v>
      </c>
      <c r="G77" s="1" t="s">
        <v>10</v>
      </c>
      <c r="H77" s="1" t="s">
        <v>10</v>
      </c>
      <c r="I77" s="1" t="s">
        <v>10</v>
      </c>
      <c r="J77" s="1" t="s">
        <v>10</v>
      </c>
      <c r="K77" s="1">
        <f>POWER(Table_T05_14062023[[#This Row],[Torque X (N-m)]],2)</f>
        <v>0.33996323394485028</v>
      </c>
      <c r="L77" s="1">
        <f>POWER(Table_T05_14062023[[#This Row],[Torque Y (N-m)]],2)</f>
        <v>5.0419388057053203E-3</v>
      </c>
      <c r="M77" s="1">
        <f>POWER(Table_T05_14062023[[#This Row],[Torque Z (N-m)]],2)</f>
        <v>3.5103293707212902E-4</v>
      </c>
      <c r="N77" s="1">
        <f>SQRT(SUM(Table_T_10_14062023[[#This Row],[Column1]:[Column3]]))</f>
        <v>0.58767015041401216</v>
      </c>
    </row>
    <row r="78" spans="1:14" x14ac:dyDescent="0.25">
      <c r="A78">
        <v>-3.4348740580000001</v>
      </c>
      <c r="B78">
        <v>-3.8475999829999998</v>
      </c>
      <c r="C78">
        <v>-44.93914032</v>
      </c>
      <c r="D78">
        <v>-0.93624478600000005</v>
      </c>
      <c r="E78">
        <v>1.681865811</v>
      </c>
      <c r="F78">
        <v>-7.8165203000000003E-2</v>
      </c>
      <c r="G78" s="1" t="s">
        <v>10</v>
      </c>
      <c r="H78" s="1" t="s">
        <v>10</v>
      </c>
      <c r="I78" s="1" t="s">
        <v>10</v>
      </c>
      <c r="J78" s="1" t="s">
        <v>10</v>
      </c>
      <c r="K78" s="1">
        <f>POWER(Table_T05_14062023[[#This Row],[Torque X (N-m)]],2)</f>
        <v>0.34022880131798794</v>
      </c>
      <c r="L78" s="1">
        <f>POWER(Table_T05_14062023[[#This Row],[Torque Y (N-m)]],2)</f>
        <v>5.020076189430016E-3</v>
      </c>
      <c r="M78" s="1">
        <f>POWER(Table_T05_14062023[[#This Row],[Torque Z (N-m)]],2)</f>
        <v>3.5832661385328901E-4</v>
      </c>
      <c r="N78" s="1">
        <f>SQRT(SUM(Table_T_10_14062023[[#This Row],[Column1]:[Column3]]))</f>
        <v>0.58788366546560145</v>
      </c>
    </row>
    <row r="79" spans="1:14" x14ac:dyDescent="0.25">
      <c r="A79">
        <v>-3.4394822120000001</v>
      </c>
      <c r="B79">
        <v>-3.8479089740000001</v>
      </c>
      <c r="C79">
        <v>-44.944194789999997</v>
      </c>
      <c r="D79">
        <v>-0.93620020199999998</v>
      </c>
      <c r="E79">
        <v>1.6818758250000001</v>
      </c>
      <c r="F79">
        <v>-7.8128234000000005E-2</v>
      </c>
      <c r="G79" s="1" t="s">
        <v>10</v>
      </c>
      <c r="H79" s="1" t="s">
        <v>10</v>
      </c>
      <c r="I79" s="1" t="s">
        <v>10</v>
      </c>
      <c r="J79" s="1" t="s">
        <v>10</v>
      </c>
      <c r="K79" s="1">
        <f>POWER(Table_T05_14062023[[#This Row],[Torque X (N-m)]],2)</f>
        <v>0.34025216487088161</v>
      </c>
      <c r="L79" s="1">
        <f>POWER(Table_T05_14062023[[#This Row],[Torque Y (N-m)]],2)</f>
        <v>5.0134416296469218E-3</v>
      </c>
      <c r="M79" s="1">
        <f>POWER(Table_T05_14062023[[#This Row],[Torque Z (N-m)]],2)</f>
        <v>3.5190075632432396E-4</v>
      </c>
      <c r="N79" s="1">
        <f>SQRT(SUM(Table_T_10_14062023[[#This Row],[Column1]:[Column3]]))</f>
        <v>0.58789242830372701</v>
      </c>
    </row>
    <row r="80" spans="1:14" x14ac:dyDescent="0.25">
      <c r="A80">
        <v>-3.4349031449999998</v>
      </c>
      <c r="B80">
        <v>-3.8482084269999999</v>
      </c>
      <c r="C80">
        <v>-44.94118881</v>
      </c>
      <c r="D80">
        <v>-0.93617600199999995</v>
      </c>
      <c r="E80">
        <v>1.681670666</v>
      </c>
      <c r="F80">
        <v>-7.8064575999999997E-2</v>
      </c>
      <c r="G80" s="1" t="s">
        <v>10</v>
      </c>
      <c r="H80" s="1" t="s">
        <v>10</v>
      </c>
      <c r="I80" s="1" t="s">
        <v>10</v>
      </c>
      <c r="J80" s="1" t="s">
        <v>10</v>
      </c>
      <c r="K80" s="1">
        <f>POWER(Table_T05_14062023[[#This Row],[Torque X (N-m)]],2)</f>
        <v>0.33997692674976326</v>
      </c>
      <c r="L80" s="1">
        <f>POWER(Table_T05_14062023[[#This Row],[Torque Y (N-m)]],2)</f>
        <v>5.046264177591844E-3</v>
      </c>
      <c r="M80" s="1">
        <f>POWER(Table_T05_14062023[[#This Row],[Torque Z (N-m)]],2)</f>
        <v>3.5890226432065599E-4</v>
      </c>
      <c r="N80" s="1">
        <f>SQRT(SUM(Table_T_10_14062023[[#This Row],[Column1]:[Column3]]))</f>
        <v>0.58769217554062758</v>
      </c>
    </row>
    <row r="81" spans="1:14" x14ac:dyDescent="0.25">
      <c r="A81">
        <v>-3.4352774620000002</v>
      </c>
      <c r="B81">
        <v>-3.8506162169999998</v>
      </c>
      <c r="C81">
        <v>-44.936168670000001</v>
      </c>
      <c r="D81">
        <v>-0.93595445200000005</v>
      </c>
      <c r="E81">
        <v>1.681463599</v>
      </c>
      <c r="F81">
        <v>-7.8195988999999994E-2</v>
      </c>
      <c r="G81" s="1" t="s">
        <v>10</v>
      </c>
      <c r="H81" s="1" t="s">
        <v>10</v>
      </c>
      <c r="I81" s="1" t="s">
        <v>10</v>
      </c>
      <c r="J81" s="1" t="s">
        <v>10</v>
      </c>
      <c r="K81" s="1">
        <f>POWER(Table_T05_14062023[[#This Row],[Torque X (N-m)]],2)</f>
        <v>0.33988226405137378</v>
      </c>
      <c r="L81" s="1">
        <f>POWER(Table_T05_14062023[[#This Row],[Torque Y (N-m)]],2)</f>
        <v>5.0538407067369003E-3</v>
      </c>
      <c r="M81" s="1">
        <f>POWER(Table_T05_14062023[[#This Row],[Torque Z (N-m)]],2)</f>
        <v>3.5652403284033591E-4</v>
      </c>
      <c r="N81" s="1">
        <f>SQRT(SUM(Table_T_10_14062023[[#This Row],[Column1]:[Column3]]))</f>
        <v>0.58761605559323427</v>
      </c>
    </row>
    <row r="82" spans="1:14" x14ac:dyDescent="0.25">
      <c r="A82">
        <v>-3.4344687459999999</v>
      </c>
      <c r="B82">
        <v>-3.8491048810000001</v>
      </c>
      <c r="C82">
        <v>-44.932060239999998</v>
      </c>
      <c r="D82">
        <v>-0.93590700599999999</v>
      </c>
      <c r="E82">
        <v>1.6814363000000001</v>
      </c>
      <c r="F82">
        <v>-7.8166813000000002E-2</v>
      </c>
      <c r="G82" s="1" t="s">
        <v>10</v>
      </c>
      <c r="H82" s="1" t="s">
        <v>10</v>
      </c>
      <c r="I82" s="1" t="s">
        <v>10</v>
      </c>
      <c r="J82" s="1" t="s">
        <v>10</v>
      </c>
      <c r="K82" s="1">
        <f>POWER(Table_T05_14062023[[#This Row],[Torque X (N-m)]],2)</f>
        <v>0.33977496660420925</v>
      </c>
      <c r="L82" s="1">
        <f>POWER(Table_T05_14062023[[#This Row],[Torque Y (N-m)]],2)</f>
        <v>5.0301438451790482E-3</v>
      </c>
      <c r="M82" s="1">
        <f>POWER(Table_T05_14062023[[#This Row],[Torque Z (N-m)]],2)</f>
        <v>3.5813003885697597E-4</v>
      </c>
      <c r="N82" s="1">
        <f>SQRT(SUM(Table_T_10_14062023[[#This Row],[Column1]:[Column3]]))</f>
        <v>0.58750594932157518</v>
      </c>
    </row>
    <row r="83" spans="1:14" x14ac:dyDescent="0.25">
      <c r="A83">
        <v>-3.4382166860000001</v>
      </c>
      <c r="B83">
        <v>-3.8489236830000002</v>
      </c>
      <c r="C83">
        <v>-44.93398285</v>
      </c>
      <c r="D83">
        <v>-0.93596094799999996</v>
      </c>
      <c r="E83">
        <v>1.6814093590000001</v>
      </c>
      <c r="F83">
        <v>-7.8076227999999998E-2</v>
      </c>
      <c r="G83" s="1" t="s">
        <v>10</v>
      </c>
      <c r="H83" s="1" t="s">
        <v>10</v>
      </c>
      <c r="I83" s="1" t="s">
        <v>10</v>
      </c>
      <c r="J83" s="1" t="s">
        <v>10</v>
      </c>
      <c r="K83" s="1">
        <f>POWER(Table_T05_14062023[[#This Row],[Torque X (N-m)]],2)</f>
        <v>0.33996101014368002</v>
      </c>
      <c r="L83" s="1">
        <f>POWER(Table_T05_14062023[[#This Row],[Torque Y (N-m)]],2)</f>
        <v>5.0299082400477157E-3</v>
      </c>
      <c r="M83" s="1">
        <f>POWER(Table_T05_14062023[[#This Row],[Torque Z (N-m)]],2)</f>
        <v>3.6064919326675595E-4</v>
      </c>
      <c r="N83" s="1">
        <f>SQRT(SUM(Table_T_10_14062023[[#This Row],[Column1]:[Column3]]))</f>
        <v>0.58766620421544957</v>
      </c>
    </row>
    <row r="84" spans="1:14" x14ac:dyDescent="0.25">
      <c r="A84">
        <v>-3.4371268750000001</v>
      </c>
      <c r="B84">
        <v>-3.8478841780000002</v>
      </c>
      <c r="C84">
        <v>-44.929920199999998</v>
      </c>
      <c r="D84">
        <v>-0.93584573299999996</v>
      </c>
      <c r="E84">
        <v>1.6813033820000001</v>
      </c>
      <c r="F84">
        <v>-7.8127562999999997E-2</v>
      </c>
      <c r="G84" s="1" t="s">
        <v>10</v>
      </c>
      <c r="H84" s="1" t="s">
        <v>10</v>
      </c>
      <c r="I84" s="1" t="s">
        <v>10</v>
      </c>
      <c r="J84" s="1" t="s">
        <v>10</v>
      </c>
      <c r="K84" s="1">
        <f>POWER(Table_T05_14062023[[#This Row],[Torque X (N-m)]],2)</f>
        <v>0.33991326022888957</v>
      </c>
      <c r="L84" s="1">
        <f>POWER(Table_T05_14062023[[#This Row],[Torque Y (N-m)]],2)</f>
        <v>5.0132222761085444E-3</v>
      </c>
      <c r="M84" s="1">
        <f>POWER(Table_T05_14062023[[#This Row],[Torque Z (N-m)]],2)</f>
        <v>3.5274248847360002E-4</v>
      </c>
      <c r="N84" s="1">
        <f>SQRT(SUM(Table_T_10_14062023[[#This Row],[Column1]:[Column3]]))</f>
        <v>0.58760465024833808</v>
      </c>
    </row>
    <row r="85" spans="1:14" x14ac:dyDescent="0.25">
      <c r="A85">
        <v>-3.43731308</v>
      </c>
      <c r="B85">
        <v>-3.845772266</v>
      </c>
      <c r="C85">
        <v>-44.917549129999998</v>
      </c>
      <c r="D85">
        <v>-0.93568664800000001</v>
      </c>
      <c r="E85">
        <v>1.6809706689999999</v>
      </c>
      <c r="F85">
        <v>-7.8038997999999998E-2</v>
      </c>
      <c r="G85" s="1" t="s">
        <v>10</v>
      </c>
      <c r="H85" s="1" t="s">
        <v>10</v>
      </c>
      <c r="I85" s="1" t="s">
        <v>10</v>
      </c>
      <c r="J85" s="1" t="s">
        <v>10</v>
      </c>
      <c r="K85" s="1">
        <f>POWER(Table_T05_14062023[[#This Row],[Torque X (N-m)]],2)</f>
        <v>0.3396331578026916</v>
      </c>
      <c r="L85" s="1">
        <f>POWER(Table_T05_14062023[[#This Row],[Torque Y (N-m)]],2)</f>
        <v>5.04912041360857E-3</v>
      </c>
      <c r="M85" s="1">
        <f>POWER(Table_T05_14062023[[#This Row],[Torque Z (N-m)]],2)</f>
        <v>3.5570208952435609E-4</v>
      </c>
      <c r="N85" s="1">
        <f>SQRT(SUM(Table_T_10_14062023[[#This Row],[Column1]:[Column3]]))</f>
        <v>0.5873993363171468</v>
      </c>
    </row>
    <row r="86" spans="1:14" x14ac:dyDescent="0.25">
      <c r="A86">
        <v>-3.4350142479999999</v>
      </c>
      <c r="B86">
        <v>-3.8461089130000001</v>
      </c>
      <c r="C86">
        <v>-44.917099</v>
      </c>
      <c r="D86">
        <v>-0.93566185199999996</v>
      </c>
      <c r="E86">
        <v>1.6809620860000001</v>
      </c>
      <c r="F86">
        <v>-7.8003027000000003E-2</v>
      </c>
      <c r="G86" s="1" t="s">
        <v>10</v>
      </c>
      <c r="H86" s="1" t="s">
        <v>10</v>
      </c>
      <c r="I86" s="1" t="s">
        <v>10</v>
      </c>
      <c r="J86" s="1" t="s">
        <v>10</v>
      </c>
      <c r="K86" s="1">
        <f>POWER(Table_T05_14062023[[#This Row],[Torque X (N-m)]],2)</f>
        <v>0.33974272588296439</v>
      </c>
      <c r="L86" s="1">
        <f>POWER(Table_T05_14062023[[#This Row],[Torque Y (N-m)]],2)</f>
        <v>5.0146350592717437E-3</v>
      </c>
      <c r="M86" s="1">
        <f>POWER(Table_T05_14062023[[#This Row],[Torque Z (N-m)]],2)</f>
        <v>3.4940151852122498E-4</v>
      </c>
      <c r="N86" s="1">
        <f>SQRT(SUM(Table_T_10_14062023[[#This Row],[Column1]:[Column3]]))</f>
        <v>0.58745788143556077</v>
      </c>
    </row>
    <row r="87" spans="1:14" x14ac:dyDescent="0.25">
      <c r="A87">
        <v>-3.4367640019999999</v>
      </c>
      <c r="B87">
        <v>-3.8464374540000001</v>
      </c>
      <c r="C87">
        <v>-44.916069030000003</v>
      </c>
      <c r="D87">
        <v>-0.93560600299999996</v>
      </c>
      <c r="E87">
        <v>1.6810159680000001</v>
      </c>
      <c r="F87">
        <v>-7.8047007000000002E-2</v>
      </c>
      <c r="G87" s="1" t="s">
        <v>10</v>
      </c>
      <c r="H87" s="1" t="s">
        <v>10</v>
      </c>
      <c r="I87" s="1" t="s">
        <v>10</v>
      </c>
      <c r="J87" s="1" t="s">
        <v>10</v>
      </c>
      <c r="K87" s="1">
        <f>POWER(Table_T05_14062023[[#This Row],[Torque X (N-m)]],2)</f>
        <v>0.33959647742036675</v>
      </c>
      <c r="L87" s="1">
        <f>POWER(Table_T05_14062023[[#This Row],[Torque Y (N-m)]],2)</f>
        <v>5.0127432269314416E-3</v>
      </c>
      <c r="M87" s="1">
        <f>POWER(Table_T05_14062023[[#This Row],[Torque Z (N-m)]],2)</f>
        <v>3.5196484004707592E-4</v>
      </c>
      <c r="N87" s="1">
        <f>SQRT(SUM(Table_T_10_14062023[[#This Row],[Column1]:[Column3]]))</f>
        <v>0.58733396418676942</v>
      </c>
    </row>
    <row r="88" spans="1:14" x14ac:dyDescent="0.25">
      <c r="A88">
        <v>-3.4373879430000001</v>
      </c>
      <c r="B88">
        <v>-3.8480215069999999</v>
      </c>
      <c r="C88">
        <v>-44.908332819999998</v>
      </c>
      <c r="D88">
        <v>-0.93564218300000002</v>
      </c>
      <c r="E88">
        <v>1.680689812</v>
      </c>
      <c r="F88">
        <v>-7.8135692000000007E-2</v>
      </c>
      <c r="G88" s="1" t="s">
        <v>10</v>
      </c>
      <c r="H88" s="1" t="s">
        <v>10</v>
      </c>
      <c r="I88" s="1" t="s">
        <v>10</v>
      </c>
      <c r="J88" s="1" t="s">
        <v>10</v>
      </c>
      <c r="K88" s="1">
        <f>POWER(Table_T05_14062023[[#This Row],[Torque X (N-m)]],2)</f>
        <v>0.33963753449864698</v>
      </c>
      <c r="L88" s="1">
        <f>POWER(Table_T05_14062023[[#This Row],[Torque Y (N-m)]],2)</f>
        <v>5.0456035545377448E-3</v>
      </c>
      <c r="M88" s="1">
        <f>POWER(Table_T05_14062023[[#This Row],[Torque Z (N-m)]],2)</f>
        <v>3.5236050232782405E-4</v>
      </c>
      <c r="N88" s="1">
        <f>SQRT(SUM(Table_T_10_14062023[[#This Row],[Column1]:[Column3]]))</f>
        <v>0.58739722382346393</v>
      </c>
    </row>
    <row r="89" spans="1:14" x14ac:dyDescent="0.25">
      <c r="A89">
        <v>-3.4400055410000001</v>
      </c>
      <c r="B89">
        <v>-3.8478453159999999</v>
      </c>
      <c r="C89">
        <v>-44.91606522</v>
      </c>
      <c r="D89">
        <v>-0.93542784499999998</v>
      </c>
      <c r="E89">
        <v>1.6808236839999999</v>
      </c>
      <c r="F89">
        <v>-7.8043214999999999E-2</v>
      </c>
      <c r="G89" s="1" t="s">
        <v>10</v>
      </c>
      <c r="H89" s="1" t="s">
        <v>10</v>
      </c>
      <c r="I89" s="1" t="s">
        <v>10</v>
      </c>
      <c r="J89" s="1" t="s">
        <v>10</v>
      </c>
      <c r="K89" s="1">
        <f>POWER(Table_T05_14062023[[#This Row],[Torque X (N-m)]],2)</f>
        <v>0.33982576376554369</v>
      </c>
      <c r="L89" s="1">
        <f>POWER(Table_T05_14062023[[#This Row],[Torque Y (N-m)]],2)</f>
        <v>4.9928570806631045E-3</v>
      </c>
      <c r="M89" s="1">
        <f>POWER(Table_T05_14062023[[#This Row],[Torque Z (N-m)]],2)</f>
        <v>3.4765634834702501E-4</v>
      </c>
      <c r="N89" s="1">
        <f>SQRT(SUM(Table_T_10_14062023[[#This Row],[Column1]:[Column3]]))</f>
        <v>0.58750853372062084</v>
      </c>
    </row>
    <row r="90" spans="1:14" x14ac:dyDescent="0.25">
      <c r="A90">
        <v>-3.438648701</v>
      </c>
      <c r="B90">
        <v>-3.8446135520000002</v>
      </c>
      <c r="C90">
        <v>-44.902111050000002</v>
      </c>
      <c r="D90">
        <v>-0.93552690699999996</v>
      </c>
      <c r="E90">
        <v>1.680472612</v>
      </c>
      <c r="F90">
        <v>-7.8166604000000001E-2</v>
      </c>
      <c r="G90" s="1" t="s">
        <v>10</v>
      </c>
      <c r="H90" s="1" t="s">
        <v>10</v>
      </c>
      <c r="I90" s="1" t="s">
        <v>10</v>
      </c>
      <c r="J90" s="1" t="s">
        <v>10</v>
      </c>
      <c r="K90" s="1">
        <f>POWER(Table_T05_14062023[[#This Row],[Torque X (N-m)]],2)</f>
        <v>0.33966858945243977</v>
      </c>
      <c r="L90" s="1">
        <f>POWER(Table_T05_14062023[[#This Row],[Torque Y (N-m)]],2)</f>
        <v>5.0059701698001611E-3</v>
      </c>
      <c r="M90" s="1">
        <f>POWER(Table_T05_14062023[[#This Row],[Torque Z (N-m)]],2)</f>
        <v>3.5509294408809995E-4</v>
      </c>
      <c r="N90" s="1">
        <f>SQRT(SUM(Table_T_10_14062023[[#This Row],[Column1]:[Column3]]))</f>
        <v>0.58739224762191744</v>
      </c>
    </row>
    <row r="91" spans="1:14" x14ac:dyDescent="0.25">
      <c r="A91">
        <v>-3.434901714</v>
      </c>
      <c r="B91">
        <v>-3.8484449390000002</v>
      </c>
      <c r="C91">
        <v>-44.899166110000003</v>
      </c>
      <c r="D91">
        <v>-0.93551617899999995</v>
      </c>
      <c r="E91">
        <v>1.6804311279999999</v>
      </c>
      <c r="F91">
        <v>-7.8158930000000001E-2</v>
      </c>
      <c r="G91" s="1" t="s">
        <v>10</v>
      </c>
      <c r="H91" s="1" t="s">
        <v>10</v>
      </c>
      <c r="I91" s="1" t="s">
        <v>10</v>
      </c>
      <c r="J91" s="1" t="s">
        <v>10</v>
      </c>
      <c r="K91" s="1">
        <f>POWER(Table_T05_14062023[[#This Row],[Torque X (N-m)]],2)</f>
        <v>0.33967435697396497</v>
      </c>
      <c r="L91" s="1">
        <f>POWER(Table_T05_14062023[[#This Row],[Torque Y (N-m)]],2)</f>
        <v>5.0483643936966496E-3</v>
      </c>
      <c r="M91" s="1">
        <f>POWER(Table_T05_14062023[[#This Row],[Torque Z (N-m)]],2)</f>
        <v>3.5380308359971594E-4</v>
      </c>
      <c r="N91" s="1">
        <f>SQRT(SUM(Table_T_10_14062023[[#This Row],[Column1]:[Column3]]))</f>
        <v>0.58743214455055259</v>
      </c>
    </row>
    <row r="92" spans="1:14" x14ac:dyDescent="0.25">
      <c r="A92">
        <v>-3.440784216</v>
      </c>
      <c r="B92">
        <v>-3.8453521730000002</v>
      </c>
      <c r="C92">
        <v>-44.896472930000002</v>
      </c>
      <c r="D92">
        <v>-0.93532747000000005</v>
      </c>
      <c r="E92">
        <v>1.68027544</v>
      </c>
      <c r="F92">
        <v>-7.8179396999999998E-2</v>
      </c>
      <c r="G92" s="1" t="s">
        <v>10</v>
      </c>
      <c r="H92" s="1" t="s">
        <v>10</v>
      </c>
      <c r="I92" s="1" t="s">
        <v>10</v>
      </c>
      <c r="J92" s="1" t="s">
        <v>10</v>
      </c>
      <c r="K92" s="1">
        <f>POWER(Table_T05_14062023[[#This Row],[Torque X (N-m)]],2)</f>
        <v>0.33936164218552711</v>
      </c>
      <c r="L92" s="1">
        <f>POWER(Table_T05_14062023[[#This Row],[Torque Y (N-m)]],2)</f>
        <v>5.0126989057730567E-3</v>
      </c>
      <c r="M92" s="1">
        <f>POWER(Table_T05_14062023[[#This Row],[Torque Z (N-m)]],2)</f>
        <v>3.4790840720380894E-4</v>
      </c>
      <c r="N92" s="1">
        <f>SQRT(SUM(Table_T_10_14062023[[#This Row],[Column1]:[Column3]]))</f>
        <v>0.58713052168875024</v>
      </c>
    </row>
    <row r="93" spans="1:14" x14ac:dyDescent="0.25">
      <c r="A93">
        <v>-3.4376912119999998</v>
      </c>
      <c r="B93">
        <v>-3.8455061910000001</v>
      </c>
      <c r="C93">
        <v>-44.890872960000003</v>
      </c>
      <c r="D93">
        <v>-0.93527007100000004</v>
      </c>
      <c r="E93">
        <v>1.680222034</v>
      </c>
      <c r="F93">
        <v>-7.8024021999999998E-2</v>
      </c>
      <c r="G93" s="1" t="s">
        <v>10</v>
      </c>
      <c r="H93" s="1" t="s">
        <v>10</v>
      </c>
      <c r="I93" s="1" t="s">
        <v>10</v>
      </c>
      <c r="J93" s="1" t="s">
        <v>10</v>
      </c>
      <c r="K93" s="1">
        <f>POWER(Table_T05_14062023[[#This Row],[Torque X (N-m)]],2)</f>
        <v>0.33937817042571633</v>
      </c>
      <c r="L93" s="1">
        <f>POWER(Table_T05_14062023[[#This Row],[Torque Y (N-m)]],2)</f>
        <v>5.0374472182005752E-3</v>
      </c>
      <c r="M93" s="1">
        <f>POWER(Table_T05_14062023[[#This Row],[Torque Z (N-m)]],2)</f>
        <v>3.4926885327769602E-4</v>
      </c>
      <c r="N93" s="1">
        <f>SQRT(SUM(Table_T_10_14062023[[#This Row],[Column1]:[Column3]]))</f>
        <v>0.58716683020858274</v>
      </c>
    </row>
    <row r="94" spans="1:14" x14ac:dyDescent="0.25">
      <c r="A94">
        <v>-3.4388902190000001</v>
      </c>
      <c r="B94">
        <v>-3.8451075549999998</v>
      </c>
      <c r="C94">
        <v>-44.890369419999999</v>
      </c>
      <c r="D94">
        <v>-0.93514639099999997</v>
      </c>
      <c r="E94">
        <v>1.6800489430000001</v>
      </c>
      <c r="F94">
        <v>-7.8084431999999995E-2</v>
      </c>
      <c r="G94" s="1" t="s">
        <v>10</v>
      </c>
      <c r="H94" s="1" t="s">
        <v>10</v>
      </c>
      <c r="I94" s="1" t="s">
        <v>10</v>
      </c>
      <c r="J94" s="1" t="s">
        <v>10</v>
      </c>
      <c r="K94" s="1">
        <f>POWER(Table_T05_14062023[[#This Row],[Torque X (N-m)]],2)</f>
        <v>0.33928268828405067</v>
      </c>
      <c r="L94" s="1">
        <f>POWER(Table_T05_14062023[[#This Row],[Torque Y (N-m)]],2)</f>
        <v>5.0283717646861679E-3</v>
      </c>
      <c r="M94" s="1">
        <f>POWER(Table_T05_14062023[[#This Row],[Torque Z (N-m)]],2)</f>
        <v>3.5774351926388096E-4</v>
      </c>
      <c r="N94" s="1">
        <f>SQRT(SUM(Table_T_10_14062023[[#This Row],[Column1]:[Column3]]))</f>
        <v>0.58708500540211439</v>
      </c>
    </row>
    <row r="95" spans="1:14" x14ac:dyDescent="0.25">
      <c r="A95">
        <v>-3.439156294</v>
      </c>
      <c r="B95">
        <v>-3.8442795279999999</v>
      </c>
      <c r="C95">
        <v>-44.891338349999998</v>
      </c>
      <c r="D95">
        <v>-0.93522506999999999</v>
      </c>
      <c r="E95">
        <v>1.6800173519999999</v>
      </c>
      <c r="F95">
        <v>-7.8067303000000005E-2</v>
      </c>
      <c r="G95" s="1" t="s">
        <v>10</v>
      </c>
      <c r="H95" s="1" t="s">
        <v>10</v>
      </c>
      <c r="I95" s="1" t="s">
        <v>10</v>
      </c>
      <c r="J95" s="1" t="s">
        <v>10</v>
      </c>
      <c r="K95" s="1">
        <f>POWER(Table_T05_14062023[[#This Row],[Torque X (N-m)]],2)</f>
        <v>0.33929622874399445</v>
      </c>
      <c r="L95" s="1">
        <f>POWER(Table_T05_14062023[[#This Row],[Torque Y (N-m)]],2)</f>
        <v>5.0338223268192256E-3</v>
      </c>
      <c r="M95" s="1">
        <f>POWER(Table_T05_14062023[[#This Row],[Torque Z (N-m)]],2)</f>
        <v>3.50281207071601E-4</v>
      </c>
      <c r="N95" s="1">
        <f>SQRT(SUM(Table_T_10_14062023[[#This Row],[Column1]:[Column3]]))</f>
        <v>0.58709482392360202</v>
      </c>
    </row>
    <row r="96" spans="1:14" x14ac:dyDescent="0.25">
      <c r="A96">
        <v>-3.4408993720000001</v>
      </c>
      <c r="B96">
        <v>-3.8472423550000001</v>
      </c>
      <c r="C96">
        <v>-44.892414090000003</v>
      </c>
      <c r="D96">
        <v>-0.93512642400000001</v>
      </c>
      <c r="E96">
        <v>1.679978609</v>
      </c>
      <c r="F96">
        <v>-7.8093559000000007E-2</v>
      </c>
      <c r="G96" s="1" t="s">
        <v>10</v>
      </c>
      <c r="H96" s="1" t="s">
        <v>10</v>
      </c>
      <c r="I96" s="1" t="s">
        <v>10</v>
      </c>
      <c r="J96" s="1" t="s">
        <v>10</v>
      </c>
      <c r="K96" s="1">
        <f>POWER(Table_T05_14062023[[#This Row],[Torque X (N-m)]],2)</f>
        <v>0.33917930483576852</v>
      </c>
      <c r="L96" s="1">
        <f>POWER(Table_T05_14062023[[#This Row],[Torque Y (N-m)]],2)</f>
        <v>5.014234117920049E-3</v>
      </c>
      <c r="M96" s="1">
        <f>POWER(Table_T05_14062023[[#This Row],[Torque Z (N-m)]],2)</f>
        <v>3.5021592939924899E-4</v>
      </c>
      <c r="N96" s="1">
        <f>SQRT(SUM(Table_T_10_14062023[[#This Row],[Column1]:[Column3]]))</f>
        <v>0.58697849609937824</v>
      </c>
    </row>
    <row r="97" spans="1:14" x14ac:dyDescent="0.25">
      <c r="A97">
        <v>-3.439626455</v>
      </c>
      <c r="B97">
        <v>-3.8463208679999998</v>
      </c>
      <c r="C97">
        <v>-44.88122559</v>
      </c>
      <c r="D97">
        <v>-0.93483561299999995</v>
      </c>
      <c r="E97">
        <v>1.679802418</v>
      </c>
      <c r="F97">
        <v>-7.8176684999999996E-2</v>
      </c>
      <c r="G97" s="1" t="s">
        <v>10</v>
      </c>
      <c r="H97" s="1" t="s">
        <v>10</v>
      </c>
      <c r="I97" s="1" t="s">
        <v>10</v>
      </c>
      <c r="J97" s="1" t="s">
        <v>10</v>
      </c>
      <c r="K97" s="1">
        <f>POWER(Table_T05_14062023[[#This Row],[Torque X (N-m)]],2)</f>
        <v>0.33923700010870805</v>
      </c>
      <c r="L97" s="1">
        <f>POWER(Table_T05_14062023[[#This Row],[Torque Y (N-m)]],2)</f>
        <v>5.0253057563508802E-3</v>
      </c>
      <c r="M97" s="1">
        <f>POWER(Table_T05_14062023[[#This Row],[Torque Z (N-m)]],2)</f>
        <v>3.5227821389377599E-4</v>
      </c>
      <c r="N97" s="1">
        <f>SQRT(SUM(Table_T_10_14062023[[#This Row],[Column1]:[Column3]]))</f>
        <v>0.58703882672183849</v>
      </c>
    </row>
    <row r="98" spans="1:14" x14ac:dyDescent="0.25">
      <c r="A98">
        <v>-3.4379279610000002</v>
      </c>
      <c r="B98">
        <v>-3.844643354</v>
      </c>
      <c r="C98">
        <v>-44.876003269999998</v>
      </c>
      <c r="D98">
        <v>-0.93496435899999997</v>
      </c>
      <c r="E98">
        <v>1.6796439889999999</v>
      </c>
      <c r="F98">
        <v>-7.8059129000000005E-2</v>
      </c>
      <c r="G98" s="1" t="s">
        <v>10</v>
      </c>
      <c r="H98" s="1" t="s">
        <v>10</v>
      </c>
      <c r="I98" s="1" t="s">
        <v>10</v>
      </c>
      <c r="J98" s="1" t="s">
        <v>10</v>
      </c>
      <c r="K98" s="1">
        <f>POWER(Table_T05_14062023[[#This Row],[Torque X (N-m)]],2)</f>
        <v>0.33932351784969172</v>
      </c>
      <c r="L98" s="1">
        <f>POWER(Table_T05_14062023[[#This Row],[Torque Y (N-m)]],2)</f>
        <v>5.0181167423368886E-3</v>
      </c>
      <c r="M98" s="1">
        <f>POWER(Table_T05_14062023[[#This Row],[Torque Z (N-m)]],2)</f>
        <v>3.52055272554496E-4</v>
      </c>
      <c r="N98" s="1">
        <f>SQRT(SUM(Table_T_10_14062023[[#This Row],[Column1]:[Column3]]))</f>
        <v>0.58710619981787204</v>
      </c>
    </row>
    <row r="99" spans="1:14" x14ac:dyDescent="0.25">
      <c r="A99">
        <v>-3.4396142959999998</v>
      </c>
      <c r="B99">
        <v>-3.845627785</v>
      </c>
      <c r="C99">
        <v>-44.879554749999997</v>
      </c>
      <c r="D99">
        <v>-0.93501985099999996</v>
      </c>
      <c r="E99">
        <v>1.679570198</v>
      </c>
      <c r="F99">
        <v>-7.8087561E-2</v>
      </c>
      <c r="G99" s="1" t="s">
        <v>10</v>
      </c>
      <c r="H99" s="1" t="s">
        <v>10</v>
      </c>
      <c r="I99" s="1" t="s">
        <v>10</v>
      </c>
      <c r="J99" s="1" t="s">
        <v>10</v>
      </c>
      <c r="K99" s="1">
        <f>POWER(Table_T05_14062023[[#This Row],[Torque X (N-m)]],2)</f>
        <v>0.33920554788291096</v>
      </c>
      <c r="L99" s="1">
        <f>POWER(Table_T05_14062023[[#This Row],[Torque Y (N-m)]],2)</f>
        <v>5.0256755222160008E-3</v>
      </c>
      <c r="M99" s="1">
        <f>POWER(Table_T05_14062023[[#This Row],[Torque Z (N-m)]],2)</f>
        <v>3.59078661295641E-4</v>
      </c>
      <c r="N99" s="1">
        <f>SQRT(SUM(Table_T_10_14062023[[#This Row],[Column1]:[Column3]]))</f>
        <v>0.58701814458023582</v>
      </c>
    </row>
    <row r="100" spans="1:14" x14ac:dyDescent="0.25">
      <c r="A100">
        <v>-3.4376192090000002</v>
      </c>
      <c r="B100">
        <v>-3.8467366699999999</v>
      </c>
      <c r="C100">
        <v>-44.880699159999999</v>
      </c>
      <c r="D100">
        <v>-0.93487119699999999</v>
      </c>
      <c r="E100">
        <v>1.6793879270000001</v>
      </c>
      <c r="F100">
        <v>-7.8149400999999993E-2</v>
      </c>
      <c r="G100" s="1" t="s">
        <v>10</v>
      </c>
      <c r="H100" s="1" t="s">
        <v>10</v>
      </c>
      <c r="I100" s="1" t="s">
        <v>10</v>
      </c>
      <c r="J100" s="1" t="s">
        <v>10</v>
      </c>
      <c r="K100" s="1">
        <f>POWER(Table_T05_14062023[[#This Row],[Torque X (N-m)]],2)</f>
        <v>0.33911800396182246</v>
      </c>
      <c r="L100" s="1">
        <f>POWER(Table_T05_14062023[[#This Row],[Torque Y (N-m)]],2)</f>
        <v>5.01731771398273E-3</v>
      </c>
      <c r="M100" s="1">
        <f>POWER(Table_T05_14062023[[#This Row],[Torque Z (N-m)]],2)</f>
        <v>3.5022592277697605E-4</v>
      </c>
      <c r="N100" s="1">
        <f>SQRT(SUM(Table_T_10_14062023[[#This Row],[Column1]:[Column3]]))</f>
        <v>0.58692891187824625</v>
      </c>
    </row>
    <row r="101" spans="1:14" x14ac:dyDescent="0.25">
      <c r="A101">
        <v>-3.439796925</v>
      </c>
      <c r="B101">
        <v>-3.8461384770000002</v>
      </c>
      <c r="C101">
        <v>-44.870388030000001</v>
      </c>
      <c r="D101">
        <v>-0.93470007200000005</v>
      </c>
      <c r="E101">
        <v>1.6791634559999999</v>
      </c>
      <c r="F101">
        <v>-7.8115717000000001E-2</v>
      </c>
      <c r="G101" s="1" t="s">
        <v>10</v>
      </c>
      <c r="H101" s="1" t="s">
        <v>10</v>
      </c>
      <c r="I101" s="1" t="s">
        <v>10</v>
      </c>
      <c r="J101" s="1" t="s">
        <v>10</v>
      </c>
      <c r="K101" s="1">
        <f>POWER(Table_T05_14062023[[#This Row],[Torque X (N-m)]],2)</f>
        <v>0.33906961919073514</v>
      </c>
      <c r="L101" s="1">
        <f>POWER(Table_T05_14062023[[#This Row],[Torque Y (N-m)]],2)</f>
        <v>5.0301227099961649E-3</v>
      </c>
      <c r="M101" s="1">
        <f>POWER(Table_T05_14062023[[#This Row],[Torque Z (N-m)]],2)</f>
        <v>3.4413514877439994E-4</v>
      </c>
      <c r="N101" s="1">
        <f>SQRT(SUM(Table_T_10_14062023[[#This Row],[Column1]:[Column3]]))</f>
        <v>0.58689341200042933</v>
      </c>
    </row>
    <row r="102" spans="1:14" x14ac:dyDescent="0.25">
      <c r="A102">
        <v>-3.441180229</v>
      </c>
      <c r="B102">
        <v>-3.8479895590000002</v>
      </c>
      <c r="C102">
        <v>-44.875488279999999</v>
      </c>
      <c r="D102">
        <v>-0.93477988199999995</v>
      </c>
      <c r="E102">
        <v>1.6792137620000001</v>
      </c>
      <c r="F102">
        <v>-7.8055046000000003E-2</v>
      </c>
      <c r="G102" s="1" t="s">
        <v>10</v>
      </c>
      <c r="H102" s="1" t="s">
        <v>10</v>
      </c>
      <c r="I102" s="1" t="s">
        <v>10</v>
      </c>
      <c r="J102" s="1" t="s">
        <v>10</v>
      </c>
      <c r="K102" s="1">
        <f>POWER(Table_T05_14062023[[#This Row],[Torque X (N-m)]],2)</f>
        <v>0.33887708911356501</v>
      </c>
      <c r="L102" s="1">
        <f>POWER(Table_T05_14062023[[#This Row],[Torque Y (N-m)]],2)</f>
        <v>5.0000057814969618E-3</v>
      </c>
      <c r="M102" s="1">
        <f>POWER(Table_T05_14062023[[#This Row],[Torque Z (N-m)]],2)</f>
        <v>3.4709050003322499E-4</v>
      </c>
      <c r="N102" s="1">
        <f>SQRT(SUM(Table_T_10_14062023[[#This Row],[Column1]:[Column3]]))</f>
        <v>0.58670621728007555</v>
      </c>
    </row>
    <row r="103" spans="1:14" x14ac:dyDescent="0.25">
      <c r="A103">
        <v>-3.4424390790000001</v>
      </c>
      <c r="B103">
        <v>-3.8446135520000002</v>
      </c>
      <c r="C103">
        <v>-44.867702479999998</v>
      </c>
      <c r="D103">
        <v>-0.934724212</v>
      </c>
      <c r="E103">
        <v>1.6790976520000001</v>
      </c>
      <c r="F103">
        <v>-7.8032449000000004E-2</v>
      </c>
      <c r="G103" s="1" t="s">
        <v>10</v>
      </c>
      <c r="H103" s="1" t="s">
        <v>10</v>
      </c>
      <c r="I103" s="1" t="s">
        <v>10</v>
      </c>
      <c r="J103" s="1" t="s">
        <v>10</v>
      </c>
      <c r="K103" s="1">
        <f>POWER(Table_T05_14062023[[#This Row],[Torque X (N-m)]],2)</f>
        <v>0.33893621646091499</v>
      </c>
      <c r="L103" s="1">
        <f>POWER(Table_T05_14062023[[#This Row],[Torque Y (N-m)]],2)</f>
        <v>5.0177621302348952E-3</v>
      </c>
      <c r="M103" s="1">
        <f>POWER(Table_T05_14062023[[#This Row],[Torque Z (N-m)]],2)</f>
        <v>3.50136735987481E-4</v>
      </c>
      <c r="N103" s="1">
        <f>SQRT(SUM(Table_T_10_14062023[[#This Row],[Column1]:[Column3]]))</f>
        <v>0.58677433083523467</v>
      </c>
    </row>
    <row r="104" spans="1:14" x14ac:dyDescent="0.25">
      <c r="A104">
        <v>-3.439321756</v>
      </c>
      <c r="B104">
        <v>-3.8453884120000001</v>
      </c>
      <c r="C104">
        <v>-44.864727019999997</v>
      </c>
      <c r="D104">
        <v>-0.93460184300000004</v>
      </c>
      <c r="E104">
        <v>1.6788845059999999</v>
      </c>
      <c r="F104">
        <v>-7.8048535000000002E-2</v>
      </c>
      <c r="G104" s="1" t="s">
        <v>10</v>
      </c>
      <c r="H104" s="1" t="s">
        <v>10</v>
      </c>
      <c r="I104" s="1" t="s">
        <v>10</v>
      </c>
      <c r="J104" s="1" t="s">
        <v>10</v>
      </c>
      <c r="K104" s="1">
        <f>POWER(Table_T05_14062023[[#This Row],[Torque X (N-m)]],2)</f>
        <v>0.33898736776213106</v>
      </c>
      <c r="L104" s="1">
        <f>POWER(Table_T05_14062023[[#This Row],[Torque Y (N-m)]],2)</f>
        <v>5.0187153469236643E-3</v>
      </c>
      <c r="M104" s="1">
        <f>POWER(Table_T05_14062023[[#This Row],[Torque Z (N-m)]],2)</f>
        <v>3.5193966360302502E-4</v>
      </c>
      <c r="N104" s="1">
        <f>SQRT(SUM(Table_T_10_14062023[[#This Row],[Column1]:[Column3]]))</f>
        <v>0.58682026445297353</v>
      </c>
    </row>
    <row r="105" spans="1:14" x14ac:dyDescent="0.25">
      <c r="A105">
        <v>-3.443626165</v>
      </c>
      <c r="B105">
        <v>-3.8462386130000001</v>
      </c>
      <c r="C105">
        <v>-44.868778229999997</v>
      </c>
      <c r="D105">
        <v>-0.93457943200000004</v>
      </c>
      <c r="E105">
        <v>1.6790528300000001</v>
      </c>
      <c r="F105">
        <v>-7.8039601E-2</v>
      </c>
      <c r="G105" s="1" t="s">
        <v>10</v>
      </c>
      <c r="H105" s="1" t="s">
        <v>10</v>
      </c>
      <c r="I105" s="1" t="s">
        <v>10</v>
      </c>
      <c r="J105" s="1" t="s">
        <v>10</v>
      </c>
      <c r="K105" s="1">
        <f>POWER(Table_T05_14062023[[#This Row],[Torque X (N-m)]],2)</f>
        <v>0.33889860154260032</v>
      </c>
      <c r="L105" s="1">
        <f>POWER(Table_T05_14062023[[#This Row],[Torque Y (N-m)]],2)</f>
        <v>5.0215248023475247E-3</v>
      </c>
      <c r="M105" s="1">
        <f>POWER(Table_T05_14062023[[#This Row],[Torque Z (N-m)]],2)</f>
        <v>3.5141375323708893E-4</v>
      </c>
      <c r="N105" s="1">
        <f>SQRT(SUM(Table_T_10_14062023[[#This Row],[Column1]:[Column3]]))</f>
        <v>0.58674657229351157</v>
      </c>
    </row>
    <row r="106" spans="1:14" x14ac:dyDescent="0.25">
      <c r="A106">
        <v>-3.439983368</v>
      </c>
      <c r="B106">
        <v>-3.8470101360000002</v>
      </c>
      <c r="C106">
        <v>-44.86224747</v>
      </c>
      <c r="D106">
        <v>-0.934382975</v>
      </c>
      <c r="E106">
        <v>1.6788759230000001</v>
      </c>
      <c r="F106">
        <v>-7.8026823999999995E-2</v>
      </c>
      <c r="G106" s="1" t="s">
        <v>10</v>
      </c>
      <c r="H106" s="1" t="s">
        <v>10</v>
      </c>
      <c r="I106" s="1" t="s">
        <v>10</v>
      </c>
      <c r="J106" s="1" t="s">
        <v>10</v>
      </c>
      <c r="K106" s="1">
        <f>POWER(Table_T05_14062023[[#This Row],[Torque X (N-m)]],2)</f>
        <v>0.33894378137977627</v>
      </c>
      <c r="L106" s="1">
        <f>POWER(Table_T05_14062023[[#This Row],[Torque Y (N-m)]],2)</f>
        <v>5.0404925047734762E-3</v>
      </c>
      <c r="M106" s="1">
        <f>POWER(Table_T05_14062023[[#This Row],[Torque Z (N-m)]],2)</f>
        <v>3.5147872999075595E-4</v>
      </c>
      <c r="N106" s="1">
        <f>SQRT(SUM(Table_T_10_14062023[[#This Row],[Column1]:[Column3]]))</f>
        <v>0.58680128886577987</v>
      </c>
    </row>
    <row r="107" spans="1:14" x14ac:dyDescent="0.25">
      <c r="A107">
        <v>-3.4431312080000001</v>
      </c>
      <c r="B107">
        <v>-3.847167969</v>
      </c>
      <c r="C107">
        <v>-44.859008789999997</v>
      </c>
      <c r="D107">
        <v>-0.93457782300000003</v>
      </c>
      <c r="E107">
        <v>1.678781509</v>
      </c>
      <c r="F107">
        <v>-7.8064128999999996E-2</v>
      </c>
      <c r="G107" s="1" t="s">
        <v>10</v>
      </c>
      <c r="H107" s="1" t="s">
        <v>10</v>
      </c>
      <c r="I107" s="1" t="s">
        <v>10</v>
      </c>
      <c r="J107" s="1" t="s">
        <v>10</v>
      </c>
      <c r="K107" s="1">
        <f>POWER(Table_T05_14062023[[#This Row],[Torque X (N-m)]],2)</f>
        <v>0.33892906846447024</v>
      </c>
      <c r="L107" s="1">
        <f>POWER(Table_T05_14062023[[#This Row],[Torque Y (N-m)]],2)</f>
        <v>5.0204647520366444E-3</v>
      </c>
      <c r="M107" s="1">
        <f>POWER(Table_T05_14062023[[#This Row],[Torque Z (N-m)]],2)</f>
        <v>3.5222446131073602E-4</v>
      </c>
      <c r="N107" s="1">
        <f>SQRT(SUM(Table_T_10_14062023[[#This Row],[Column1]:[Column3]]))</f>
        <v>0.58677232184026673</v>
      </c>
    </row>
    <row r="108" spans="1:14" x14ac:dyDescent="0.25">
      <c r="A108">
        <v>-3.4437680240000001</v>
      </c>
      <c r="B108">
        <v>-3.8487718110000002</v>
      </c>
      <c r="C108">
        <v>-44.85544968</v>
      </c>
      <c r="D108">
        <v>-0.93446391799999995</v>
      </c>
      <c r="E108">
        <v>1.678627372</v>
      </c>
      <c r="F108">
        <v>-7.8097670999999994E-2</v>
      </c>
      <c r="G108" s="1" t="s">
        <v>10</v>
      </c>
      <c r="H108" s="1" t="s">
        <v>10</v>
      </c>
      <c r="I108" s="1" t="s">
        <v>10</v>
      </c>
      <c r="J108" s="1" t="s">
        <v>10</v>
      </c>
      <c r="K108" s="1">
        <f>POWER(Table_T05_14062023[[#This Row],[Torque X (N-m)]],2)</f>
        <v>0.33893968627623189</v>
      </c>
      <c r="L108" s="1">
        <f>POWER(Table_T05_14062023[[#This Row],[Torque Y (N-m)]],2)</f>
        <v>5.0394409605604004E-3</v>
      </c>
      <c r="M108" s="1">
        <f>POWER(Table_T05_14062023[[#This Row],[Torque Z (N-m)]],2)</f>
        <v>3.4711859519216107E-4</v>
      </c>
      <c r="N108" s="1">
        <f>SQRT(SUM(Table_T_10_14062023[[#This Row],[Column1]:[Column3]]))</f>
        <v>0.58679318829719251</v>
      </c>
    </row>
    <row r="109" spans="1:14" x14ac:dyDescent="0.25">
      <c r="A109">
        <v>-3.4423642160000001</v>
      </c>
      <c r="B109">
        <v>-3.84791851</v>
      </c>
      <c r="C109">
        <v>-44.853424070000003</v>
      </c>
      <c r="D109">
        <v>-0.93440973800000005</v>
      </c>
      <c r="E109">
        <v>1.6785516739999999</v>
      </c>
      <c r="F109">
        <v>-7.8078173000000001E-2</v>
      </c>
      <c r="G109" s="1" t="s">
        <v>10</v>
      </c>
      <c r="H109" s="1" t="s">
        <v>10</v>
      </c>
      <c r="I109" s="1" t="s">
        <v>10</v>
      </c>
      <c r="J109" s="1" t="s">
        <v>10</v>
      </c>
      <c r="K109" s="1">
        <f>POWER(Table_T05_14062023[[#This Row],[Torque X (N-m)]],2)</f>
        <v>0.33878521519749777</v>
      </c>
      <c r="L109" s="1">
        <f>POWER(Table_T05_14062023[[#This Row],[Torque Y (N-m)]],2)</f>
        <v>5.0070593988940848E-3</v>
      </c>
      <c r="M109" s="1">
        <f>POWER(Table_T05_14062023[[#This Row],[Torque Z (N-m)]],2)</f>
        <v>3.4916495163393599E-4</v>
      </c>
      <c r="N109" s="1">
        <f>SQRT(SUM(Table_T_10_14062023[[#This Row],[Column1]:[Column3]]))</f>
        <v>0.58663569576699459</v>
      </c>
    </row>
    <row r="110" spans="1:14" x14ac:dyDescent="0.25">
      <c r="A110">
        <v>-3.4436588289999999</v>
      </c>
      <c r="B110">
        <v>-3.8464992050000002</v>
      </c>
      <c r="C110">
        <v>-44.846267699999999</v>
      </c>
      <c r="D110">
        <v>-0.93415522600000001</v>
      </c>
      <c r="E110">
        <v>1.6783958670000001</v>
      </c>
      <c r="F110">
        <v>-7.8134753000000001E-2</v>
      </c>
      <c r="G110" s="1" t="s">
        <v>10</v>
      </c>
      <c r="H110" s="1" t="s">
        <v>10</v>
      </c>
      <c r="I110" s="1" t="s">
        <v>10</v>
      </c>
      <c r="J110" s="1" t="s">
        <v>10</v>
      </c>
      <c r="K110" s="1">
        <f>POWER(Table_T05_14062023[[#This Row],[Torque X (N-m)]],2)</f>
        <v>0.33856828052110199</v>
      </c>
      <c r="L110" s="1">
        <f>POWER(Table_T05_14062023[[#This Row],[Torque Y (N-m)]],2)</f>
        <v>5.0113390636193434E-3</v>
      </c>
      <c r="M110" s="1">
        <f>POWER(Table_T05_14062023[[#This Row],[Torque Z (N-m)]],2)</f>
        <v>3.51409704105625E-4</v>
      </c>
      <c r="N110" s="1">
        <f>SQRT(SUM(Table_T_10_14062023[[#This Row],[Column1]:[Column3]]))</f>
        <v>0.58645633195390345</v>
      </c>
    </row>
    <row r="111" spans="1:14" x14ac:dyDescent="0.25">
      <c r="A111">
        <v>-3.4421865939999998</v>
      </c>
      <c r="B111">
        <v>-3.844361782</v>
      </c>
      <c r="C111">
        <v>-44.846191410000003</v>
      </c>
      <c r="D111">
        <v>-0.93430793300000003</v>
      </c>
      <c r="E111">
        <v>1.678377628</v>
      </c>
      <c r="F111">
        <v>-7.8073299999999998E-2</v>
      </c>
      <c r="G111" s="1" t="s">
        <v>10</v>
      </c>
      <c r="H111" s="1" t="s">
        <v>10</v>
      </c>
      <c r="I111" s="1" t="s">
        <v>10</v>
      </c>
      <c r="J111" s="1" t="s">
        <v>10</v>
      </c>
      <c r="K111" s="1">
        <f>POWER(Table_T05_14062023[[#This Row],[Torque X (N-m)]],2)</f>
        <v>0.33866622848753403</v>
      </c>
      <c r="L111" s="1">
        <f>POWER(Table_T05_14062023[[#This Row],[Torque Y (N-m)]],2)</f>
        <v>5.014264708429729E-3</v>
      </c>
      <c r="M111" s="1">
        <f>POWER(Table_T05_14062023[[#This Row],[Torque Z (N-m)]],2)</f>
        <v>3.4573248501768895E-4</v>
      </c>
      <c r="N111" s="1">
        <f>SQRT(SUM(Table_T_10_14062023[[#This Row],[Column1]:[Column3]]))</f>
        <v>0.58653748872598199</v>
      </c>
    </row>
    <row r="112" spans="1:14" x14ac:dyDescent="0.25">
      <c r="A112">
        <v>-3.4442703720000001</v>
      </c>
      <c r="B112">
        <v>-3.848438501</v>
      </c>
      <c r="C112">
        <v>-44.845729830000003</v>
      </c>
      <c r="D112">
        <v>-0.93413251600000002</v>
      </c>
      <c r="E112">
        <v>1.678189516</v>
      </c>
      <c r="F112">
        <v>-7.8025392999999998E-2</v>
      </c>
      <c r="G112" s="1" t="s">
        <v>10</v>
      </c>
      <c r="H112" s="1" t="s">
        <v>10</v>
      </c>
      <c r="I112" s="1" t="s">
        <v>10</v>
      </c>
      <c r="J112" s="1" t="s">
        <v>10</v>
      </c>
      <c r="K112" s="1">
        <f>POWER(Table_T05_14062023[[#This Row],[Torque X (N-m)]],2)</f>
        <v>0.33867406856823834</v>
      </c>
      <c r="L112" s="1">
        <f>POWER(Table_T05_14062023[[#This Row],[Torque Y (N-m)]],2)</f>
        <v>5.0154539868168986E-3</v>
      </c>
      <c r="M112" s="1">
        <f>POWER(Table_T05_14062023[[#This Row],[Torque Z (N-m)]],2)</f>
        <v>3.49477151598864E-4</v>
      </c>
      <c r="N112" s="1">
        <f>SQRT(SUM(Table_T_10_14062023[[#This Row],[Column1]:[Column3]]))</f>
        <v>0.58654837797632187</v>
      </c>
    </row>
    <row r="113" spans="1:14" x14ac:dyDescent="0.25">
      <c r="A113">
        <v>-3.446233034</v>
      </c>
      <c r="B113">
        <v>-3.8489513400000002</v>
      </c>
      <c r="C113">
        <v>-44.847225190000003</v>
      </c>
      <c r="D113">
        <v>-0.93422818200000002</v>
      </c>
      <c r="E113">
        <v>1.678211927</v>
      </c>
      <c r="F113">
        <v>-7.8135556999999994E-2</v>
      </c>
      <c r="G113" s="1" t="s">
        <v>10</v>
      </c>
      <c r="H113" s="1" t="s">
        <v>10</v>
      </c>
      <c r="I113" s="1" t="s">
        <v>10</v>
      </c>
      <c r="J113" s="1" t="s">
        <v>10</v>
      </c>
      <c r="K113" s="1">
        <f>POWER(Table_T05_14062023[[#This Row],[Torque X (N-m)]],2)</f>
        <v>0.33875073178739118</v>
      </c>
      <c r="L113" s="1">
        <f>POWER(Table_T05_14062023[[#This Row],[Torque Y (N-m)]],2)</f>
        <v>5.0027667089971211E-3</v>
      </c>
      <c r="M113" s="1">
        <f>POWER(Table_T05_14062023[[#This Row],[Torque Z (N-m)]],2)</f>
        <v>3.4742268436128396E-4</v>
      </c>
      <c r="N113" s="1">
        <f>SQRT(SUM(Table_T_10_14062023[[#This Row],[Column1]:[Column3]]))</f>
        <v>0.58660116022792652</v>
      </c>
    </row>
    <row r="114" spans="1:14" x14ac:dyDescent="0.25">
      <c r="A114">
        <v>-3.441996574</v>
      </c>
      <c r="B114">
        <v>-3.848771572</v>
      </c>
      <c r="C114">
        <v>-44.833396909999998</v>
      </c>
      <c r="D114">
        <v>-0.93427491200000001</v>
      </c>
      <c r="E114">
        <v>1.6780844930000001</v>
      </c>
      <c r="F114">
        <v>-7.8124806000000005E-2</v>
      </c>
      <c r="G114" s="1" t="s">
        <v>10</v>
      </c>
      <c r="H114" s="1" t="s">
        <v>10</v>
      </c>
      <c r="I114" s="1" t="s">
        <v>10</v>
      </c>
      <c r="J114" s="1" t="s">
        <v>10</v>
      </c>
      <c r="K114" s="1">
        <f>POWER(Table_T05_14062023[[#This Row],[Torque X (N-m)]],2)</f>
        <v>0.33856599146332061</v>
      </c>
      <c r="L114" s="1">
        <f>POWER(Table_T05_14062023[[#This Row],[Torque Y (N-m)]],2)</f>
        <v>5.0386010534748168E-3</v>
      </c>
      <c r="M114" s="1">
        <f>POWER(Table_T05_14062023[[#This Row],[Torque Z (N-m)]],2)</f>
        <v>3.5177406932088102E-4</v>
      </c>
      <c r="N114" s="1">
        <f>SQRT(SUM(Table_T_10_14062023[[#This Row],[Column1]:[Column3]]))</f>
        <v>0.58647793358839706</v>
      </c>
    </row>
    <row r="115" spans="1:14" x14ac:dyDescent="0.25">
      <c r="A115">
        <v>-3.4431953430000002</v>
      </c>
      <c r="B115">
        <v>-3.8483729360000001</v>
      </c>
      <c r="C115">
        <v>-44.834980010000002</v>
      </c>
      <c r="D115">
        <v>-0.93409138899999999</v>
      </c>
      <c r="E115">
        <v>1.6779464479999999</v>
      </c>
      <c r="F115">
        <v>-7.8184903E-2</v>
      </c>
      <c r="G115" s="1" t="s">
        <v>10</v>
      </c>
      <c r="H115" s="1" t="s">
        <v>10</v>
      </c>
      <c r="I115" s="1" t="s">
        <v>10</v>
      </c>
      <c r="J115" s="1" t="s">
        <v>10</v>
      </c>
      <c r="K115" s="1">
        <f>POWER(Table_T05_14062023[[#This Row],[Torque X (N-m)]],2)</f>
        <v>0.33833775412755018</v>
      </c>
      <c r="L115" s="1">
        <f>POWER(Table_T05_14062023[[#This Row],[Torque Y (N-m)]],2)</f>
        <v>5.0201711322235554E-3</v>
      </c>
      <c r="M115" s="1">
        <f>POWER(Table_T05_14062023[[#This Row],[Torque Z (N-m)]],2)</f>
        <v>3.4867170459900902E-4</v>
      </c>
      <c r="N115" s="1">
        <f>SQRT(SUM(Table_T_10_14062023[[#This Row],[Column1]:[Column3]]))</f>
        <v>0.58626495457631844</v>
      </c>
    </row>
    <row r="116" spans="1:14" x14ac:dyDescent="0.25">
      <c r="A116">
        <v>-3.4429121020000002</v>
      </c>
      <c r="B116">
        <v>-3.8461644650000002</v>
      </c>
      <c r="C116">
        <v>-44.840538019999997</v>
      </c>
      <c r="D116">
        <v>-0.93410581400000003</v>
      </c>
      <c r="E116">
        <v>1.6777297259999999</v>
      </c>
      <c r="F116">
        <v>-7.7985808000000004E-2</v>
      </c>
      <c r="G116" s="1" t="s">
        <v>10</v>
      </c>
      <c r="H116" s="1" t="s">
        <v>10</v>
      </c>
      <c r="I116" s="1" t="s">
        <v>10</v>
      </c>
      <c r="J116" s="1" t="s">
        <v>10</v>
      </c>
      <c r="K116" s="1">
        <f>POWER(Table_T05_14062023[[#This Row],[Torque X (N-m)]],2)</f>
        <v>0.33832471790813817</v>
      </c>
      <c r="L116" s="1">
        <f>POWER(Table_T05_14062023[[#This Row],[Torque Y (N-m)]],2)</f>
        <v>5.0491310721886432E-3</v>
      </c>
      <c r="M116" s="1">
        <f>POWER(Table_T05_14062023[[#This Row],[Torque Z (N-m)]],2)</f>
        <v>3.4354985786960398E-4</v>
      </c>
      <c r="N116" s="1">
        <f>SQRT(SUM(Table_T_10_14062023[[#This Row],[Column1]:[Column3]]))</f>
        <v>0.58627416695450296</v>
      </c>
    </row>
    <row r="117" spans="1:14" x14ac:dyDescent="0.25">
      <c r="A117">
        <v>-3.4443786140000001</v>
      </c>
      <c r="B117">
        <v>-3.846626997</v>
      </c>
      <c r="C117">
        <v>-44.839027399999999</v>
      </c>
      <c r="D117">
        <v>-0.93400835999999998</v>
      </c>
      <c r="E117">
        <v>1.677670717</v>
      </c>
      <c r="F117">
        <v>-7.8119427000000005E-2</v>
      </c>
      <c r="G117" s="1" t="s">
        <v>10</v>
      </c>
      <c r="H117" s="1" t="s">
        <v>10</v>
      </c>
      <c r="I117" s="1" t="s">
        <v>10</v>
      </c>
      <c r="J117" s="1" t="s">
        <v>10</v>
      </c>
      <c r="K117" s="1">
        <f>POWER(Table_T05_14062023[[#This Row],[Torque X (N-m)]],2)</f>
        <v>0.33860435020404561</v>
      </c>
      <c r="L117" s="1">
        <f>POWER(Table_T05_14062023[[#This Row],[Torque Y (N-m)]],2)</f>
        <v>5.0162887045321694E-3</v>
      </c>
      <c r="M117" s="1">
        <f>POWER(Table_T05_14062023[[#This Row],[Torque Z (N-m)]],2)</f>
        <v>3.4642820870672397E-4</v>
      </c>
      <c r="N117" s="1">
        <f>SQRT(SUM(Table_T_10_14062023[[#This Row],[Column1]:[Column3]]))</f>
        <v>0.58648705622314001</v>
      </c>
    </row>
    <row r="118" spans="1:14" x14ac:dyDescent="0.25">
      <c r="A118">
        <v>-3.443878174</v>
      </c>
      <c r="B118">
        <v>-3.8465979099999998</v>
      </c>
      <c r="C118">
        <v>-44.83550262</v>
      </c>
      <c r="D118">
        <v>-0.93384492399999997</v>
      </c>
      <c r="E118">
        <v>1.6776568890000001</v>
      </c>
      <c r="F118">
        <v>-7.8116222999999999E-2</v>
      </c>
      <c r="G118" s="1" t="s">
        <v>10</v>
      </c>
      <c r="H118" s="1" t="s">
        <v>10</v>
      </c>
      <c r="I118" s="1" t="s">
        <v>10</v>
      </c>
      <c r="J118" s="1" t="s">
        <v>10</v>
      </c>
      <c r="K118" s="1">
        <f>POWER(Table_T05_14062023[[#This Row],[Torque X (N-m)]],2)</f>
        <v>0.33831917125093097</v>
      </c>
      <c r="L118" s="1">
        <f>POWER(Table_T05_14062023[[#This Row],[Torque Y (N-m)]],2)</f>
        <v>5.0111038993007999E-3</v>
      </c>
      <c r="M118" s="1">
        <f>POWER(Table_T05_14062023[[#This Row],[Torque Z (N-m)]],2)</f>
        <v>3.4961991591187598E-4</v>
      </c>
      <c r="N118" s="1">
        <f>SQRT(SUM(Table_T_10_14062023[[#This Row],[Column1]:[Column3]]))</f>
        <v>0.58624218124094729</v>
      </c>
    </row>
    <row r="119" spans="1:14" x14ac:dyDescent="0.25">
      <c r="A119">
        <v>-3.4470629690000001</v>
      </c>
      <c r="B119">
        <v>-3.8493859769999998</v>
      </c>
      <c r="C119">
        <v>-44.83333588</v>
      </c>
      <c r="D119">
        <v>-0.93393594000000002</v>
      </c>
      <c r="E119">
        <v>1.677504063</v>
      </c>
      <c r="F119">
        <v>-7.8026003999999996E-2</v>
      </c>
      <c r="G119" s="1" t="s">
        <v>10</v>
      </c>
      <c r="H119" s="1" t="s">
        <v>10</v>
      </c>
      <c r="I119" s="1" t="s">
        <v>10</v>
      </c>
      <c r="J119" s="1" t="s">
        <v>10</v>
      </c>
      <c r="K119" s="1">
        <f>POWER(Table_T05_14062023[[#This Row],[Torque X (N-m)]],2)</f>
        <v>0.33843192459795651</v>
      </c>
      <c r="L119" s="1">
        <f>POWER(Table_T05_14062023[[#This Row],[Torque Y (N-m)]],2)</f>
        <v>5.017273372605797E-3</v>
      </c>
      <c r="M119" s="1">
        <f>POWER(Table_T05_14062023[[#This Row],[Torque Z (N-m)]],2)</f>
        <v>3.4706251778899596E-4</v>
      </c>
      <c r="N119" s="1">
        <f>SQRT(SUM(Table_T_10_14062023[[#This Row],[Column1]:[Column3]]))</f>
        <v>0.58634141972774811</v>
      </c>
    </row>
    <row r="120" spans="1:14" x14ac:dyDescent="0.25">
      <c r="A120">
        <v>-3.4448232650000001</v>
      </c>
      <c r="B120">
        <v>-3.84738946</v>
      </c>
      <c r="C120">
        <v>-44.827224729999998</v>
      </c>
      <c r="D120">
        <v>-0.93385452000000002</v>
      </c>
      <c r="E120">
        <v>1.6775289769999999</v>
      </c>
      <c r="F120">
        <v>-7.8050621000000001E-2</v>
      </c>
      <c r="G120" s="1" t="s">
        <v>10</v>
      </c>
      <c r="H120" s="1" t="s">
        <v>10</v>
      </c>
      <c r="I120" s="1" t="s">
        <v>10</v>
      </c>
      <c r="J120" s="1" t="s">
        <v>10</v>
      </c>
      <c r="K120" s="1">
        <f>POWER(Table_T05_14062023[[#This Row],[Torque X (N-m)]],2)</f>
        <v>0.3382073381008574</v>
      </c>
      <c r="L120" s="1">
        <f>POWER(Table_T05_14062023[[#This Row],[Torque Y (N-m)]],2)</f>
        <v>5.0152861451292262E-3</v>
      </c>
      <c r="M120" s="1">
        <f>POWER(Table_T05_14062023[[#This Row],[Torque Z (N-m)]],2)</f>
        <v>3.4296228721608093E-4</v>
      </c>
      <c r="N120" s="1">
        <f>SQRT(SUM(Table_T_10_14062023[[#This Row],[Column1]:[Column3]]))</f>
        <v>0.58614468054670832</v>
      </c>
    </row>
    <row r="121" spans="1:14" x14ac:dyDescent="0.25">
      <c r="A121">
        <v>-3.4459974770000001</v>
      </c>
      <c r="B121">
        <v>-3.847639322</v>
      </c>
      <c r="C121">
        <v>-44.828742980000001</v>
      </c>
      <c r="D121">
        <v>-0.93379735900000005</v>
      </c>
      <c r="E121">
        <v>1.6772363189999999</v>
      </c>
      <c r="F121">
        <v>-7.8067078999999998E-2</v>
      </c>
      <c r="G121" s="1" t="s">
        <v>10</v>
      </c>
      <c r="H121" s="1" t="s">
        <v>10</v>
      </c>
      <c r="I121" s="1" t="s">
        <v>10</v>
      </c>
      <c r="J121" s="1" t="s">
        <v>10</v>
      </c>
      <c r="K121" s="1">
        <f>POWER(Table_T05_14062023[[#This Row],[Torque X (N-m)]],2)</f>
        <v>0.33828089729835525</v>
      </c>
      <c r="L121" s="1">
        <f>POWER(Table_T05_14062023[[#This Row],[Torque Y (N-m)]],2)</f>
        <v>5.0069560889831038E-3</v>
      </c>
      <c r="M121" s="1">
        <f>POWER(Table_T05_14062023[[#This Row],[Torque Z (N-m)]],2)</f>
        <v>3.46673081867281E-4</v>
      </c>
      <c r="N121" s="1">
        <f>SQRT(SUM(Table_T_10_14062023[[#This Row],[Column1]:[Column3]]))</f>
        <v>0.58620348554849588</v>
      </c>
    </row>
    <row r="122" spans="1:14" x14ac:dyDescent="0.25">
      <c r="A122">
        <v>-3.4448566440000001</v>
      </c>
      <c r="B122">
        <v>-3.8473422529999999</v>
      </c>
      <c r="C122">
        <v>-44.826671599999997</v>
      </c>
      <c r="D122">
        <v>-0.93385249400000003</v>
      </c>
      <c r="E122">
        <v>1.6773411039999999</v>
      </c>
      <c r="F122">
        <v>-7.7941142000000005E-2</v>
      </c>
      <c r="G122" s="1" t="s">
        <v>10</v>
      </c>
      <c r="H122" s="1" t="s">
        <v>10</v>
      </c>
      <c r="I122" s="1" t="s">
        <v>10</v>
      </c>
      <c r="J122" s="1" t="s">
        <v>10</v>
      </c>
      <c r="K122" s="1">
        <f>POWER(Table_T05_14062023[[#This Row],[Torque X (N-m)]],2)</f>
        <v>0.33832506457572326</v>
      </c>
      <c r="L122" s="1">
        <f>POWER(Table_T05_14062023[[#This Row],[Torque Y (N-m)]],2)</f>
        <v>5.0186224014796962E-3</v>
      </c>
      <c r="M122" s="1">
        <f>POWER(Table_T05_14062023[[#This Row],[Torque Z (N-m)]],2)</f>
        <v>3.44335378988176E-4</v>
      </c>
      <c r="N122" s="1">
        <f>SQRT(SUM(Table_T_10_14062023[[#This Row],[Column1]:[Column3]]))</f>
        <v>0.58624911288307391</v>
      </c>
    </row>
    <row r="123" spans="1:14" x14ac:dyDescent="0.25">
      <c r="A123">
        <v>-3.441797733</v>
      </c>
      <c r="B123">
        <v>-3.8460927009999999</v>
      </c>
      <c r="C123">
        <v>-44.819606780000001</v>
      </c>
      <c r="D123">
        <v>-0.93363273099999999</v>
      </c>
      <c r="E123">
        <v>1.6770856380000001</v>
      </c>
      <c r="F123">
        <v>-7.8035547999999996E-2</v>
      </c>
      <c r="G123" s="1" t="s">
        <v>10</v>
      </c>
      <c r="H123" s="1" t="s">
        <v>10</v>
      </c>
      <c r="I123" s="1" t="s">
        <v>10</v>
      </c>
      <c r="J123" s="1" t="s">
        <v>10</v>
      </c>
      <c r="K123" s="1">
        <f>POWER(Table_T05_14062023[[#This Row],[Torque X (N-m)]],2)</f>
        <v>0.33828928662575225</v>
      </c>
      <c r="L123" s="1">
        <f>POWER(Table_T05_14062023[[#This Row],[Torque Y (N-m)]],2)</f>
        <v>5.0296418611210239E-3</v>
      </c>
      <c r="M123" s="1">
        <f>POWER(Table_T05_14062023[[#This Row],[Torque Z (N-m)]],2)</f>
        <v>3.4396580007922504E-4</v>
      </c>
      <c r="N123" s="1">
        <f>SQRT(SUM(Table_T_10_14062023[[#This Row],[Column1]:[Column3]]))</f>
        <v>0.5862276812697883</v>
      </c>
    </row>
    <row r="124" spans="1:14" x14ac:dyDescent="0.25">
      <c r="A124">
        <v>-3.4455242159999999</v>
      </c>
      <c r="B124">
        <v>-3.8459405900000001</v>
      </c>
      <c r="C124">
        <v>-44.820003509999999</v>
      </c>
      <c r="D124">
        <v>-0.93371850300000003</v>
      </c>
      <c r="E124">
        <v>1.6771609780000001</v>
      </c>
      <c r="F124">
        <v>-7.8054159999999997E-2</v>
      </c>
      <c r="G124" s="1" t="s">
        <v>10</v>
      </c>
      <c r="H124" s="1" t="s">
        <v>10</v>
      </c>
      <c r="I124" s="1" t="s">
        <v>10</v>
      </c>
      <c r="J124" s="1" t="s">
        <v>10</v>
      </c>
      <c r="K124" s="1">
        <f>POWER(Table_T05_14062023[[#This Row],[Torque X (N-m)]],2)</f>
        <v>0.33815180876455203</v>
      </c>
      <c r="L124" s="1">
        <f>POWER(Table_T05_14062023[[#This Row],[Torque Y (N-m)]],2)</f>
        <v>5.0593189926320999E-3</v>
      </c>
      <c r="M124" s="1">
        <f>POWER(Table_T05_14062023[[#This Row],[Torque Z (N-m)]],2)</f>
        <v>3.4383806492264095E-4</v>
      </c>
      <c r="N124" s="1">
        <f>SQRT(SUM(Table_T_10_14062023[[#This Row],[Column1]:[Column3]]))</f>
        <v>0.58613562067332747</v>
      </c>
    </row>
    <row r="125" spans="1:14" x14ac:dyDescent="0.25">
      <c r="A125">
        <v>-3.4464638230000002</v>
      </c>
      <c r="B125">
        <v>-3.849711895</v>
      </c>
      <c r="C125">
        <v>-44.813903809999999</v>
      </c>
      <c r="D125">
        <v>-0.93360125999999999</v>
      </c>
      <c r="E125">
        <v>1.6770439150000001</v>
      </c>
      <c r="F125">
        <v>-7.8069664999999996E-2</v>
      </c>
      <c r="G125" s="1" t="s">
        <v>10</v>
      </c>
      <c r="H125" s="1" t="s">
        <v>10</v>
      </c>
      <c r="I125" s="1" t="s">
        <v>10</v>
      </c>
      <c r="J125" s="1" t="s">
        <v>10</v>
      </c>
      <c r="K125" s="1">
        <f>POWER(Table_T05_14062023[[#This Row],[Torque X (N-m)]],2)</f>
        <v>0.33831799282479247</v>
      </c>
      <c r="L125" s="1">
        <f>POWER(Table_T05_14062023[[#This Row],[Torque Y (N-m)]],2)</f>
        <v>4.9919588892096169E-3</v>
      </c>
      <c r="M125" s="1">
        <f>POWER(Table_T05_14062023[[#This Row],[Torque Z (N-m)]],2)</f>
        <v>3.4526233128769605E-4</v>
      </c>
      <c r="N125" s="1">
        <f>SQRT(SUM(Table_T_10_14062023[[#This Row],[Column1]:[Column3]]))</f>
        <v>0.58622113067108883</v>
      </c>
    </row>
    <row r="126" spans="1:14" x14ac:dyDescent="0.25">
      <c r="A126">
        <v>-3.4473159309999999</v>
      </c>
      <c r="B126">
        <v>-3.849846125</v>
      </c>
      <c r="C126">
        <v>-44.815395359999997</v>
      </c>
      <c r="D126">
        <v>-0.93363189700000004</v>
      </c>
      <c r="E126">
        <v>1.676900506</v>
      </c>
      <c r="F126">
        <v>-7.8078895999999995E-2</v>
      </c>
      <c r="G126" s="1" t="s">
        <v>10</v>
      </c>
      <c r="H126" s="1" t="s">
        <v>10</v>
      </c>
      <c r="I126" s="1" t="s">
        <v>10</v>
      </c>
      <c r="J126" s="1" t="s">
        <v>10</v>
      </c>
      <c r="K126" s="1">
        <f>POWER(Table_T05_14062023[[#This Row],[Torque X (N-m)]],2)</f>
        <v>0.33788352038070002</v>
      </c>
      <c r="L126" s="1">
        <f>POWER(Table_T05_14062023[[#This Row],[Torque Y (N-m)]],2)</f>
        <v>5.0269241496480243E-3</v>
      </c>
      <c r="M126" s="1">
        <f>POWER(Table_T05_14062023[[#This Row],[Torque Z (N-m)]],2)</f>
        <v>3.4791583086000403E-4</v>
      </c>
      <c r="N126" s="1">
        <f>SQRT(SUM(Table_T_10_14062023[[#This Row],[Column1]:[Column3]]))</f>
        <v>0.58588254826475938</v>
      </c>
    </row>
    <row r="127" spans="1:14" x14ac:dyDescent="0.25">
      <c r="A127">
        <v>-3.4442422389999998</v>
      </c>
      <c r="B127">
        <v>-3.8489785190000001</v>
      </c>
      <c r="C127">
        <v>-44.809303280000002</v>
      </c>
      <c r="D127">
        <v>-0.93351841000000002</v>
      </c>
      <c r="E127">
        <v>1.676788092</v>
      </c>
      <c r="F127">
        <v>-7.7976391000000006E-2</v>
      </c>
      <c r="G127" s="1" t="s">
        <v>10</v>
      </c>
      <c r="H127" s="1" t="s">
        <v>10</v>
      </c>
      <c r="I127" s="1" t="s">
        <v>10</v>
      </c>
      <c r="J127" s="1" t="s">
        <v>10</v>
      </c>
      <c r="K127" s="1">
        <f>POWER(Table_T05_14062023[[#This Row],[Torque X (N-m)]],2)</f>
        <v>0.33823749593913588</v>
      </c>
      <c r="L127" s="1">
        <f>POWER(Table_T05_14062023[[#This Row],[Torque Y (N-m)]],2)</f>
        <v>5.0007991872362406E-3</v>
      </c>
      <c r="M127" s="1">
        <f>POWER(Table_T05_14062023[[#This Row],[Torque Z (N-m)]],2)</f>
        <v>3.4665680891328405E-4</v>
      </c>
      <c r="N127" s="1">
        <f>SQRT(SUM(Table_T_10_14062023[[#This Row],[Column1]:[Column3]]))</f>
        <v>0.58616119961601465</v>
      </c>
    </row>
    <row r="128" spans="1:14" x14ac:dyDescent="0.25">
      <c r="A128">
        <v>-3.4471037390000001</v>
      </c>
      <c r="B128">
        <v>-3.8493554589999999</v>
      </c>
      <c r="C128">
        <v>-44.807724</v>
      </c>
      <c r="D128">
        <v>-0.93356770300000003</v>
      </c>
      <c r="E128">
        <v>1.6769987340000001</v>
      </c>
      <c r="F128">
        <v>-7.8076332999999998E-2</v>
      </c>
      <c r="G128" s="1" t="s">
        <v>10</v>
      </c>
      <c r="H128" s="1" t="s">
        <v>10</v>
      </c>
      <c r="I128" s="1" t="s">
        <v>10</v>
      </c>
      <c r="J128" s="1" t="s">
        <v>10</v>
      </c>
      <c r="K128" s="1">
        <f>POWER(Table_T05_14062023[[#This Row],[Torque X (N-m)]],2)</f>
        <v>0.33790964465860157</v>
      </c>
      <c r="L128" s="1">
        <f>POWER(Table_T05_14062023[[#This Row],[Torque Y (N-m)]],2)</f>
        <v>5.0051573936967693E-3</v>
      </c>
      <c r="M128" s="1">
        <f>POWER(Table_T05_14062023[[#This Row],[Torque Z (N-m)]],2)</f>
        <v>3.4618937600722503E-4</v>
      </c>
      <c r="N128" s="1">
        <f>SQRT(SUM(Table_T_10_14062023[[#This Row],[Column1]:[Column3]]))</f>
        <v>0.58588479364829527</v>
      </c>
    </row>
    <row r="129" spans="1:14" x14ac:dyDescent="0.25">
      <c r="A129">
        <v>-3.4446263309999998</v>
      </c>
      <c r="B129">
        <v>-3.846735716</v>
      </c>
      <c r="C129">
        <v>-44.802055359999997</v>
      </c>
      <c r="D129">
        <v>-0.93346244099999998</v>
      </c>
      <c r="E129">
        <v>1.676517963</v>
      </c>
      <c r="F129">
        <v>-7.7990316000000004E-2</v>
      </c>
      <c r="G129" s="1" t="s">
        <v>10</v>
      </c>
      <c r="H129" s="1" t="s">
        <v>10</v>
      </c>
      <c r="I129" s="1" t="s">
        <v>10</v>
      </c>
      <c r="J129" s="1" t="s">
        <v>10</v>
      </c>
      <c r="K129" s="1">
        <f>POWER(Table_T05_14062023[[#This Row],[Torque X (N-m)]],2)</f>
        <v>0.33793251222333687</v>
      </c>
      <c r="L129" s="1">
        <f>POWER(Table_T05_14062023[[#This Row],[Torque Y (N-m)]],2)</f>
        <v>5.0407093301902094E-3</v>
      </c>
      <c r="M129" s="1">
        <f>POWER(Table_T05_14062023[[#This Row],[Torque Z (N-m)]],2)</f>
        <v>3.4183738943402501E-4</v>
      </c>
      <c r="N129" s="1">
        <f>SQRT(SUM(Table_T_10_14062023[[#This Row],[Column1]:[Column3]]))</f>
        <v>0.58593093359453308</v>
      </c>
    </row>
    <row r="130" spans="1:14" x14ac:dyDescent="0.25">
      <c r="A130">
        <v>-3.4456923009999998</v>
      </c>
      <c r="B130">
        <v>-3.8491218090000001</v>
      </c>
      <c r="C130">
        <v>-44.807746889999997</v>
      </c>
      <c r="D130">
        <v>-0.93350595199999997</v>
      </c>
      <c r="E130">
        <v>1.676727772</v>
      </c>
      <c r="F130">
        <v>-7.8065871999999994E-2</v>
      </c>
      <c r="G130" s="1" t="s">
        <v>10</v>
      </c>
      <c r="H130" s="1" t="s">
        <v>10</v>
      </c>
      <c r="I130" s="1" t="s">
        <v>10</v>
      </c>
      <c r="J130" s="1" t="s">
        <v>10</v>
      </c>
      <c r="K130" s="1">
        <f>POWER(Table_T05_14062023[[#This Row],[Torque X (N-m)]],2)</f>
        <v>0.33785885141431293</v>
      </c>
      <c r="L130" s="1">
        <f>POWER(Table_T05_14062023[[#This Row],[Torque Y (N-m)]],2)</f>
        <v>4.9968494704296087E-3</v>
      </c>
      <c r="M130" s="1">
        <f>POWER(Table_T05_14062023[[#This Row],[Torque Z (N-m)]],2)</f>
        <v>3.4583870143412102E-4</v>
      </c>
      <c r="N130" s="1">
        <f>SQRT(SUM(Table_T_10_14062023[[#This Row],[Column1]:[Column3]]))</f>
        <v>0.58583405464873473</v>
      </c>
    </row>
    <row r="131" spans="1:14" x14ac:dyDescent="0.25">
      <c r="A131">
        <v>-3.4464678759999998</v>
      </c>
      <c r="B131">
        <v>-3.844694853</v>
      </c>
      <c r="C131">
        <v>-44.794853209999999</v>
      </c>
      <c r="D131">
        <v>-0.93330419099999995</v>
      </c>
      <c r="E131">
        <v>1.6764951939999999</v>
      </c>
      <c r="F131">
        <v>-7.8039333000000002E-2</v>
      </c>
      <c r="G131" s="1" t="s">
        <v>10</v>
      </c>
      <c r="H131" s="1" t="s">
        <v>10</v>
      </c>
      <c r="I131" s="1" t="s">
        <v>10</v>
      </c>
      <c r="J131" s="1" t="s">
        <v>10</v>
      </c>
      <c r="K131" s="1">
        <f>POWER(Table_T05_14062023[[#This Row],[Torque X (N-m)]],2)</f>
        <v>0.33798171574507863</v>
      </c>
      <c r="L131" s="1">
        <f>POWER(Table_T05_14062023[[#This Row],[Torque Y (N-m)]],2)</f>
        <v>5.0117990728717216E-3</v>
      </c>
      <c r="M131" s="1">
        <f>POWER(Table_T05_14062023[[#This Row],[Torque Z (N-m)]],2)</f>
        <v>3.4089244987252896E-4</v>
      </c>
      <c r="N131" s="1">
        <f>SQRT(SUM(Table_T_10_14062023[[#This Row],[Column1]:[Column3]]))</f>
        <v>0.58594744411749322</v>
      </c>
    </row>
    <row r="132" spans="1:14" x14ac:dyDescent="0.25">
      <c r="A132">
        <v>-3.4478342529999999</v>
      </c>
      <c r="B132">
        <v>-3.8495309350000002</v>
      </c>
      <c r="C132">
        <v>-44.79798126</v>
      </c>
      <c r="D132">
        <v>-0.93336325899999995</v>
      </c>
      <c r="E132">
        <v>1.676512599</v>
      </c>
      <c r="F132">
        <v>-7.8141838000000005E-2</v>
      </c>
      <c r="G132" s="1" t="s">
        <v>10</v>
      </c>
      <c r="H132" s="1" t="s">
        <v>10</v>
      </c>
      <c r="I132" s="1" t="s">
        <v>10</v>
      </c>
      <c r="J132" s="1" t="s">
        <v>10</v>
      </c>
      <c r="K132" s="1">
        <f>POWER(Table_T05_14062023[[#This Row],[Torque X (N-m)]],2)</f>
        <v>0.33797547892286223</v>
      </c>
      <c r="L132" s="1">
        <f>POWER(Table_T05_14062023[[#This Row],[Torque Y (N-m)]],2)</f>
        <v>5.0239420787719829E-3</v>
      </c>
      <c r="M132" s="1">
        <f>POWER(Table_T05_14062023[[#This Row],[Torque Z (N-m)]],2)</f>
        <v>3.4225388501102496E-4</v>
      </c>
      <c r="N132" s="1">
        <f>SQRT(SUM(Table_T_10_14062023[[#This Row],[Column1]:[Column3]]))</f>
        <v>0.58595364568082109</v>
      </c>
    </row>
    <row r="133" spans="1:14" x14ac:dyDescent="0.25">
      <c r="A133">
        <v>-3.4467418190000001</v>
      </c>
      <c r="B133">
        <v>-3.8478019240000001</v>
      </c>
      <c r="C133">
        <v>-44.798019410000002</v>
      </c>
      <c r="D133">
        <v>-0.933208704</v>
      </c>
      <c r="E133">
        <v>1.676322103</v>
      </c>
      <c r="F133">
        <v>-7.8129604000000005E-2</v>
      </c>
      <c r="G133" s="1" t="s">
        <v>10</v>
      </c>
      <c r="H133" s="1" t="s">
        <v>10</v>
      </c>
      <c r="I133" s="1" t="s">
        <v>10</v>
      </c>
      <c r="J133" s="1" t="s">
        <v>10</v>
      </c>
      <c r="K133" s="1">
        <f>POWER(Table_T05_14062023[[#This Row],[Torque X (N-m)]],2)</f>
        <v>0.33780917210476913</v>
      </c>
      <c r="L133" s="1">
        <f>POWER(Table_T05_14062023[[#This Row],[Torque Y (N-m)]],2)</f>
        <v>5.0127548382577214E-3</v>
      </c>
      <c r="M133" s="1">
        <f>POWER(Table_T05_14062023[[#This Row],[Torque Z (N-m)]],2)</f>
        <v>3.4153501580355602E-4</v>
      </c>
      <c r="N133" s="1">
        <f>SQRT(SUM(Table_T_10_14062023[[#This Row],[Column1]:[Column3]]))</f>
        <v>0.58580155510106868</v>
      </c>
    </row>
    <row r="134" spans="1:14" x14ac:dyDescent="0.25">
      <c r="A134">
        <v>-3.4471230510000002</v>
      </c>
      <c r="B134">
        <v>-3.8452453609999999</v>
      </c>
      <c r="C134">
        <v>-44.789649959999998</v>
      </c>
      <c r="D134">
        <v>-0.93328100400000003</v>
      </c>
      <c r="E134">
        <v>1.676058531</v>
      </c>
      <c r="F134">
        <v>-7.7991142999999999E-2</v>
      </c>
      <c r="G134" s="1" t="s">
        <v>10</v>
      </c>
      <c r="H134" s="1" t="s">
        <v>10</v>
      </c>
      <c r="I134" s="1" t="s">
        <v>10</v>
      </c>
      <c r="J134" s="1" t="s">
        <v>10</v>
      </c>
      <c r="K134" s="1">
        <f>POWER(Table_T05_14062023[[#This Row],[Torque X (N-m)]],2)</f>
        <v>0.33782621698787074</v>
      </c>
      <c r="L134" s="1">
        <f>POWER(Table_T05_14062023[[#This Row],[Torque Y (N-m)]],2)</f>
        <v>5.0136622625139614E-3</v>
      </c>
      <c r="M134" s="1">
        <f>POWER(Table_T05_14062023[[#This Row],[Torque Z (N-m)]],2)</f>
        <v>3.5435118331152398E-4</v>
      </c>
      <c r="N134" s="1">
        <f>SQRT(SUM(Table_T_10_14062023[[#This Row],[Column1]:[Column3]]))</f>
        <v>0.58582781637072867</v>
      </c>
    </row>
    <row r="135" spans="1:14" x14ac:dyDescent="0.25">
      <c r="A135">
        <v>-3.4448008539999999</v>
      </c>
      <c r="B135">
        <v>-3.8462514880000001</v>
      </c>
      <c r="C135">
        <v>-44.790824890000003</v>
      </c>
      <c r="D135">
        <v>-0.93317687500000002</v>
      </c>
      <c r="E135">
        <v>1.676102757</v>
      </c>
      <c r="F135">
        <v>-7.8126870000000001E-2</v>
      </c>
      <c r="G135" s="1" t="s">
        <v>10</v>
      </c>
      <c r="H135" s="1" t="s">
        <v>10</v>
      </c>
      <c r="I135" s="1" t="s">
        <v>10</v>
      </c>
      <c r="J135" s="1" t="s">
        <v>10</v>
      </c>
      <c r="K135" s="1">
        <f>POWER(Table_T05_14062023[[#This Row],[Torque X (N-m)]],2)</f>
        <v>0.33771633543406487</v>
      </c>
      <c r="L135" s="1">
        <f>POWER(Table_T05_14062023[[#This Row],[Torque Y (N-m)]],2)</f>
        <v>5.0144018003784813E-3</v>
      </c>
      <c r="M135" s="1">
        <f>POWER(Table_T05_14062023[[#This Row],[Torque Z (N-m)]],2)</f>
        <v>3.4653937196262399E-4</v>
      </c>
      <c r="N135" s="1">
        <f>SQRT(SUM(Table_T_10_14062023[[#This Row],[Column1]:[Column3]]))</f>
        <v>0.5857279885803699</v>
      </c>
    </row>
    <row r="136" spans="1:14" x14ac:dyDescent="0.25">
      <c r="A136">
        <v>-3.4471547600000001</v>
      </c>
      <c r="B136">
        <v>-3.845215321</v>
      </c>
      <c r="C136">
        <v>-44.791824339999998</v>
      </c>
      <c r="D136">
        <v>-0.93305838100000005</v>
      </c>
      <c r="E136">
        <v>1.6760699750000001</v>
      </c>
      <c r="F136">
        <v>-7.8096985999999993E-2</v>
      </c>
      <c r="G136" s="1" t="s">
        <v>10</v>
      </c>
      <c r="H136" s="1" t="s">
        <v>10</v>
      </c>
      <c r="I136" s="1" t="s">
        <v>10</v>
      </c>
      <c r="J136" s="1" t="s">
        <v>10</v>
      </c>
      <c r="K136" s="1">
        <f>POWER(Table_T05_14062023[[#This Row],[Torque X (N-m)]],2)</f>
        <v>0.33779129653780038</v>
      </c>
      <c r="L136" s="1">
        <f>POWER(Table_T05_14062023[[#This Row],[Torque Y (N-m)]],2)</f>
        <v>5.0146234457680355E-3</v>
      </c>
      <c r="M136" s="1">
        <f>POWER(Table_T05_14062023[[#This Row],[Torque Z (N-m)]],2)</f>
        <v>3.4246918608192903E-4</v>
      </c>
      <c r="N136" s="1">
        <f>SQRT(SUM(Table_T_10_14062023[[#This Row],[Column1]:[Column3]]))</f>
        <v>0.58578868986149801</v>
      </c>
    </row>
    <row r="137" spans="1:14" x14ac:dyDescent="0.25">
      <c r="A137">
        <v>-3.4443073270000002</v>
      </c>
      <c r="B137">
        <v>-3.84820056</v>
      </c>
      <c r="C137">
        <v>-44.788272859999999</v>
      </c>
      <c r="D137">
        <v>-0.933079302</v>
      </c>
      <c r="E137">
        <v>1.6759771109999999</v>
      </c>
      <c r="F137">
        <v>-7.7907748999999998E-2</v>
      </c>
      <c r="G137" s="1" t="s">
        <v>10</v>
      </c>
      <c r="H137" s="1" t="s">
        <v>10</v>
      </c>
      <c r="I137" s="1" t="s">
        <v>10</v>
      </c>
      <c r="J137" s="1" t="s">
        <v>10</v>
      </c>
      <c r="K137" s="1">
        <f>POWER(Table_T05_14062023[[#This Row],[Torque X (N-m)]],2)</f>
        <v>0.3376660425125329</v>
      </c>
      <c r="L137" s="1">
        <f>POWER(Table_T05_14062023[[#This Row],[Torque Y (N-m)]],2)</f>
        <v>5.0146614021470753E-3</v>
      </c>
      <c r="M137" s="1">
        <f>POWER(Table_T05_14062023[[#This Row],[Torque Z (N-m)]],2)</f>
        <v>3.3986906134944405E-4</v>
      </c>
      <c r="N137" s="1">
        <f>SQRT(SUM(Table_T_10_14062023[[#This Row],[Column1]:[Column3]]))</f>
        <v>0.58567958217444238</v>
      </c>
    </row>
    <row r="138" spans="1:14" x14ac:dyDescent="0.25">
      <c r="A138">
        <v>-3.4490387440000001</v>
      </c>
      <c r="B138">
        <v>-3.845196724</v>
      </c>
      <c r="C138">
        <v>-44.776870729999999</v>
      </c>
      <c r="D138">
        <v>-0.93299865699999995</v>
      </c>
      <c r="E138">
        <v>1.676121473</v>
      </c>
      <c r="F138">
        <v>-7.8010662999999994E-2</v>
      </c>
      <c r="G138" s="1" t="s">
        <v>10</v>
      </c>
      <c r="H138" s="1" t="s">
        <v>10</v>
      </c>
      <c r="I138" s="1" t="s">
        <v>10</v>
      </c>
      <c r="J138" s="1" t="s">
        <v>10</v>
      </c>
      <c r="K138" s="1">
        <f>POWER(Table_T05_14062023[[#This Row],[Torque X (N-m)]],2)</f>
        <v>0.3376566207786566</v>
      </c>
      <c r="L138" s="1">
        <f>POWER(Table_T05_14062023[[#This Row],[Torque Y (N-m)]],2)</f>
        <v>4.9856397777379687E-3</v>
      </c>
      <c r="M138" s="1">
        <f>POWER(Table_T05_14062023[[#This Row],[Torque Z (N-m)]],2)</f>
        <v>3.4547764704684103E-4</v>
      </c>
      <c r="N138" s="1">
        <f>SQRT(SUM(Table_T_10_14062023[[#This Row],[Column1]:[Column3]]))</f>
        <v>0.58565155015883075</v>
      </c>
    </row>
    <row r="139" spans="1:14" x14ac:dyDescent="0.25">
      <c r="A139">
        <v>-3.4466738700000001</v>
      </c>
      <c r="B139">
        <v>-3.847146988</v>
      </c>
      <c r="C139">
        <v>-44.784130099999999</v>
      </c>
      <c r="D139">
        <v>-0.93299281599999995</v>
      </c>
      <c r="E139">
        <v>1.6758587359999999</v>
      </c>
      <c r="F139">
        <v>-7.8012809000000002E-2</v>
      </c>
      <c r="G139" s="1" t="s">
        <v>10</v>
      </c>
      <c r="H139" s="1" t="s">
        <v>10</v>
      </c>
      <c r="I139" s="1" t="s">
        <v>10</v>
      </c>
      <c r="J139" s="1" t="s">
        <v>10</v>
      </c>
      <c r="K139" s="1">
        <f>POWER(Table_T05_14062023[[#This Row],[Torque X (N-m)]],2)</f>
        <v>0.33763847266062219</v>
      </c>
      <c r="L139" s="1">
        <f>POWER(Table_T05_14062023[[#This Row],[Torque Y (N-m)]],2)</f>
        <v>5.0136717506857956E-3</v>
      </c>
      <c r="M139" s="1">
        <f>POWER(Table_T05_14062023[[#This Row],[Torque Z (N-m)]],2)</f>
        <v>3.4615938351888095E-4</v>
      </c>
      <c r="N139" s="1">
        <f>SQRT(SUM(Table_T_10_14062023[[#This Row],[Column1]:[Column3]]))</f>
        <v>0.58566057046281239</v>
      </c>
    </row>
    <row r="140" spans="1:14" x14ac:dyDescent="0.25">
      <c r="A140">
        <v>-3.4481258389999998</v>
      </c>
      <c r="B140">
        <v>-3.8499705789999998</v>
      </c>
      <c r="C140">
        <v>-44.778408050000003</v>
      </c>
      <c r="D140">
        <v>-0.93311613800000004</v>
      </c>
      <c r="E140">
        <v>1.6758052109999999</v>
      </c>
      <c r="F140">
        <v>-7.7977426000000002E-2</v>
      </c>
      <c r="G140" s="1" t="s">
        <v>10</v>
      </c>
      <c r="H140" s="1" t="s">
        <v>10</v>
      </c>
      <c r="I140" s="1" t="s">
        <v>10</v>
      </c>
      <c r="J140" s="1" t="s">
        <v>10</v>
      </c>
      <c r="K140" s="1">
        <f>POWER(Table_T05_14062023[[#This Row],[Torque X (N-m)]],2)</f>
        <v>0.33777321338039484</v>
      </c>
      <c r="L140" s="1">
        <f>POWER(Table_T05_14062023[[#This Row],[Torque Y (N-m)]],2)</f>
        <v>5.0266696189800999E-3</v>
      </c>
      <c r="M140" s="1">
        <f>POWER(Table_T05_14062023[[#This Row],[Torque Z (N-m)]],2)</f>
        <v>3.4053505770246405E-4</v>
      </c>
      <c r="N140" s="1">
        <f>SQRT(SUM(Table_T_10_14062023[[#This Row],[Column1]:[Column3]]))</f>
        <v>0.58578188607798154</v>
      </c>
    </row>
    <row r="141" spans="1:14" x14ac:dyDescent="0.25">
      <c r="A141">
        <v>-3.4488096239999999</v>
      </c>
      <c r="B141">
        <v>-3.8482155800000002</v>
      </c>
      <c r="C141">
        <v>-44.78004456</v>
      </c>
      <c r="D141">
        <v>-0.93276667599999996</v>
      </c>
      <c r="E141">
        <v>1.675661802</v>
      </c>
      <c r="F141">
        <v>-7.7989428999999999E-2</v>
      </c>
      <c r="G141" s="1" t="s">
        <v>10</v>
      </c>
      <c r="H141" s="1" t="s">
        <v>10</v>
      </c>
      <c r="I141" s="1" t="s">
        <v>10</v>
      </c>
      <c r="J141" s="1" t="s">
        <v>10</v>
      </c>
      <c r="K141" s="1">
        <f>POWER(Table_T05_14062023[[#This Row],[Torque X (N-m)]],2)</f>
        <v>0.3375829214858882</v>
      </c>
      <c r="L141" s="1">
        <f>POWER(Table_T05_14062023[[#This Row],[Torque Y (N-m)]],2)</f>
        <v>5.0238565981305617E-3</v>
      </c>
      <c r="M141" s="1">
        <f>POWER(Table_T05_14062023[[#This Row],[Torque Z (N-m)]],2)</f>
        <v>3.4138914500496094E-4</v>
      </c>
      <c r="N141" s="1">
        <f>SQRT(SUM(Table_T_10_14062023[[#This Row],[Column1]:[Column3]]))</f>
        <v>0.58561776546568645</v>
      </c>
    </row>
    <row r="142" spans="1:14" x14ac:dyDescent="0.25">
      <c r="A142">
        <v>-3.4490959640000001</v>
      </c>
      <c r="B142">
        <v>-3.8497052190000001</v>
      </c>
      <c r="C142">
        <v>-44.771747589999997</v>
      </c>
      <c r="D142">
        <v>-0.93296521899999996</v>
      </c>
      <c r="E142">
        <v>1.6755262609999999</v>
      </c>
      <c r="F142">
        <v>-7.8044869000000003E-2</v>
      </c>
      <c r="G142" s="1" t="s">
        <v>10</v>
      </c>
      <c r="H142" s="1" t="s">
        <v>10</v>
      </c>
      <c r="I142" s="1" t="s">
        <v>10</v>
      </c>
      <c r="J142" s="1" t="s">
        <v>10</v>
      </c>
      <c r="K142" s="1">
        <f>POWER(Table_T05_14062023[[#This Row],[Torque X (N-m)]],2)</f>
        <v>0.33757301751095697</v>
      </c>
      <c r="L142" s="1">
        <f>POWER(Table_T05_14062023[[#This Row],[Torque Y (N-m)]],2)</f>
        <v>5.0175372987689287E-3</v>
      </c>
      <c r="M142" s="1">
        <f>POWER(Table_T05_14062023[[#This Row],[Torque Z (N-m)]],2)</f>
        <v>3.4172417312308895E-4</v>
      </c>
      <c r="N142" s="1">
        <f>SQRT(SUM(Table_T_10_14062023[[#This Row],[Column1]:[Column3]]))</f>
        <v>0.58560419993614199</v>
      </c>
    </row>
    <row r="143" spans="1:14" x14ac:dyDescent="0.25">
      <c r="A143">
        <v>-3.449125767</v>
      </c>
      <c r="B143">
        <v>-3.8496406080000001</v>
      </c>
      <c r="C143">
        <v>-44.778537749999998</v>
      </c>
      <c r="D143">
        <v>-0.93269568700000005</v>
      </c>
      <c r="E143">
        <v>1.6754106280000001</v>
      </c>
      <c r="F143">
        <v>-7.8069164999999996E-2</v>
      </c>
      <c r="G143" s="1" t="s">
        <v>10</v>
      </c>
      <c r="H143" s="1" t="s">
        <v>10</v>
      </c>
      <c r="I143" s="1" t="s">
        <v>10</v>
      </c>
      <c r="J143" s="1" t="s">
        <v>10</v>
      </c>
      <c r="K143" s="1">
        <f>POWER(Table_T05_14062023[[#This Row],[Torque X (N-m)]],2)</f>
        <v>0.33759428050024959</v>
      </c>
      <c r="L143" s="1">
        <f>POWER(Table_T05_14062023[[#This Row],[Torque Y (N-m)]],2)</f>
        <v>5.0269590329046019E-3</v>
      </c>
      <c r="M143" s="1">
        <f>POWER(Table_T05_14062023[[#This Row],[Torque Z (N-m)]],2)</f>
        <v>3.3748361050852901E-4</v>
      </c>
      <c r="N143" s="1">
        <f>SQRT(SUM(Table_T_10_14062023[[#This Row],[Column1]:[Column3]]))</f>
        <v>0.5856267780281762</v>
      </c>
    </row>
    <row r="144" spans="1:14" x14ac:dyDescent="0.25">
      <c r="A144">
        <v>-3.4465806479999999</v>
      </c>
      <c r="B144">
        <v>-3.8474779130000001</v>
      </c>
      <c r="C144">
        <v>-44.767169950000003</v>
      </c>
      <c r="D144">
        <v>-0.93285095699999998</v>
      </c>
      <c r="E144">
        <v>1.6752930880000001</v>
      </c>
      <c r="F144">
        <v>-7.8059486999999997E-2</v>
      </c>
      <c r="G144" s="1" t="s">
        <v>10</v>
      </c>
      <c r="H144" s="1" t="s">
        <v>10</v>
      </c>
      <c r="I144" s="1" t="s">
        <v>10</v>
      </c>
      <c r="J144" s="1" t="s">
        <v>10</v>
      </c>
      <c r="K144" s="1">
        <f>POWER(Table_T05_14062023[[#This Row],[Torque X (N-m)]],2)</f>
        <v>0.33769146569565472</v>
      </c>
      <c r="L144" s="1">
        <f>POWER(Table_T05_14062023[[#This Row],[Torque Y (N-m)]],2)</f>
        <v>5.0132939301259236E-3</v>
      </c>
      <c r="M144" s="1">
        <f>POWER(Table_T05_14062023[[#This Row],[Torque Z (N-m)]],2)</f>
        <v>3.4621259689052094E-4</v>
      </c>
      <c r="N144" s="1">
        <f>SQRT(SUM(Table_T_10_14062023[[#This Row],[Column1]:[Column3]]))</f>
        <v>0.58570553371354717</v>
      </c>
    </row>
    <row r="145" spans="1:14" x14ac:dyDescent="0.25">
      <c r="A145">
        <v>-3.448575258</v>
      </c>
      <c r="B145">
        <v>-3.8496692179999998</v>
      </c>
      <c r="C145">
        <v>-44.76509094</v>
      </c>
      <c r="D145">
        <v>-0.93292248200000005</v>
      </c>
      <c r="E145">
        <v>1.6754089590000001</v>
      </c>
      <c r="F145">
        <v>-7.8124001999999998E-2</v>
      </c>
      <c r="G145" s="1" t="s">
        <v>10</v>
      </c>
      <c r="H145" s="1" t="s">
        <v>10</v>
      </c>
      <c r="I145" s="1" t="s">
        <v>10</v>
      </c>
      <c r="J145" s="1" t="s">
        <v>10</v>
      </c>
      <c r="K145" s="1">
        <f>POWER(Table_T05_14062023[[#This Row],[Torque X (N-m)]],2)</f>
        <v>0.33772845799108081</v>
      </c>
      <c r="L145" s="1">
        <f>POWER(Table_T05_14062023[[#This Row],[Torque Y (N-m)]],2)</f>
        <v>4.9987909037283841E-3</v>
      </c>
      <c r="M145" s="1">
        <f>POWER(Table_T05_14062023[[#This Row],[Torque Z (N-m)]],2)</f>
        <v>3.4219886790992404E-4</v>
      </c>
      <c r="N145" s="1">
        <f>SQRT(SUM(Table_T_10_14062023[[#This Row],[Column1]:[Column3]]))</f>
        <v>0.58572130553934876</v>
      </c>
    </row>
    <row r="146" spans="1:14" x14ac:dyDescent="0.25">
      <c r="A146">
        <v>-3.4504051210000002</v>
      </c>
      <c r="B146">
        <v>-3.848245382</v>
      </c>
      <c r="C146">
        <v>-44.767616269999998</v>
      </c>
      <c r="D146">
        <v>-0.93272233000000004</v>
      </c>
      <c r="E146">
        <v>1.6751911639999999</v>
      </c>
      <c r="F146">
        <v>-7.7911511000000003E-2</v>
      </c>
      <c r="G146" s="1" t="s">
        <v>10</v>
      </c>
      <c r="H146" s="1" t="s">
        <v>10</v>
      </c>
      <c r="I146" s="1" t="s">
        <v>10</v>
      </c>
      <c r="J146" s="1" t="s">
        <v>10</v>
      </c>
      <c r="K146" s="1">
        <f>POWER(Table_T05_14062023[[#This Row],[Torque X (N-m)]],2)</f>
        <v>0.33740757069025895</v>
      </c>
      <c r="L146" s="1">
        <f>POWER(Table_T05_14062023[[#This Row],[Torque Y (N-m)]],2)</f>
        <v>4.9964312866227212E-3</v>
      </c>
      <c r="M146" s="1">
        <f>POWER(Table_T05_14062023[[#This Row],[Torque Z (N-m)]],2)</f>
        <v>3.4572869187596099E-4</v>
      </c>
      <c r="N146" s="1">
        <f>SQRT(SUM(Table_T_10_14062023[[#This Row],[Column1]:[Column3]]))</f>
        <v>0.58544831596713787</v>
      </c>
    </row>
    <row r="147" spans="1:14" x14ac:dyDescent="0.25">
      <c r="A147">
        <v>-3.4475753309999999</v>
      </c>
      <c r="B147">
        <v>-3.8465633389999998</v>
      </c>
      <c r="C147">
        <v>-44.76102066</v>
      </c>
      <c r="D147">
        <v>-0.93264639400000005</v>
      </c>
      <c r="E147">
        <v>1.675125003</v>
      </c>
      <c r="F147">
        <v>-7.8035742000000005E-2</v>
      </c>
      <c r="G147" s="1" t="s">
        <v>10</v>
      </c>
      <c r="H147" s="1" t="s">
        <v>10</v>
      </c>
      <c r="I147" s="1" t="s">
        <v>10</v>
      </c>
      <c r="J147" s="1" t="s">
        <v>10</v>
      </c>
      <c r="K147" s="1">
        <f>POWER(Table_T05_14062023[[#This Row],[Torque X (N-m)]],2)</f>
        <v>0.33724846532445069</v>
      </c>
      <c r="L147" s="1">
        <f>POWER(Table_T05_14062023[[#This Row],[Torque Y (N-m)]],2)</f>
        <v>5.0165979345789162E-3</v>
      </c>
      <c r="M147" s="1">
        <f>POWER(Table_T05_14062023[[#This Row],[Torque Z (N-m)]],2)</f>
        <v>3.47031705091369E-4</v>
      </c>
      <c r="N147" s="1">
        <f>SQRT(SUM(Table_T_10_14062023[[#This Row],[Column1]:[Column3]]))</f>
        <v>0.58533075689230696</v>
      </c>
    </row>
    <row r="148" spans="1:14" x14ac:dyDescent="0.25">
      <c r="A148">
        <v>-3.45015955</v>
      </c>
      <c r="B148">
        <v>-3.8457226750000002</v>
      </c>
      <c r="C148">
        <v>-44.762500760000002</v>
      </c>
      <c r="D148">
        <v>-0.93265032800000003</v>
      </c>
      <c r="E148">
        <v>1.675128698</v>
      </c>
      <c r="F148">
        <v>-7.8098550000000003E-2</v>
      </c>
      <c r="G148" s="1" t="s">
        <v>10</v>
      </c>
      <c r="H148" s="1" t="s">
        <v>10</v>
      </c>
      <c r="I148" s="1" t="s">
        <v>10</v>
      </c>
      <c r="J148" s="1" t="s">
        <v>10</v>
      </c>
      <c r="K148" s="1">
        <f>POWER(Table_T05_14062023[[#This Row],[Torque X (N-m)]],2)</f>
        <v>0.33744392587077909</v>
      </c>
      <c r="L148" s="1">
        <f>POWER(Table_T05_14062023[[#This Row],[Torque Y (N-m)]],2)</f>
        <v>4.99066501944032E-3</v>
      </c>
      <c r="M148" s="1">
        <f>POWER(Table_T05_14062023[[#This Row],[Torque Z (N-m)]],2)</f>
        <v>3.4344443832051605E-4</v>
      </c>
      <c r="N148" s="1">
        <f>SQRT(SUM(Table_T_10_14062023[[#This Row],[Column1]:[Column3]]))</f>
        <v>0.58547248895959236</v>
      </c>
    </row>
    <row r="149" spans="1:14" x14ac:dyDescent="0.25">
      <c r="A149">
        <v>-3.4519410129999999</v>
      </c>
      <c r="B149">
        <v>-3.8470282550000001</v>
      </c>
      <c r="C149">
        <v>-44.76147461</v>
      </c>
      <c r="D149">
        <v>-0.93254542399999996</v>
      </c>
      <c r="E149">
        <v>1.675131798</v>
      </c>
      <c r="F149">
        <v>-7.8033223999999998E-2</v>
      </c>
      <c r="G149" s="1" t="s">
        <v>10</v>
      </c>
      <c r="H149" s="1" t="s">
        <v>10</v>
      </c>
      <c r="I149" s="1" t="s">
        <v>10</v>
      </c>
      <c r="J149" s="1" t="s">
        <v>10</v>
      </c>
      <c r="K149" s="1">
        <f>POWER(Table_T05_14062023[[#This Row],[Torque X (N-m)]],2)</f>
        <v>0.33762711290281339</v>
      </c>
      <c r="L149" s="1">
        <f>POWER(Table_T05_14062023[[#This Row],[Torque Y (N-m)]],2)</f>
        <v>4.9916747236862244E-3</v>
      </c>
      <c r="M149" s="1">
        <f>POWER(Table_T05_14062023[[#This Row],[Torque Z (N-m)]],2)</f>
        <v>3.4251193609808396E-4</v>
      </c>
      <c r="N149" s="1">
        <f>SQRT(SUM(Table_T_10_14062023[[#This Row],[Column1]:[Column3]]))</f>
        <v>0.58562897773470679</v>
      </c>
    </row>
    <row r="150" spans="1:14" x14ac:dyDescent="0.25">
      <c r="A150">
        <v>-3.4482674599999998</v>
      </c>
      <c r="B150">
        <v>-3.8455321790000001</v>
      </c>
      <c r="C150">
        <v>-44.752296450000003</v>
      </c>
      <c r="D150">
        <v>-0.93251562099999996</v>
      </c>
      <c r="E150">
        <v>1.6751141549999999</v>
      </c>
      <c r="F150">
        <v>-7.8031160000000002E-2</v>
      </c>
      <c r="G150" s="1" t="s">
        <v>10</v>
      </c>
      <c r="H150" s="1" t="s">
        <v>10</v>
      </c>
      <c r="I150" s="1" t="s">
        <v>10</v>
      </c>
      <c r="J150" s="1" t="s">
        <v>10</v>
      </c>
      <c r="K150" s="1">
        <f>POWER(Table_T05_14062023[[#This Row],[Torque X (N-m)]],2)</f>
        <v>0.33747467240604423</v>
      </c>
      <c r="L150" s="1">
        <f>POWER(Table_T05_14062023[[#This Row],[Torque Y (N-m)]],2)</f>
        <v>5.0026814086924958E-3</v>
      </c>
      <c r="M150" s="1">
        <f>POWER(Table_T05_14062023[[#This Row],[Torque Z (N-m)]],2)</f>
        <v>3.4118578357622499E-4</v>
      </c>
      <c r="N150" s="1">
        <f>SQRT(SUM(Table_T_10_14062023[[#This Row],[Column1]:[Column3]]))</f>
        <v>0.58550707903347587</v>
      </c>
    </row>
    <row r="151" spans="1:14" x14ac:dyDescent="0.25">
      <c r="A151">
        <v>-3.4527697559999999</v>
      </c>
      <c r="B151">
        <v>-3.8481991290000002</v>
      </c>
      <c r="C151">
        <v>-44.761928560000001</v>
      </c>
      <c r="D151">
        <v>-0.932663083</v>
      </c>
      <c r="E151">
        <v>1.675098062</v>
      </c>
      <c r="F151">
        <v>-7.8017026000000003E-2</v>
      </c>
      <c r="G151" s="1" t="s">
        <v>10</v>
      </c>
      <c r="H151" s="1" t="s">
        <v>10</v>
      </c>
      <c r="I151" s="1" t="s">
        <v>10</v>
      </c>
      <c r="J151" s="1" t="s">
        <v>10</v>
      </c>
      <c r="K151" s="1">
        <f>POWER(Table_T05_14062023[[#This Row],[Torque X (N-m)]],2)</f>
        <v>0.33716477324634164</v>
      </c>
      <c r="L151" s="1">
        <f>POWER(Table_T05_14062023[[#This Row],[Torque Y (N-m)]],2)</f>
        <v>5.0172332813697611E-3</v>
      </c>
      <c r="M151" s="1">
        <f>POWER(Table_T05_14062023[[#This Row],[Torque Z (N-m)]],2)</f>
        <v>3.39325688432025E-4</v>
      </c>
      <c r="N151" s="1">
        <f>SQRT(SUM(Table_T_10_14062023[[#This Row],[Column1]:[Column3]]))</f>
        <v>0.5852532205944222</v>
      </c>
    </row>
    <row r="152" spans="1:14" x14ac:dyDescent="0.25">
      <c r="A152">
        <v>-3.4512195590000001</v>
      </c>
      <c r="B152">
        <v>-3.8457782269999998</v>
      </c>
      <c r="C152">
        <v>-44.753204349999997</v>
      </c>
      <c r="D152">
        <v>-0.93245476500000002</v>
      </c>
      <c r="E152">
        <v>1.6748570199999999</v>
      </c>
      <c r="F152">
        <v>-7.7829576999999997E-2</v>
      </c>
      <c r="G152" s="1" t="s">
        <v>10</v>
      </c>
      <c r="H152" s="1" t="s">
        <v>10</v>
      </c>
      <c r="I152" s="1" t="s">
        <v>10</v>
      </c>
      <c r="J152" s="1" t="s">
        <v>10</v>
      </c>
      <c r="K152" s="1">
        <f>POWER(Table_T05_14062023[[#This Row],[Torque X (N-m)]],2)</f>
        <v>0.33719010787061005</v>
      </c>
      <c r="L152" s="1">
        <f>POWER(Table_T05_14062023[[#This Row],[Torque Y (N-m)]],2)</f>
        <v>5.0119783250369299E-3</v>
      </c>
      <c r="M152" s="1">
        <f>POWER(Table_T05_14062023[[#This Row],[Torque Z (N-m)]],2)</f>
        <v>3.4266074916560401E-4</v>
      </c>
      <c r="N152" s="1">
        <f>SQRT(SUM(Table_T_10_14062023[[#This Row],[Column1]:[Column3]]))</f>
        <v>0.58527322418235794</v>
      </c>
    </row>
    <row r="153" spans="1:14" x14ac:dyDescent="0.25">
      <c r="A153">
        <v>-3.4485626219999999</v>
      </c>
      <c r="B153">
        <v>-3.8492834569999999</v>
      </c>
      <c r="C153">
        <v>-44.751789090000003</v>
      </c>
      <c r="D153">
        <v>-0.93251633599999995</v>
      </c>
      <c r="E153">
        <v>1.6748031379999999</v>
      </c>
      <c r="F153">
        <v>-7.8022181999999995E-2</v>
      </c>
      <c r="G153" s="1" t="s">
        <v>10</v>
      </c>
      <c r="H153" s="1" t="s">
        <v>10</v>
      </c>
      <c r="I153" s="1" t="s">
        <v>10</v>
      </c>
      <c r="J153" s="1" t="s">
        <v>10</v>
      </c>
      <c r="K153" s="1">
        <f>POWER(Table_T05_14062023[[#This Row],[Torque X (N-m)]],2)</f>
        <v>0.33742273616099999</v>
      </c>
      <c r="L153" s="1">
        <f>POWER(Table_T05_14062023[[#This Row],[Torque Y (N-m)]],2)</f>
        <v>4.9980471450094231E-3</v>
      </c>
      <c r="M153" s="1">
        <f>POWER(Table_T05_14062023[[#This Row],[Torque Z (N-m)]],2)</f>
        <v>3.4176473213440002E-4</v>
      </c>
      <c r="N153" s="1">
        <f>SQRT(SUM(Table_T_10_14062023[[#This Row],[Column1]:[Column3]]))</f>
        <v>0.58545926249239899</v>
      </c>
    </row>
    <row r="154" spans="1:14" x14ac:dyDescent="0.25">
      <c r="A154">
        <v>-3.4515221120000001</v>
      </c>
      <c r="B154">
        <v>-3.844876051</v>
      </c>
      <c r="C154">
        <v>-44.75224686</v>
      </c>
      <c r="D154">
        <v>-0.93232822400000004</v>
      </c>
      <c r="E154">
        <v>1.6746411320000001</v>
      </c>
      <c r="F154">
        <v>-7.8107259999999998E-2</v>
      </c>
      <c r="G154" s="1" t="s">
        <v>10</v>
      </c>
      <c r="H154" s="1" t="s">
        <v>10</v>
      </c>
      <c r="I154" s="1" t="s">
        <v>10</v>
      </c>
      <c r="J154" s="1" t="s">
        <v>10</v>
      </c>
      <c r="K154" s="1">
        <f>POWER(Table_T05_14062023[[#This Row],[Torque X (N-m)]],2)</f>
        <v>0.33734407667899746</v>
      </c>
      <c r="L154" s="1">
        <f>POWER(Table_T05_14062023[[#This Row],[Torque Y (N-m)]],2)</f>
        <v>5.0216335063452255E-3</v>
      </c>
      <c r="M154" s="1">
        <f>POWER(Table_T05_14062023[[#This Row],[Torque Z (N-m)]],2)</f>
        <v>3.4110141228276106E-4</v>
      </c>
      <c r="N154" s="1">
        <f>SQRT(SUM(Table_T_10_14062023[[#This Row],[Column1]:[Column3]]))</f>
        <v>0.58541165994334743</v>
      </c>
    </row>
    <row r="155" spans="1:14" x14ac:dyDescent="0.25">
      <c r="A155">
        <v>-3.4509167669999998</v>
      </c>
      <c r="B155">
        <v>-3.8475375180000002</v>
      </c>
      <c r="C155">
        <v>-44.752750399999996</v>
      </c>
      <c r="D155">
        <v>-0.93241936000000003</v>
      </c>
      <c r="E155">
        <v>1.674565911</v>
      </c>
      <c r="F155">
        <v>-7.8037105999999995E-2</v>
      </c>
      <c r="G155" s="1" t="s">
        <v>10</v>
      </c>
      <c r="H155" s="1" t="s">
        <v>10</v>
      </c>
      <c r="I155" s="1" t="s">
        <v>10</v>
      </c>
      <c r="J155" s="1" t="s">
        <v>10</v>
      </c>
      <c r="K155" s="1">
        <f>POWER(Table_T05_14062023[[#This Row],[Torque X (N-m)]],2)</f>
        <v>0.33741498028245703</v>
      </c>
      <c r="L155" s="1">
        <f>POWER(Table_T05_14062023[[#This Row],[Torque Y (N-m)]],2)</f>
        <v>4.9978817157072045E-3</v>
      </c>
      <c r="M155" s="1">
        <f>POWER(Table_T05_14062023[[#This Row],[Torque Z (N-m)]],2)</f>
        <v>3.4083480997094409E-4</v>
      </c>
      <c r="N155" s="1">
        <f>SQRT(SUM(Table_T_10_14062023[[#This Row],[Column1]:[Column3]]))</f>
        <v>0.58545170322421569</v>
      </c>
    </row>
    <row r="156" spans="1:14" x14ac:dyDescent="0.25">
      <c r="A156">
        <v>-3.451220036</v>
      </c>
      <c r="B156">
        <v>-3.8470087049999999</v>
      </c>
      <c r="C156">
        <v>-44.755870819999998</v>
      </c>
      <c r="D156">
        <v>-0.932293594</v>
      </c>
      <c r="E156">
        <v>1.674519777</v>
      </c>
      <c r="F156">
        <v>-7.8062698E-2</v>
      </c>
      <c r="G156" s="1" t="s">
        <v>10</v>
      </c>
      <c r="H156" s="1" t="s">
        <v>10</v>
      </c>
      <c r="I156" s="1" t="s">
        <v>10</v>
      </c>
      <c r="J156" s="1" t="s">
        <v>10</v>
      </c>
      <c r="K156" s="1">
        <f>POWER(Table_T05_14062023[[#This Row],[Torque X (N-m)]],2)</f>
        <v>0.33693396368053724</v>
      </c>
      <c r="L156" s="1">
        <f>POWER(Table_T05_14062023[[#This Row],[Torque Y (N-m)]],2)</f>
        <v>4.9884199027900094E-3</v>
      </c>
      <c r="M156" s="1">
        <f>POWER(Table_T05_14062023[[#This Row],[Torque Z (N-m)]],2)</f>
        <v>3.3630542363142401E-4</v>
      </c>
      <c r="N156" s="1">
        <f>SQRT(SUM(Table_T_10_14062023[[#This Row],[Column1]:[Column3]]))</f>
        <v>0.58502879331444768</v>
      </c>
    </row>
    <row r="157" spans="1:14" x14ac:dyDescent="0.25">
      <c r="A157">
        <v>-3.4530522819999998</v>
      </c>
      <c r="B157">
        <v>-3.848661184</v>
      </c>
      <c r="C157">
        <v>-44.746097560000003</v>
      </c>
      <c r="D157">
        <v>-0.932238817</v>
      </c>
      <c r="E157">
        <v>1.674580693</v>
      </c>
      <c r="F157">
        <v>-7.7987291E-2</v>
      </c>
      <c r="G157" s="1" t="s">
        <v>10</v>
      </c>
      <c r="H157" s="1" t="s">
        <v>10</v>
      </c>
      <c r="I157" s="1" t="s">
        <v>10</v>
      </c>
      <c r="J157" s="1" t="s">
        <v>10</v>
      </c>
      <c r="K157" s="1">
        <f>POWER(Table_T05_14062023[[#This Row],[Torque X (N-m)]],2)</f>
        <v>0.33699845820895652</v>
      </c>
      <c r="L157" s="1">
        <f>POWER(Table_T05_14062023[[#This Row],[Torque Y (N-m)]],2)</f>
        <v>5.0170897758907229E-3</v>
      </c>
      <c r="M157" s="1">
        <f>POWER(Table_T05_14062023[[#This Row],[Torque Z (N-m)]],2)</f>
        <v>3.4328945203718398E-4</v>
      </c>
      <c r="N157" s="1">
        <f>SQRT(SUM(Table_T_10_14062023[[#This Row],[Column1]:[Column3]]))</f>
        <v>0.58511437978987013</v>
      </c>
    </row>
    <row r="158" spans="1:14" x14ac:dyDescent="0.25">
      <c r="A158">
        <v>-3.4505000109999999</v>
      </c>
      <c r="B158">
        <v>-3.8487651349999998</v>
      </c>
      <c r="C158">
        <v>-44.740993500000002</v>
      </c>
      <c r="D158">
        <v>-0.93222767100000004</v>
      </c>
      <c r="E158">
        <v>1.6742874379999999</v>
      </c>
      <c r="F158">
        <v>-7.8022077999999995E-2</v>
      </c>
      <c r="G158" s="1" t="s">
        <v>10</v>
      </c>
      <c r="H158" s="1" t="s">
        <v>10</v>
      </c>
      <c r="I158" s="1" t="s">
        <v>10</v>
      </c>
      <c r="J158" s="1" t="s">
        <v>10</v>
      </c>
      <c r="K158" s="1">
        <f>POWER(Table_T05_14062023[[#This Row],[Torque X (N-m)]],2)</f>
        <v>0.33727020359659543</v>
      </c>
      <c r="L158" s="1">
        <f>POWER(Table_T05_14062023[[#This Row],[Torque Y (N-m)]],2)</f>
        <v>5.0134311504145693E-3</v>
      </c>
      <c r="M158" s="1">
        <f>POWER(Table_T05_14062023[[#This Row],[Torque Z (N-m)]],2)</f>
        <v>3.4509664370772897E-4</v>
      </c>
      <c r="N158" s="1">
        <f>SQRT(SUM(Table_T_10_14062023[[#This Row],[Column1]:[Column3]]))</f>
        <v>0.58534496785290446</v>
      </c>
    </row>
    <row r="159" spans="1:14" x14ac:dyDescent="0.25">
      <c r="A159">
        <v>-3.4533534050000001</v>
      </c>
      <c r="B159">
        <v>-3.845473766</v>
      </c>
      <c r="C159">
        <v>-44.742950440000001</v>
      </c>
      <c r="D159">
        <v>-0.93227630900000003</v>
      </c>
      <c r="E159">
        <v>1.6744554039999999</v>
      </c>
      <c r="F159">
        <v>-7.8112452999999998E-2</v>
      </c>
      <c r="G159" s="1" t="s">
        <v>10</v>
      </c>
      <c r="H159" s="1" t="s">
        <v>10</v>
      </c>
      <c r="I159" s="1" t="s">
        <v>10</v>
      </c>
      <c r="J159" s="1" t="s">
        <v>10</v>
      </c>
      <c r="K159" s="1">
        <f>POWER(Table_T05_14062023[[#This Row],[Torque X (N-m)]],2)</f>
        <v>0.33718989998694138</v>
      </c>
      <c r="L159" s="1">
        <f>POWER(Table_T05_14062023[[#This Row],[Torque Y (N-m)]],2)</f>
        <v>4.9917378865818231E-3</v>
      </c>
      <c r="M159" s="1">
        <f>POWER(Table_T05_14062023[[#This Row],[Torque Z (N-m)]],2)</f>
        <v>3.3805948432323601E-4</v>
      </c>
      <c r="N159" s="1">
        <f>SQRT(SUM(Table_T_10_14062023[[#This Row],[Column1]:[Column3]]))</f>
        <v>0.58525182388254582</v>
      </c>
    </row>
    <row r="160" spans="1:14" x14ac:dyDescent="0.25">
      <c r="A160">
        <v>-3.4496855740000001</v>
      </c>
      <c r="B160">
        <v>-3.848888874</v>
      </c>
      <c r="C160">
        <v>-44.736862180000003</v>
      </c>
      <c r="D160">
        <v>-0.93222928000000005</v>
      </c>
      <c r="E160">
        <v>1.6741065980000001</v>
      </c>
      <c r="F160">
        <v>-7.7948376999999999E-2</v>
      </c>
      <c r="G160" s="1" t="s">
        <v>10</v>
      </c>
      <c r="H160" s="1" t="s">
        <v>10</v>
      </c>
      <c r="I160" s="1" t="s">
        <v>10</v>
      </c>
      <c r="J160" s="1" t="s">
        <v>10</v>
      </c>
      <c r="K160" s="1">
        <f>POWER(Table_T05_14062023[[#This Row],[Torque X (N-m)]],2)</f>
        <v>0.33699984215976569</v>
      </c>
      <c r="L160" s="1">
        <f>POWER(Table_T05_14062023[[#This Row],[Torque Y (N-m)]],2)</f>
        <v>5.0185696949944965E-3</v>
      </c>
      <c r="M160" s="1">
        <f>POWER(Table_T05_14062023[[#This Row],[Torque Z (N-m)]],2)</f>
        <v>3.3797987592444097E-4</v>
      </c>
      <c r="N160" s="1">
        <f>SQRT(SUM(Table_T_10_14062023[[#This Row],[Column1]:[Column3]]))</f>
        <v>0.58511228984758523</v>
      </c>
    </row>
    <row r="161" spans="1:14" x14ac:dyDescent="0.25">
      <c r="A161">
        <v>-3.4504992959999998</v>
      </c>
      <c r="B161">
        <v>-3.8477258679999999</v>
      </c>
      <c r="C161">
        <v>-44.742538449999998</v>
      </c>
      <c r="D161">
        <v>-0.93218600699999998</v>
      </c>
      <c r="E161">
        <v>1.674135089</v>
      </c>
      <c r="F161">
        <v>-7.8102543999999996E-2</v>
      </c>
      <c r="G161" s="1" t="s">
        <v>10</v>
      </c>
      <c r="H161" s="1" t="s">
        <v>10</v>
      </c>
      <c r="I161" s="1" t="s">
        <v>10</v>
      </c>
      <c r="J161" s="1" t="s">
        <v>10</v>
      </c>
      <c r="K161" s="1">
        <f>POWER(Table_T05_14062023[[#This Row],[Torque X (N-m)]],2)</f>
        <v>0.33675020345591611</v>
      </c>
      <c r="L161" s="1">
        <f>POWER(Table_T05_14062023[[#This Row],[Torque Y (N-m)]],2)</f>
        <v>4.9944818310359044E-3</v>
      </c>
      <c r="M161" s="1">
        <f>POWER(Table_T05_14062023[[#This Row],[Torque Z (N-m)]],2)</f>
        <v>3.4197233434003608E-4</v>
      </c>
      <c r="N161" s="1">
        <f>SQRT(SUM(Table_T_10_14062023[[#This Row],[Column1]:[Column3]]))</f>
        <v>0.5848817466986741</v>
      </c>
    </row>
    <row r="162" spans="1:14" x14ac:dyDescent="0.25">
      <c r="A162">
        <v>-3.45328474</v>
      </c>
      <c r="B162">
        <v>-3.844494343</v>
      </c>
      <c r="C162">
        <v>-44.730690000000003</v>
      </c>
      <c r="D162">
        <v>-0.93193858900000004</v>
      </c>
      <c r="E162">
        <v>1.674096107</v>
      </c>
      <c r="F162">
        <v>-7.8112162999999998E-2</v>
      </c>
      <c r="G162" s="1" t="s">
        <v>10</v>
      </c>
      <c r="H162" s="1" t="s">
        <v>10</v>
      </c>
      <c r="I162" s="1" t="s">
        <v>10</v>
      </c>
      <c r="J162" s="1" t="s">
        <v>10</v>
      </c>
      <c r="K162" s="1">
        <f>POWER(Table_T05_14062023[[#This Row],[Torque X (N-m)]],2)</f>
        <v>0.33694475800358603</v>
      </c>
      <c r="L162" s="1">
        <f>POWER(Table_T05_14062023[[#This Row],[Torque Y (N-m)]],2)</f>
        <v>4.9850242269276167E-3</v>
      </c>
      <c r="M162" s="1">
        <f>POWER(Table_T05_14062023[[#This Row],[Torque Z (N-m)]],2)</f>
        <v>3.3825271615590399E-4</v>
      </c>
      <c r="N162" s="1">
        <f>SQRT(SUM(Table_T_10_14062023[[#This Row],[Column1]:[Column3]]))</f>
        <v>0.58503678084943478</v>
      </c>
    </row>
    <row r="163" spans="1:14" x14ac:dyDescent="0.25">
      <c r="A163">
        <v>-3.4500379560000001</v>
      </c>
      <c r="B163">
        <v>-3.8493349549999998</v>
      </c>
      <c r="C163">
        <v>-44.734863279999999</v>
      </c>
      <c r="D163">
        <v>-0.93207120899999996</v>
      </c>
      <c r="E163">
        <v>1.674000621</v>
      </c>
      <c r="F163">
        <v>-7.7972426999999997E-2</v>
      </c>
      <c r="G163" s="1" t="s">
        <v>10</v>
      </c>
      <c r="H163" s="1" t="s">
        <v>10</v>
      </c>
      <c r="I163" s="1" t="s">
        <v>10</v>
      </c>
      <c r="J163" s="1" t="s">
        <v>10</v>
      </c>
      <c r="K163" s="1">
        <f>POWER(Table_T05_14062023[[#This Row],[Torque X (N-m)]],2)</f>
        <v>0.33721537492377029</v>
      </c>
      <c r="L163" s="1">
        <f>POWER(Table_T05_14062023[[#This Row],[Torque Y (N-m)]],2)</f>
        <v>5.0086137048335998E-3</v>
      </c>
      <c r="M163" s="1">
        <f>POWER(Table_T05_14062023[[#This Row],[Torque Z (N-m)]],2)</f>
        <v>3.4211977239039995E-4</v>
      </c>
      <c r="N163" s="1">
        <f>SQRT(SUM(Table_T_10_14062023[[#This Row],[Column1]:[Column3]]))</f>
        <v>0.58529147302945927</v>
      </c>
    </row>
    <row r="164" spans="1:14" x14ac:dyDescent="0.25">
      <c r="A164">
        <v>-3.4517254830000001</v>
      </c>
      <c r="B164">
        <v>-3.8469913010000001</v>
      </c>
      <c r="C164">
        <v>-44.742488860000002</v>
      </c>
      <c r="D164">
        <v>-0.93208515599999997</v>
      </c>
      <c r="E164">
        <v>1.6739438769999999</v>
      </c>
      <c r="F164">
        <v>-7.7954865999999998E-2</v>
      </c>
      <c r="G164" s="1" t="s">
        <v>10</v>
      </c>
      <c r="H164" s="1" t="s">
        <v>10</v>
      </c>
      <c r="I164" s="1" t="s">
        <v>10</v>
      </c>
      <c r="J164" s="1" t="s">
        <v>10</v>
      </c>
      <c r="K164" s="1">
        <f>POWER(Table_T05_14062023[[#This Row],[Torque X (N-m)]],2)</f>
        <v>0.33697984248912316</v>
      </c>
      <c r="L164" s="1">
        <f>POWER(Table_T05_14062023[[#This Row],[Torque Y (N-m)]],2)</f>
        <v>5.008747605520036E-3</v>
      </c>
      <c r="M164" s="1">
        <f>POWER(Table_T05_14062023[[#This Row],[Torque Z (N-m)]],2)</f>
        <v>3.4202807298800098E-4</v>
      </c>
      <c r="N164" s="1">
        <f>SQRT(SUM(Table_T_10_14062023[[#This Row],[Column1]:[Column3]]))</f>
        <v>0.5850902649742441</v>
      </c>
    </row>
    <row r="165" spans="1:14" x14ac:dyDescent="0.25">
      <c r="A165">
        <v>-3.454746246</v>
      </c>
      <c r="B165">
        <v>-3.8466122149999999</v>
      </c>
      <c r="C165">
        <v>-44.733249659999998</v>
      </c>
      <c r="D165">
        <v>-0.93187260599999999</v>
      </c>
      <c r="E165">
        <v>1.6739770169999999</v>
      </c>
      <c r="F165">
        <v>-7.8011990000000003E-2</v>
      </c>
      <c r="G165" s="1" t="s">
        <v>10</v>
      </c>
      <c r="H165" s="1" t="s">
        <v>10</v>
      </c>
      <c r="I165" s="1" t="s">
        <v>10</v>
      </c>
      <c r="J165" s="1" t="s">
        <v>10</v>
      </c>
      <c r="K165" s="1">
        <f>POWER(Table_T05_14062023[[#This Row],[Torque X (N-m)]],2)</f>
        <v>0.3367517946453889</v>
      </c>
      <c r="L165" s="1">
        <f>POWER(Table_T05_14062023[[#This Row],[Torque Y (N-m)]],2)</f>
        <v>5.0132116554973691E-3</v>
      </c>
      <c r="M165" s="1">
        <f>POWER(Table_T05_14062023[[#This Row],[Torque Z (N-m)]],2)</f>
        <v>3.3648347863219599E-4</v>
      </c>
      <c r="N165" s="1">
        <f>SQRT(SUM(Table_T_10_14062023[[#This Row],[Column1]:[Column3]]))</f>
        <v>0.58489442618263898</v>
      </c>
    </row>
    <row r="166" spans="1:14" x14ac:dyDescent="0.25">
      <c r="A166">
        <v>-3.451866388</v>
      </c>
      <c r="B166">
        <v>-3.8469066619999999</v>
      </c>
      <c r="C166">
        <v>-44.731216430000003</v>
      </c>
      <c r="D166">
        <v>-0.93192261499999995</v>
      </c>
      <c r="E166">
        <v>1.673731327</v>
      </c>
      <c r="F166">
        <v>-7.8003435999999995E-2</v>
      </c>
      <c r="G166" s="1" t="s">
        <v>10</v>
      </c>
      <c r="H166" s="1" t="s">
        <v>10</v>
      </c>
      <c r="I166" s="1" t="s">
        <v>10</v>
      </c>
      <c r="J166" s="1" t="s">
        <v>10</v>
      </c>
      <c r="K166" s="1">
        <f>POWER(Table_T05_14062023[[#This Row],[Torque X (N-m)]],2)</f>
        <v>0.3366537084978809</v>
      </c>
      <c r="L166" s="1">
        <f>POWER(Table_T05_14062023[[#This Row],[Torque Y (N-m)]],2)</f>
        <v>5.0063866299189753E-3</v>
      </c>
      <c r="M166" s="1">
        <f>POWER(Table_T05_14062023[[#This Row],[Torque Z (N-m)]],2)</f>
        <v>3.4517834920857603E-4</v>
      </c>
      <c r="N166" s="1">
        <f>SQRT(SUM(Table_T_10_14062023[[#This Row],[Column1]:[Column3]]))</f>
        <v>0.58481216939886638</v>
      </c>
    </row>
    <row r="167" spans="1:14" x14ac:dyDescent="0.25">
      <c r="A167">
        <v>-3.4528093339999999</v>
      </c>
      <c r="B167">
        <v>-3.8460767269999998</v>
      </c>
      <c r="C167">
        <v>-44.725589749999997</v>
      </c>
      <c r="D167">
        <v>-0.93180870999999998</v>
      </c>
      <c r="E167">
        <v>1.673851848</v>
      </c>
      <c r="F167">
        <v>-7.8009278000000001E-2</v>
      </c>
      <c r="G167" s="1" t="s">
        <v>10</v>
      </c>
      <c r="H167" s="1" t="s">
        <v>10</v>
      </c>
      <c r="I167" s="1" t="s">
        <v>10</v>
      </c>
      <c r="J167" s="1" t="s">
        <v>10</v>
      </c>
      <c r="K167" s="1">
        <f>POWER(Table_T05_14062023[[#This Row],[Torque X (N-m)]],2)</f>
        <v>0.3372075517452795</v>
      </c>
      <c r="L167" s="1">
        <f>POWER(Table_T05_14062023[[#This Row],[Torque Y (N-m)]],2)</f>
        <v>5.0056645220198414E-3</v>
      </c>
      <c r="M167" s="1">
        <f>POWER(Table_T05_14062023[[#This Row],[Torque Z (N-m)]],2)</f>
        <v>3.42144854076964E-4</v>
      </c>
      <c r="N167" s="1">
        <f>SQRT(SUM(Table_T_10_14062023[[#This Row],[Column1]:[Column3]]))</f>
        <v>0.5852822918228231</v>
      </c>
    </row>
    <row r="168" spans="1:14" x14ac:dyDescent="0.25">
      <c r="A168">
        <v>-3.4516603950000002</v>
      </c>
      <c r="B168">
        <v>-3.848375082</v>
      </c>
      <c r="C168">
        <v>-44.724590300000003</v>
      </c>
      <c r="D168">
        <v>-0.93182212099999995</v>
      </c>
      <c r="E168">
        <v>1.673694134</v>
      </c>
      <c r="F168">
        <v>-7.7973611999999998E-2</v>
      </c>
      <c r="G168" s="1" t="s">
        <v>10</v>
      </c>
      <c r="H168" s="1" t="s">
        <v>10</v>
      </c>
      <c r="I168" s="1" t="s">
        <v>10</v>
      </c>
      <c r="J168" s="1" t="s">
        <v>10</v>
      </c>
      <c r="K168" s="1">
        <f>POWER(Table_T05_14062023[[#This Row],[Torque X (N-m)]],2)</f>
        <v>0.33703638204333575</v>
      </c>
      <c r="L168" s="1">
        <f>POWER(Table_T05_14062023[[#This Row],[Torque Y (N-m)]],2)</f>
        <v>5.032258864589057E-3</v>
      </c>
      <c r="M168" s="1">
        <f>POWER(Table_T05_14062023[[#This Row],[Torque Z (N-m)]],2)</f>
        <v>3.4072235049955593E-4</v>
      </c>
      <c r="N168" s="1">
        <f>SQRT(SUM(Table_T_10_14062023[[#This Row],[Column1]:[Column3]]))</f>
        <v>0.58515755421802795</v>
      </c>
    </row>
    <row r="169" spans="1:14" x14ac:dyDescent="0.25">
      <c r="A169">
        <v>-3.4514026640000002</v>
      </c>
      <c r="B169">
        <v>-3.846504688</v>
      </c>
      <c r="C169">
        <v>-44.723583220000002</v>
      </c>
      <c r="D169">
        <v>-0.93174123799999997</v>
      </c>
      <c r="E169">
        <v>1.6735725400000001</v>
      </c>
      <c r="F169">
        <v>-7.8061849000000003E-2</v>
      </c>
      <c r="G169" s="1" t="s">
        <v>10</v>
      </c>
      <c r="H169" s="1" t="s">
        <v>10</v>
      </c>
      <c r="I169" s="1" t="s">
        <v>10</v>
      </c>
      <c r="J169" s="1" t="s">
        <v>10</v>
      </c>
      <c r="K169" s="1">
        <f>POWER(Table_T05_14062023[[#This Row],[Torque X (N-m)]],2)</f>
        <v>0.33683944818202155</v>
      </c>
      <c r="L169" s="1">
        <f>POWER(Table_T05_14062023[[#This Row],[Torque Y (N-m)]],2)</f>
        <v>4.991475628941376E-3</v>
      </c>
      <c r="M169" s="1">
        <f>POWER(Table_T05_14062023[[#This Row],[Torque Z (N-m)]],2)</f>
        <v>3.3764683577856098E-4</v>
      </c>
      <c r="N169" s="1">
        <f>SQRT(SUM(Table_T_10_14062023[[#This Row],[Column1]:[Column3]]))</f>
        <v>0.58495176779521019</v>
      </c>
    </row>
    <row r="170" spans="1:14" x14ac:dyDescent="0.25">
      <c r="A170">
        <v>-3.4513669010000001</v>
      </c>
      <c r="B170">
        <v>-3.8461902139999999</v>
      </c>
      <c r="C170">
        <v>-44.726062769999999</v>
      </c>
      <c r="D170">
        <v>-0.931869328</v>
      </c>
      <c r="E170">
        <v>1.6735625270000001</v>
      </c>
      <c r="F170">
        <v>-7.7937408999999999E-2</v>
      </c>
      <c r="G170" s="1" t="s">
        <v>10</v>
      </c>
      <c r="H170" s="1" t="s">
        <v>10</v>
      </c>
      <c r="I170" s="1" t="s">
        <v>10</v>
      </c>
      <c r="J170" s="1" t="s">
        <v>10</v>
      </c>
      <c r="K170" s="1">
        <f>POWER(Table_T05_14062023[[#This Row],[Torque X (N-m)]],2)</f>
        <v>0.33652852635398101</v>
      </c>
      <c r="L170" s="1">
        <f>POWER(Table_T05_14062023[[#This Row],[Torque Y (N-m)]],2)</f>
        <v>4.9968788768460252E-3</v>
      </c>
      <c r="M170" s="1">
        <f>POWER(Table_T05_14062023[[#This Row],[Torque Z (N-m)]],2)</f>
        <v>3.377343440025E-4</v>
      </c>
      <c r="N170" s="1">
        <f>SQRT(SUM(Table_T_10_14062023[[#This Row],[Column1]:[Column3]]))</f>
        <v>0.58469063578513858</v>
      </c>
    </row>
    <row r="171" spans="1:14" x14ac:dyDescent="0.25">
      <c r="A171">
        <v>-3.450240612</v>
      </c>
      <c r="B171">
        <v>-3.848150253</v>
      </c>
      <c r="C171">
        <v>-44.724647519999998</v>
      </c>
      <c r="D171">
        <v>-0.93173158199999995</v>
      </c>
      <c r="E171">
        <v>1.6734750270000001</v>
      </c>
      <c r="F171">
        <v>-7.8044415000000006E-2</v>
      </c>
      <c r="G171" s="1" t="s">
        <v>10</v>
      </c>
      <c r="H171" s="1" t="s">
        <v>10</v>
      </c>
      <c r="I171" s="1" t="s">
        <v>10</v>
      </c>
      <c r="J171" s="1" t="s">
        <v>10</v>
      </c>
      <c r="K171" s="1">
        <f>POWER(Table_T05_14062023[[#This Row],[Torque X (N-m)]],2)</f>
        <v>0.33661981645736516</v>
      </c>
      <c r="L171" s="1">
        <f>POWER(Table_T05_14062023[[#This Row],[Torque Y (N-m)]],2)</f>
        <v>4.9984105335158444E-3</v>
      </c>
      <c r="M171" s="1">
        <f>POWER(Table_T05_14062023[[#This Row],[Torque Z (N-m)]],2)</f>
        <v>3.3854321940793601E-4</v>
      </c>
      <c r="N171" s="1">
        <f>SQRT(SUM(Table_T_10_14062023[[#This Row],[Column1]:[Column3]]))</f>
        <v>0.58477069883013888</v>
      </c>
    </row>
    <row r="172" spans="1:14" x14ac:dyDescent="0.25">
      <c r="A172">
        <v>-3.4523153309999999</v>
      </c>
      <c r="B172">
        <v>-3.8449513909999999</v>
      </c>
      <c r="C172">
        <v>-44.723003390000002</v>
      </c>
      <c r="D172">
        <v>-0.93169128899999998</v>
      </c>
      <c r="E172">
        <v>1.673394799</v>
      </c>
      <c r="F172">
        <v>-7.8005299E-2</v>
      </c>
      <c r="G172" s="1" t="s">
        <v>10</v>
      </c>
      <c r="H172" s="1" t="s">
        <v>10</v>
      </c>
      <c r="I172" s="1" t="s">
        <v>10</v>
      </c>
      <c r="J172" s="1" t="s">
        <v>10</v>
      </c>
      <c r="K172" s="1">
        <f>POWER(Table_T05_14062023[[#This Row],[Torque X (N-m)]],2)</f>
        <v>0.33689978125043063</v>
      </c>
      <c r="L172" s="1">
        <f>POWER(Table_T05_14062023[[#This Row],[Torque Y (N-m)]],2)</f>
        <v>5.0013007200156254E-3</v>
      </c>
      <c r="M172" s="1">
        <f>POWER(Table_T05_14062023[[#This Row],[Torque Z (N-m)]],2)</f>
        <v>3.39680086489744E-4</v>
      </c>
      <c r="N172" s="1">
        <f>SQRT(SUM(Table_T_10_14062023[[#This Row],[Column1]:[Column3]]))</f>
        <v>0.58501347168841855</v>
      </c>
    </row>
    <row r="173" spans="1:14" x14ac:dyDescent="0.25">
      <c r="A173">
        <v>-3.4523239139999999</v>
      </c>
      <c r="B173">
        <v>-3.8489570620000002</v>
      </c>
      <c r="C173">
        <v>-44.719440460000001</v>
      </c>
      <c r="D173">
        <v>-0.93172514399999995</v>
      </c>
      <c r="E173">
        <v>1.6734371189999999</v>
      </c>
      <c r="F173">
        <v>-7.7952041999999999E-2</v>
      </c>
      <c r="G173" s="1" t="s">
        <v>10</v>
      </c>
      <c r="H173" s="1" t="s">
        <v>10</v>
      </c>
      <c r="I173" s="1" t="s">
        <v>10</v>
      </c>
      <c r="J173" s="1" t="s">
        <v>10</v>
      </c>
      <c r="K173" s="1">
        <f>POWER(Table_T05_14062023[[#This Row],[Torque X (N-m)]],2)</f>
        <v>0.33675566876064089</v>
      </c>
      <c r="L173" s="1">
        <f>POWER(Table_T05_14062023[[#This Row],[Torque Y (N-m)]],2)</f>
        <v>5.0215606589468402E-3</v>
      </c>
      <c r="M173" s="1">
        <f>POWER(Table_T05_14062023[[#This Row],[Torque Z (N-m)]],2)</f>
        <v>3.4032586301392903E-4</v>
      </c>
      <c r="N173" s="1">
        <f>SQRT(SUM(Table_T_10_14062023[[#This Row],[Column1]:[Column3]]))</f>
        <v>0.58490815969911181</v>
      </c>
    </row>
    <row r="174" spans="1:14" x14ac:dyDescent="0.25">
      <c r="A174">
        <v>-3.453197479</v>
      </c>
      <c r="B174">
        <v>-3.8487758639999998</v>
      </c>
      <c r="C174">
        <v>-44.719486240000002</v>
      </c>
      <c r="D174">
        <v>-0.93163466500000003</v>
      </c>
      <c r="E174">
        <v>1.673448324</v>
      </c>
      <c r="F174">
        <v>-7.8077212000000007E-2</v>
      </c>
      <c r="G174" s="1" t="s">
        <v>10</v>
      </c>
      <c r="H174" s="1" t="s">
        <v>10</v>
      </c>
      <c r="I174" s="1" t="s">
        <v>10</v>
      </c>
      <c r="J174" s="1" t="s">
        <v>10</v>
      </c>
      <c r="K174" s="1">
        <f>POWER(Table_T05_14062023[[#This Row],[Torque X (N-m)]],2)</f>
        <v>0.33663849185491362</v>
      </c>
      <c r="L174" s="1">
        <f>POWER(Table_T05_14062023[[#This Row],[Torque Y (N-m)]],2)</f>
        <v>4.9977005949698883E-3</v>
      </c>
      <c r="M174" s="1">
        <f>POWER(Table_T05_14062023[[#This Row],[Torque Z (N-m)]],2)</f>
        <v>3.4190350874068896E-4</v>
      </c>
      <c r="N174" s="1">
        <f>SQRT(SUM(Table_T_10_14062023[[#This Row],[Column1]:[Column3]]))</f>
        <v>0.58478893282843869</v>
      </c>
    </row>
    <row r="175" spans="1:14" x14ac:dyDescent="0.25">
      <c r="A175">
        <v>-3.4504289629999998</v>
      </c>
      <c r="B175">
        <v>-3.845696926</v>
      </c>
      <c r="C175">
        <v>-44.7174263</v>
      </c>
      <c r="D175">
        <v>-0.93149197100000003</v>
      </c>
      <c r="E175">
        <v>1.6731517309999999</v>
      </c>
      <c r="F175">
        <v>-7.7856070999999999E-2</v>
      </c>
      <c r="G175" s="1" t="s">
        <v>10</v>
      </c>
      <c r="H175" s="1" t="s">
        <v>10</v>
      </c>
      <c r="I175" s="1" t="s">
        <v>10</v>
      </c>
      <c r="J175" s="1" t="s">
        <v>10</v>
      </c>
      <c r="K175" s="1">
        <f>POWER(Table_T05_14062023[[#This Row],[Torque X (N-m)]],2)</f>
        <v>0.33654733728925401</v>
      </c>
      <c r="L175" s="1">
        <f>POWER(Table_T05_14062023[[#This Row],[Torque Y (N-m)]],2)</f>
        <v>4.9833695312102248E-3</v>
      </c>
      <c r="M175" s="1">
        <f>POWER(Table_T05_14062023[[#This Row],[Torque Z (N-m)]],2)</f>
        <v>3.36193310580625E-4</v>
      </c>
      <c r="N175" s="1">
        <f>SQRT(SUM(Table_T_10_14062023[[#This Row],[Column1]:[Column3]]))</f>
        <v>0.58469385162753751</v>
      </c>
    </row>
    <row r="176" spans="1:14" x14ac:dyDescent="0.25">
      <c r="A176">
        <v>-3.455018044</v>
      </c>
      <c r="B176">
        <v>-3.8496532440000002</v>
      </c>
      <c r="C176">
        <v>-44.718441009999999</v>
      </c>
      <c r="D176">
        <v>-0.93146496999999995</v>
      </c>
      <c r="E176">
        <v>1.6730943920000001</v>
      </c>
      <c r="F176">
        <v>-7.8018740000000003E-2</v>
      </c>
      <c r="G176" s="1" t="s">
        <v>10</v>
      </c>
      <c r="H176" s="1" t="s">
        <v>10</v>
      </c>
      <c r="I176" s="1" t="s">
        <v>10</v>
      </c>
      <c r="J176" s="1" t="s">
        <v>10</v>
      </c>
      <c r="K176" s="1">
        <f>POWER(Table_T05_14062023[[#This Row],[Torque X (N-m)]],2)</f>
        <v>0.3366338571888523</v>
      </c>
      <c r="L176" s="1">
        <f>POWER(Table_T05_14062023[[#This Row],[Torque Y (N-m)]],2)</f>
        <v>4.9987340593790766E-3</v>
      </c>
      <c r="M176" s="1">
        <f>POWER(Table_T05_14062023[[#This Row],[Torque Z (N-m)]],2)</f>
        <v>3.4426869096144095E-4</v>
      </c>
      <c r="N176" s="1">
        <f>SQRT(SUM(Table_T_10_14062023[[#This Row],[Column1]:[Column3]]))</f>
        <v>0.58478787601932447</v>
      </c>
    </row>
    <row r="177" spans="1:14" x14ac:dyDescent="0.25">
      <c r="A177">
        <v>-3.4527812</v>
      </c>
      <c r="B177">
        <v>-3.846655846</v>
      </c>
      <c r="C177">
        <v>-44.711292270000001</v>
      </c>
      <c r="D177">
        <v>-0.93140166999999996</v>
      </c>
      <c r="E177">
        <v>1.6731020210000001</v>
      </c>
      <c r="F177">
        <v>-7.8070186E-2</v>
      </c>
      <c r="G177" s="1" t="s">
        <v>10</v>
      </c>
      <c r="H177" s="1" t="s">
        <v>10</v>
      </c>
      <c r="I177" s="1" t="s">
        <v>10</v>
      </c>
      <c r="J177" s="1" t="s">
        <v>10</v>
      </c>
      <c r="K177" s="1">
        <f>POWER(Table_T05_14062023[[#This Row],[Torque X (N-m)]],2)</f>
        <v>0.3367356763368044</v>
      </c>
      <c r="L177" s="1">
        <f>POWER(Table_T05_14062023[[#This Row],[Torque Y (N-m)]],2)</f>
        <v>4.9962343589301161E-3</v>
      </c>
      <c r="M177" s="1">
        <f>POWER(Table_T05_14062023[[#This Row],[Torque Z (N-m)]],2)</f>
        <v>3.4100028391324897E-4</v>
      </c>
      <c r="N177" s="1">
        <f>SQRT(SUM(Table_T_10_14062023[[#This Row],[Column1]:[Column3]]))</f>
        <v>0.58486999493874514</v>
      </c>
    </row>
    <row r="178" spans="1:14" x14ac:dyDescent="0.25">
      <c r="A178">
        <v>-3.4558782579999998</v>
      </c>
      <c r="B178">
        <v>-3.8488585949999998</v>
      </c>
      <c r="C178">
        <v>-44.717304230000003</v>
      </c>
      <c r="D178">
        <v>-0.93160206099999998</v>
      </c>
      <c r="E178">
        <v>1.6731870170000001</v>
      </c>
      <c r="F178">
        <v>-7.7866307999999995E-2</v>
      </c>
      <c r="G178" s="1" t="s">
        <v>10</v>
      </c>
      <c r="H178" s="1" t="s">
        <v>10</v>
      </c>
      <c r="I178" s="1" t="s">
        <v>10</v>
      </c>
      <c r="J178" s="1" t="s">
        <v>10</v>
      </c>
      <c r="K178" s="1">
        <f>POWER(Table_T05_14062023[[#This Row],[Torque X (N-m)]],2)</f>
        <v>0.33654705998860468</v>
      </c>
      <c r="L178" s="1">
        <f>POWER(Table_T05_14062023[[#This Row],[Torque Y (N-m)]],2)</f>
        <v>4.9932266400962893E-3</v>
      </c>
      <c r="M178" s="1">
        <f>POWER(Table_T05_14062023[[#This Row],[Torque Z (N-m)]],2)</f>
        <v>3.4316425074424896E-4</v>
      </c>
      <c r="N178" s="1">
        <f>SQRT(SUM(Table_T_10_14062023[[#This Row],[Column1]:[Column3]]))</f>
        <v>0.58470800480192264</v>
      </c>
    </row>
    <row r="179" spans="1:14" x14ac:dyDescent="0.25">
      <c r="A179">
        <v>-3.453367949</v>
      </c>
      <c r="B179">
        <v>-3.848637342</v>
      </c>
      <c r="C179">
        <v>-44.710731510000002</v>
      </c>
      <c r="D179">
        <v>-0.93145358600000006</v>
      </c>
      <c r="E179">
        <v>1.673022389</v>
      </c>
      <c r="F179">
        <v>-7.7935173999999996E-2</v>
      </c>
      <c r="G179" s="1" t="s">
        <v>10</v>
      </c>
      <c r="H179" s="1" t="s">
        <v>10</v>
      </c>
      <c r="I179" s="1" t="s">
        <v>10</v>
      </c>
      <c r="J179" s="1" t="s">
        <v>10</v>
      </c>
      <c r="K179" s="1">
        <f>POWER(Table_T05_14062023[[#This Row],[Torque X (N-m)]],2)</f>
        <v>0.33627083712060418</v>
      </c>
      <c r="L179" s="1">
        <f>POWER(Table_T05_14062023[[#This Row],[Torque Y (N-m)]],2)</f>
        <v>4.9867003822643289E-3</v>
      </c>
      <c r="M179" s="1">
        <f>POWER(Table_T05_14062023[[#This Row],[Torque Z (N-m)]],2)</f>
        <v>3.4111519024441594E-4</v>
      </c>
      <c r="N179" s="1">
        <f>SQRT(SUM(Table_T_10_14062023[[#This Row],[Column1]:[Column3]]))</f>
        <v>0.58446441524964798</v>
      </c>
    </row>
    <row r="180" spans="1:14" x14ac:dyDescent="0.25">
      <c r="A180">
        <v>-3.4531240460000001</v>
      </c>
      <c r="B180">
        <v>-3.847753048</v>
      </c>
      <c r="C180">
        <v>-44.709182740000003</v>
      </c>
      <c r="D180">
        <v>-0.931398273</v>
      </c>
      <c r="E180">
        <v>1.672840595</v>
      </c>
      <c r="F180">
        <v>-7.7915109999999996E-2</v>
      </c>
      <c r="G180" s="1" t="s">
        <v>10</v>
      </c>
      <c r="H180" s="1" t="s">
        <v>10</v>
      </c>
      <c r="I180" s="1" t="s">
        <v>10</v>
      </c>
      <c r="J180" s="1" t="s">
        <v>10</v>
      </c>
      <c r="K180" s="1">
        <f>POWER(Table_T05_14062023[[#This Row],[Torque X (N-m)]],2)</f>
        <v>0.33619853237342706</v>
      </c>
      <c r="L180" s="1">
        <f>POWER(Table_T05_14062023[[#This Row],[Torque Y (N-m)]],2)</f>
        <v>5.0237192352400005E-3</v>
      </c>
      <c r="M180" s="1">
        <f>POWER(Table_T05_14062023[[#This Row],[Torque Z (N-m)]],2)</f>
        <v>3.3771956861390395E-4</v>
      </c>
      <c r="N180" s="1">
        <f>SQRT(SUM(Table_T_10_14062023[[#This Row],[Column1]:[Column3]]))</f>
        <v>0.58443132289198951</v>
      </c>
    </row>
    <row r="181" spans="1:14" x14ac:dyDescent="0.25">
      <c r="A181">
        <v>-3.4549236300000001</v>
      </c>
      <c r="B181">
        <v>-3.847719669</v>
      </c>
      <c r="C181">
        <v>-44.705619810000002</v>
      </c>
      <c r="D181">
        <v>-0.93123471700000005</v>
      </c>
      <c r="E181">
        <v>1.672852993</v>
      </c>
      <c r="F181">
        <v>-7.7992819000000005E-2</v>
      </c>
      <c r="G181" s="1" t="s">
        <v>10</v>
      </c>
      <c r="H181" s="1" t="s">
        <v>10</v>
      </c>
      <c r="I181" s="1" t="s">
        <v>10</v>
      </c>
      <c r="J181" s="1" t="s">
        <v>10</v>
      </c>
      <c r="K181" s="1">
        <f>POWER(Table_T05_14062023[[#This Row],[Torque X (N-m)]],2)</f>
        <v>0.3364760399765403</v>
      </c>
      <c r="L181" s="1">
        <f>POWER(Table_T05_14062023[[#This Row],[Torque Y (N-m)]],2)</f>
        <v>4.99108296187441E-3</v>
      </c>
      <c r="M181" s="1">
        <f>POWER(Table_T05_14062023[[#This Row],[Torque Z (N-m)]],2)</f>
        <v>3.4023196956288395E-4</v>
      </c>
      <c r="N181" s="1">
        <f>SQRT(SUM(Table_T_10_14062023[[#This Row],[Column1]:[Column3]]))</f>
        <v>0.58464292940903473</v>
      </c>
    </row>
    <row r="182" spans="1:14" x14ac:dyDescent="0.25">
      <c r="A182">
        <v>-3.454331636</v>
      </c>
      <c r="B182">
        <v>-3.847052336</v>
      </c>
      <c r="C182">
        <v>-44.707168580000001</v>
      </c>
      <c r="D182">
        <v>-0.93124169099999998</v>
      </c>
      <c r="E182">
        <v>1.6728210450000001</v>
      </c>
      <c r="F182">
        <v>-7.8011258999999999E-2</v>
      </c>
      <c r="G182" s="1" t="s">
        <v>10</v>
      </c>
      <c r="H182" s="1" t="s">
        <v>10</v>
      </c>
      <c r="I182" s="1" t="s">
        <v>10</v>
      </c>
      <c r="J182" s="1" t="s">
        <v>10</v>
      </c>
      <c r="K182" s="1">
        <f>POWER(Table_T05_14062023[[#This Row],[Torque X (N-m)]],2)</f>
        <v>0.33661366183564223</v>
      </c>
      <c r="L182" s="1">
        <f>POWER(Table_T05_14062023[[#This Row],[Torque Y (N-m)]],2)</f>
        <v>4.9989900029032957E-3</v>
      </c>
      <c r="M182" s="1">
        <f>POWER(Table_T05_14062023[[#This Row],[Torque Z (N-m)]],2)</f>
        <v>3.4192643751000895E-4</v>
      </c>
      <c r="N182" s="1">
        <f>SQRT(SUM(Table_T_10_14062023[[#This Row],[Column1]:[Column3]]))</f>
        <v>0.58476882464445346</v>
      </c>
    </row>
    <row r="183" spans="1:14" x14ac:dyDescent="0.25">
      <c r="A183">
        <v>-3.4563076499999998</v>
      </c>
      <c r="B183">
        <v>-3.8465797899999998</v>
      </c>
      <c r="C183">
        <v>-44.710151670000002</v>
      </c>
      <c r="D183">
        <v>-0.93135297299999997</v>
      </c>
      <c r="E183">
        <v>1.6728936430000001</v>
      </c>
      <c r="F183">
        <v>-7.7958769999999997E-2</v>
      </c>
      <c r="G183" s="1" t="s">
        <v>10</v>
      </c>
      <c r="H183" s="1" t="s">
        <v>10</v>
      </c>
      <c r="I183" s="1" t="s">
        <v>10</v>
      </c>
      <c r="J183" s="1" t="s">
        <v>10</v>
      </c>
      <c r="K183" s="1">
        <f>POWER(Table_T05_14062023[[#This Row],[Torque X (N-m)]],2)</f>
        <v>0.33641311740787089</v>
      </c>
      <c r="L183" s="1">
        <f>POWER(Table_T05_14062023[[#This Row],[Torque Y (N-m)]],2)</f>
        <v>4.9919525303700014E-3</v>
      </c>
      <c r="M183" s="1">
        <f>POWER(Table_T05_14062023[[#This Row],[Torque Z (N-m)]],2)</f>
        <v>3.3816168362392908E-4</v>
      </c>
      <c r="N183" s="1">
        <f>SQRT(SUM(Table_T_10_14062023[[#This Row],[Column1]:[Column3]]))</f>
        <v>0.5845880871364596</v>
      </c>
    </row>
    <row r="184" spans="1:14" x14ac:dyDescent="0.25">
      <c r="A184">
        <v>-3.4531736369999999</v>
      </c>
      <c r="B184">
        <v>-3.8470344540000001</v>
      </c>
      <c r="C184">
        <v>-44.706085209999998</v>
      </c>
      <c r="D184">
        <v>-0.93134546299999998</v>
      </c>
      <c r="E184">
        <v>1.67266202</v>
      </c>
      <c r="F184">
        <v>-7.7930904999999995E-2</v>
      </c>
      <c r="G184" s="1" t="s">
        <v>10</v>
      </c>
      <c r="H184" s="1" t="s">
        <v>10</v>
      </c>
      <c r="I184" s="1" t="s">
        <v>10</v>
      </c>
      <c r="J184" s="1" t="s">
        <v>10</v>
      </c>
      <c r="K184" s="1">
        <f>POWER(Table_T05_14062023[[#This Row],[Torque X (N-m)]],2)</f>
        <v>0.33611559333775287</v>
      </c>
      <c r="L184" s="1">
        <f>POWER(Table_T05_14062023[[#This Row],[Torque Y (N-m)]],2)</f>
        <v>5.0165768278732084E-3</v>
      </c>
      <c r="M184" s="1">
        <f>POWER(Table_T05_14062023[[#This Row],[Torque Z (N-m)]],2)</f>
        <v>3.3978787608889607E-4</v>
      </c>
      <c r="N184" s="1">
        <f>SQRT(SUM(Table_T_10_14062023[[#This Row],[Column1]:[Column3]]))</f>
        <v>0.58435601994136677</v>
      </c>
    </row>
    <row r="185" spans="1:14" x14ac:dyDescent="0.25">
      <c r="A185">
        <v>-3.454475403</v>
      </c>
      <c r="B185">
        <v>-3.8456420900000001</v>
      </c>
      <c r="C185">
        <v>-44.695884700000001</v>
      </c>
      <c r="D185">
        <v>-0.93107801700000004</v>
      </c>
      <c r="E185">
        <v>1.672633767</v>
      </c>
      <c r="F185">
        <v>-7.8068501999999998E-2</v>
      </c>
      <c r="G185" s="1" t="s">
        <v>10</v>
      </c>
      <c r="H185" s="1" t="s">
        <v>10</v>
      </c>
      <c r="I185" s="1" t="s">
        <v>10</v>
      </c>
      <c r="J185" s="1" t="s">
        <v>10</v>
      </c>
      <c r="K185" s="1">
        <f>POWER(Table_T05_14062023[[#This Row],[Torque X (N-m)]],2)</f>
        <v>0.33607813526623137</v>
      </c>
      <c r="L185" s="1">
        <f>POWER(Table_T05_14062023[[#This Row],[Torque Y (N-m)]],2)</f>
        <v>4.997421355923363E-3</v>
      </c>
      <c r="M185" s="1">
        <f>POWER(Table_T05_14062023[[#This Row],[Torque Z (N-m)]],2)</f>
        <v>3.37027766355856E-4</v>
      </c>
      <c r="N185" s="1">
        <f>SQRT(SUM(Table_T_10_14062023[[#This Row],[Column1]:[Column3]]))</f>
        <v>0.58430521509610933</v>
      </c>
    </row>
    <row r="186" spans="1:14" x14ac:dyDescent="0.25">
      <c r="A186">
        <v>-3.4515347479999998</v>
      </c>
      <c r="B186">
        <v>-3.8462953569999998</v>
      </c>
      <c r="C186">
        <v>-44.703048709999997</v>
      </c>
      <c r="D186">
        <v>-0.93118804700000002</v>
      </c>
      <c r="E186">
        <v>1.6724390979999999</v>
      </c>
      <c r="F186">
        <v>-7.7863953999999999E-2</v>
      </c>
      <c r="G186" s="1" t="s">
        <v>10</v>
      </c>
      <c r="H186" s="1" t="s">
        <v>10</v>
      </c>
      <c r="I186" s="1" t="s">
        <v>10</v>
      </c>
      <c r="J186" s="1" t="s">
        <v>10</v>
      </c>
      <c r="K186" s="1">
        <f>POWER(Table_T05_14062023[[#This Row],[Torque X (N-m)]],2)</f>
        <v>0.3364802582264258</v>
      </c>
      <c r="L186" s="1">
        <f>POWER(Table_T05_14062023[[#This Row],[Torque Y (N-m)]],2)</f>
        <v>5.0020437306163837E-3</v>
      </c>
      <c r="M186" s="1">
        <f>POWER(Table_T05_14062023[[#This Row],[Torque Z (N-m)]],2)</f>
        <v>3.4357836544168904E-4</v>
      </c>
      <c r="N186" s="1">
        <f>SQRT(SUM(Table_T_10_14062023[[#This Row],[Column1]:[Column3]]))</f>
        <v>0.58465877255240417</v>
      </c>
    </row>
    <row r="187" spans="1:14" x14ac:dyDescent="0.25">
      <c r="A187">
        <v>-3.4555609230000002</v>
      </c>
      <c r="B187">
        <v>-3.8499743940000002</v>
      </c>
      <c r="C187">
        <v>-44.702083590000001</v>
      </c>
      <c r="D187">
        <v>-0.93109929599999997</v>
      </c>
      <c r="E187">
        <v>1.6726480720000001</v>
      </c>
      <c r="F187">
        <v>-7.8062340999999993E-2</v>
      </c>
      <c r="G187" s="1" t="s">
        <v>10</v>
      </c>
      <c r="H187" s="1" t="s">
        <v>10</v>
      </c>
      <c r="I187" s="1" t="s">
        <v>10</v>
      </c>
      <c r="J187" s="1" t="s">
        <v>10</v>
      </c>
      <c r="K187" s="1">
        <f>POWER(Table_T05_14062023[[#This Row],[Torque X (N-m)]],2)</f>
        <v>0.33638788042916073</v>
      </c>
      <c r="L187" s="1">
        <f>POWER(Table_T05_14062023[[#This Row],[Torque Y (N-m)]],2)</f>
        <v>4.9901271456522242E-3</v>
      </c>
      <c r="M187" s="1">
        <f>POWER(Table_T05_14062023[[#This Row],[Torque Z (N-m)]],2)</f>
        <v>3.4048840861958403E-4</v>
      </c>
      <c r="N187" s="1">
        <f>SQRT(SUM(Table_T_10_14062023[[#This Row],[Column1]:[Column3]]))</f>
        <v>0.58456693028551709</v>
      </c>
    </row>
    <row r="188" spans="1:14" x14ac:dyDescent="0.25">
      <c r="A188">
        <v>-3.4530124660000001</v>
      </c>
      <c r="B188">
        <v>-3.8493957519999999</v>
      </c>
      <c r="C188">
        <v>-44.699985499999997</v>
      </c>
      <c r="D188">
        <v>-0.93113654899999998</v>
      </c>
      <c r="E188">
        <v>1.6722515819999999</v>
      </c>
      <c r="F188">
        <v>-7.7898718000000006E-2</v>
      </c>
      <c r="G188" s="1" t="s">
        <v>10</v>
      </c>
      <c r="H188" s="1" t="s">
        <v>10</v>
      </c>
      <c r="I188" s="1" t="s">
        <v>10</v>
      </c>
      <c r="J188" s="1" t="s">
        <v>10</v>
      </c>
      <c r="K188" s="1">
        <f>POWER(Table_T05_14062023[[#This Row],[Torque X (N-m)]],2)</f>
        <v>0.33604351281353034</v>
      </c>
      <c r="L188" s="1">
        <f>POWER(Table_T05_14062023[[#This Row],[Torque Y (N-m)]],2)</f>
        <v>4.9999203633132256E-3</v>
      </c>
      <c r="M188" s="1">
        <f>POWER(Table_T05_14062023[[#This Row],[Torque Z (N-m)]],2)</f>
        <v>3.4096209689528096E-4</v>
      </c>
      <c r="N188" s="1">
        <f>SQRT(SUM(Table_T_10_14062023[[#This Row],[Column1]:[Column3]]))</f>
        <v>0.58428109268890327</v>
      </c>
    </row>
    <row r="189" spans="1:14" x14ac:dyDescent="0.25">
      <c r="A189">
        <v>-3.4550456999999999</v>
      </c>
      <c r="B189">
        <v>-3.8489420409999999</v>
      </c>
      <c r="C189">
        <v>-44.698425290000003</v>
      </c>
      <c r="D189">
        <v>-0.93111527000000005</v>
      </c>
      <c r="E189">
        <v>1.6725038290000001</v>
      </c>
      <c r="F189">
        <v>-7.7898040000000002E-2</v>
      </c>
      <c r="G189" s="1" t="s">
        <v>10</v>
      </c>
      <c r="H189" s="1" t="s">
        <v>10</v>
      </c>
      <c r="I189" s="1" t="s">
        <v>10</v>
      </c>
      <c r="J189" s="1" t="s">
        <v>10</v>
      </c>
      <c r="K189" s="1">
        <f>POWER(Table_T05_14062023[[#This Row],[Torque X (N-m)]],2)</f>
        <v>0.33613874566341923</v>
      </c>
      <c r="L189" s="1">
        <f>POWER(Table_T05_14062023[[#This Row],[Torque Y (N-m)]],2)</f>
        <v>4.9940857949717149E-3</v>
      </c>
      <c r="M189" s="1">
        <f>POWER(Table_T05_14062023[[#This Row],[Torque Z (N-m)]],2)</f>
        <v>3.3284937410559998E-4</v>
      </c>
      <c r="N189" s="1">
        <f>SQRT(SUM(Table_T_10_14062023[[#This Row],[Column1]:[Column3]]))</f>
        <v>0.58435064886803756</v>
      </c>
    </row>
    <row r="190" spans="1:14" x14ac:dyDescent="0.25">
      <c r="A190">
        <v>-3.455155134</v>
      </c>
      <c r="B190">
        <v>-3.847860813</v>
      </c>
      <c r="C190">
        <v>-44.692264559999998</v>
      </c>
      <c r="D190">
        <v>-0.93096888099999997</v>
      </c>
      <c r="E190">
        <v>1.67227459</v>
      </c>
      <c r="F190">
        <v>-7.7893317000000004E-2</v>
      </c>
      <c r="G190" s="1" t="s">
        <v>10</v>
      </c>
      <c r="H190" s="1" t="s">
        <v>10</v>
      </c>
      <c r="I190" s="1" t="s">
        <v>10</v>
      </c>
      <c r="J190" s="1" t="s">
        <v>10</v>
      </c>
      <c r="K190" s="1">
        <f>POWER(Table_T05_14062023[[#This Row],[Torque X (N-m)]],2)</f>
        <v>0.33604703735379216</v>
      </c>
      <c r="L190" s="1">
        <f>POWER(Table_T05_14062023[[#This Row],[Torque Y (N-m)]],2)</f>
        <v>5.0020373653568879E-3</v>
      </c>
      <c r="M190" s="1">
        <f>POWER(Table_T05_14062023[[#This Row],[Torque Z (N-m)]],2)</f>
        <v>3.3939642797122497E-4</v>
      </c>
      <c r="N190" s="1">
        <f>SQRT(SUM(Table_T_10_14062023[[#This Row],[Column1]:[Column3]]))</f>
        <v>0.58428458061728805</v>
      </c>
    </row>
    <row r="191" spans="1:14" x14ac:dyDescent="0.25">
      <c r="A191">
        <v>-3.4580135350000001</v>
      </c>
      <c r="B191">
        <v>-3.849531174</v>
      </c>
      <c r="C191">
        <v>-44.692752839999997</v>
      </c>
      <c r="D191">
        <v>-0.93098884800000004</v>
      </c>
      <c r="E191">
        <v>1.6723413469999999</v>
      </c>
      <c r="F191">
        <v>-7.7984235999999998E-2</v>
      </c>
      <c r="G191" s="1" t="s">
        <v>10</v>
      </c>
      <c r="H191" s="1" t="s">
        <v>10</v>
      </c>
      <c r="I191" s="1" t="s">
        <v>10</v>
      </c>
      <c r="J191" s="1" t="s">
        <v>10</v>
      </c>
      <c r="K191" s="1">
        <f>POWER(Table_T05_14062023[[#This Row],[Torque X (N-m)]],2)</f>
        <v>0.33639873560118816</v>
      </c>
      <c r="L191" s="1">
        <f>POWER(Table_T05_14062023[[#This Row],[Torque Y (N-m)]],2)</f>
        <v>5.007419010608161E-3</v>
      </c>
      <c r="M191" s="1">
        <f>POWER(Table_T05_14062023[[#This Row],[Torque Z (N-m)]],2)</f>
        <v>3.4528418316697601E-4</v>
      </c>
      <c r="N191" s="1">
        <f>SQRT(SUM(Table_T_10_14062023[[#This Row],[Column1]:[Column3]]))</f>
        <v>0.58459510671486403</v>
      </c>
    </row>
    <row r="192" spans="1:14" x14ac:dyDescent="0.25">
      <c r="A192">
        <v>-3.4537048339999998</v>
      </c>
      <c r="B192">
        <v>-3.8453812599999999</v>
      </c>
      <c r="C192">
        <v>-44.691268919999999</v>
      </c>
      <c r="D192">
        <v>-0.93095624399999999</v>
      </c>
      <c r="E192">
        <v>1.672317982</v>
      </c>
      <c r="F192">
        <v>-7.8028545000000005E-2</v>
      </c>
      <c r="G192" s="1" t="s">
        <v>10</v>
      </c>
      <c r="H192" s="1" t="s">
        <v>10</v>
      </c>
      <c r="I192" s="1" t="s">
        <v>10</v>
      </c>
      <c r="J192" s="1" t="s">
        <v>10</v>
      </c>
      <c r="K192" s="1">
        <f>POWER(Table_T05_14062023[[#This Row],[Torque X (N-m)]],2)</f>
        <v>0.33611538578557731</v>
      </c>
      <c r="L192" s="1">
        <f>POWER(Table_T05_14062023[[#This Row],[Torque Y (N-m)]],2)</f>
        <v>4.988364106235905E-3</v>
      </c>
      <c r="M192" s="1">
        <f>POWER(Table_T05_14062023[[#This Row],[Torque Z (N-m)]],2)</f>
        <v>3.4283185008696099E-4</v>
      </c>
      <c r="N192" s="1">
        <f>SQRT(SUM(Table_T_10_14062023[[#This Row],[Column1]:[Column3]]))</f>
        <v>0.58433430649064255</v>
      </c>
    </row>
    <row r="193" spans="1:14" x14ac:dyDescent="0.25">
      <c r="A193">
        <v>-3.4545929430000002</v>
      </c>
      <c r="B193">
        <v>-3.848165512</v>
      </c>
      <c r="C193">
        <v>-44.690746310000002</v>
      </c>
      <c r="D193">
        <v>-0.93094396599999996</v>
      </c>
      <c r="E193">
        <v>1.672166228</v>
      </c>
      <c r="F193">
        <v>-7.7937827000000001E-2</v>
      </c>
      <c r="G193" s="1" t="s">
        <v>10</v>
      </c>
      <c r="H193" s="1" t="s">
        <v>10</v>
      </c>
      <c r="I193" s="1" t="s">
        <v>10</v>
      </c>
      <c r="J193" s="1" t="s">
        <v>10</v>
      </c>
      <c r="K193" s="1">
        <f>POWER(Table_T05_14062023[[#This Row],[Torque X (N-m)]],2)</f>
        <v>0.33581149960700257</v>
      </c>
      <c r="L193" s="1">
        <f>POWER(Table_T05_14062023[[#This Row],[Torque Y (N-m)]],2)</f>
        <v>4.9792731565212259E-3</v>
      </c>
      <c r="M193" s="1">
        <f>POWER(Table_T05_14062023[[#This Row],[Torque Z (N-m)]],2)</f>
        <v>3.4166590841884899E-4</v>
      </c>
      <c r="N193" s="1">
        <f>SQRT(SUM(Table_T_10_14062023[[#This Row],[Column1]:[Column3]]))</f>
        <v>0.58406544040196617</v>
      </c>
    </row>
    <row r="194" spans="1:14" x14ac:dyDescent="0.25">
      <c r="A194">
        <v>-3.4557180399999998</v>
      </c>
      <c r="B194">
        <v>-3.8484869000000002</v>
      </c>
      <c r="C194">
        <v>-44.689643859999997</v>
      </c>
      <c r="D194">
        <v>-0.931067109</v>
      </c>
      <c r="E194">
        <v>1.672058821</v>
      </c>
      <c r="F194">
        <v>-7.7984177000000002E-2</v>
      </c>
      <c r="G194" s="1" t="s">
        <v>10</v>
      </c>
      <c r="H194" s="1" t="s">
        <v>10</v>
      </c>
      <c r="I194" s="1" t="s">
        <v>10</v>
      </c>
      <c r="J194" s="1" t="s">
        <v>10</v>
      </c>
      <c r="K194" s="1">
        <f>POWER(Table_T05_14062023[[#This Row],[Torque X (N-m)]],2)</f>
        <v>0.33594711916617809</v>
      </c>
      <c r="L194" s="1">
        <f>POWER(Table_T05_14062023[[#This Row],[Torque Y (N-m)]],2)</f>
        <v>5.0023061242822882E-3</v>
      </c>
      <c r="M194" s="1">
        <f>POWER(Table_T05_14062023[[#This Row],[Torque Z (N-m)]],2)</f>
        <v>3.4140710461202499E-4</v>
      </c>
      <c r="N194" s="1">
        <f>SQRT(SUM(Table_T_10_14062023[[#This Row],[Column1]:[Column3]]))</f>
        <v>0.58420102053580181</v>
      </c>
    </row>
    <row r="195" spans="1:14" x14ac:dyDescent="0.25">
      <c r="A195">
        <v>-3.4572873120000001</v>
      </c>
      <c r="B195">
        <v>-3.8472673890000002</v>
      </c>
      <c r="C195">
        <v>-44.687114719999997</v>
      </c>
      <c r="D195">
        <v>-0.93078297399999999</v>
      </c>
      <c r="E195">
        <v>1.6720597740000001</v>
      </c>
      <c r="F195">
        <v>-7.7915004999999996E-2</v>
      </c>
      <c r="G195" s="1" t="s">
        <v>10</v>
      </c>
      <c r="H195" s="1" t="s">
        <v>10</v>
      </c>
      <c r="I195" s="1" t="s">
        <v>10</v>
      </c>
      <c r="J195" s="1" t="s">
        <v>10</v>
      </c>
      <c r="K195" s="1">
        <f>POWER(Table_T05_14062023[[#This Row],[Torque X (N-m)]],2)</f>
        <v>0.33617116165044686</v>
      </c>
      <c r="L195" s="1">
        <f>POWER(Table_T05_14062023[[#This Row],[Torque Y (N-m)]],2)</f>
        <v>4.9884125574030259E-3</v>
      </c>
      <c r="M195" s="1">
        <f>POWER(Table_T05_14062023[[#This Row],[Torque Z (N-m)]],2)</f>
        <v>3.38756982243904E-4</v>
      </c>
      <c r="N195" s="1">
        <f>SQRT(SUM(Table_T_10_14062023[[#This Row],[Column1]:[Column3]]))</f>
        <v>0.58437858549924104</v>
      </c>
    </row>
    <row r="196" spans="1:14" x14ac:dyDescent="0.25">
      <c r="A196">
        <v>-3.4532878400000002</v>
      </c>
      <c r="B196">
        <v>-3.84725523</v>
      </c>
      <c r="C196">
        <v>-44.68053055</v>
      </c>
      <c r="D196">
        <v>-0.93077158900000001</v>
      </c>
      <c r="E196">
        <v>1.671954513</v>
      </c>
      <c r="F196">
        <v>-7.7968508000000006E-2</v>
      </c>
      <c r="G196" s="1" t="s">
        <v>10</v>
      </c>
      <c r="H196" s="1" t="s">
        <v>10</v>
      </c>
      <c r="I196" s="1" t="s">
        <v>10</v>
      </c>
      <c r="J196" s="1" t="s">
        <v>10</v>
      </c>
      <c r="K196" s="1">
        <f>POWER(Table_T05_14062023[[#This Row],[Torque X (N-m)]],2)</f>
        <v>0.33622756374306628</v>
      </c>
      <c r="L196" s="1">
        <f>POWER(Table_T05_14062023[[#This Row],[Torque Y (N-m)]],2)</f>
        <v>4.9857955425475567E-3</v>
      </c>
      <c r="M196" s="1">
        <f>POWER(Table_T05_14062023[[#This Row],[Torque Z (N-m)]],2)</f>
        <v>3.3849545587651602E-4</v>
      </c>
      <c r="N196" s="1">
        <f>SQRT(SUM(Table_T_10_14062023[[#This Row],[Column1]:[Column3]]))</f>
        <v>0.58442437897600608</v>
      </c>
    </row>
    <row r="197" spans="1:14" x14ac:dyDescent="0.25">
      <c r="A197">
        <v>-3.4558444019999999</v>
      </c>
      <c r="B197">
        <v>-3.8494391440000002</v>
      </c>
      <c r="C197">
        <v>-44.680976870000002</v>
      </c>
      <c r="D197">
        <v>-0.93088591099999995</v>
      </c>
      <c r="E197">
        <v>1.672016859</v>
      </c>
      <c r="F197">
        <v>-7.7952377000000003E-2</v>
      </c>
      <c r="G197" s="1" t="s">
        <v>10</v>
      </c>
      <c r="H197" s="1" t="s">
        <v>10</v>
      </c>
      <c r="I197" s="1" t="s">
        <v>10</v>
      </c>
      <c r="J197" s="1" t="s">
        <v>10</v>
      </c>
      <c r="K197" s="1">
        <f>POWER(Table_T05_14062023[[#This Row],[Torque X (N-m)]],2)</f>
        <v>0.33596404745313924</v>
      </c>
      <c r="L197" s="1">
        <f>POWER(Table_T05_14062023[[#This Row],[Torque Y (N-m)]],2)</f>
        <v>4.9976142067656359E-3</v>
      </c>
      <c r="M197" s="1">
        <f>POWER(Table_T05_14062023[[#This Row],[Torque Z (N-m)]],2)</f>
        <v>3.43747247938084E-4</v>
      </c>
      <c r="N197" s="1">
        <f>SQRT(SUM(Table_T_10_14062023[[#This Row],[Column1]:[Column3]]))</f>
        <v>0.58421349599940164</v>
      </c>
    </row>
    <row r="198" spans="1:14" x14ac:dyDescent="0.25">
      <c r="A198">
        <v>-3.4602928159999999</v>
      </c>
      <c r="B198">
        <v>-3.8452305789999999</v>
      </c>
      <c r="C198">
        <v>-44.675735469999999</v>
      </c>
      <c r="D198">
        <v>-0.93071419</v>
      </c>
      <c r="E198">
        <v>1.6720315219999999</v>
      </c>
      <c r="F198">
        <v>-7.7964060000000002E-2</v>
      </c>
      <c r="G198" s="1" t="s">
        <v>10</v>
      </c>
      <c r="H198" s="1" t="s">
        <v>10</v>
      </c>
      <c r="I198" s="1" t="s">
        <v>10</v>
      </c>
      <c r="J198" s="1" t="s">
        <v>10</v>
      </c>
      <c r="K198" s="1">
        <f>POWER(Table_T05_14062023[[#This Row],[Torque X (N-m)]],2)</f>
        <v>0.33586953016978033</v>
      </c>
      <c r="L198" s="1">
        <f>POWER(Table_T05_14062023[[#This Row],[Torque Y (N-m)]],2)</f>
        <v>4.9859395883265966E-3</v>
      </c>
      <c r="M198" s="1">
        <f>POWER(Table_T05_14062023[[#This Row],[Torque Z (N-m)]],2)</f>
        <v>3.4059171258612905E-4</v>
      </c>
      <c r="N198" s="1">
        <f>SQRT(SUM(Table_T_10_14062023[[#This Row],[Column1]:[Column3]]))</f>
        <v>0.58411990333380448</v>
      </c>
    </row>
    <row r="199" spans="1:14" x14ac:dyDescent="0.25">
      <c r="A199">
        <v>-3.4545097349999998</v>
      </c>
      <c r="B199">
        <v>-3.8462224009999999</v>
      </c>
      <c r="C199">
        <v>-44.672256470000001</v>
      </c>
      <c r="D199">
        <v>-0.93077522499999998</v>
      </c>
      <c r="E199">
        <v>1.6718555690000001</v>
      </c>
      <c r="F199">
        <v>-7.8020006000000003E-2</v>
      </c>
      <c r="G199" s="1" t="s">
        <v>10</v>
      </c>
      <c r="H199" s="1" t="s">
        <v>10</v>
      </c>
      <c r="I199" s="1" t="s">
        <v>10</v>
      </c>
      <c r="J199" s="1" t="s">
        <v>10</v>
      </c>
      <c r="K199" s="1">
        <f>POWER(Table_T05_14062023[[#This Row],[Torque X (N-m)]],2)</f>
        <v>0.33599217024163586</v>
      </c>
      <c r="L199" s="1">
        <f>POWER(Table_T05_14062023[[#This Row],[Torque Y (N-m)]],2)</f>
        <v>4.9971843976667563E-3</v>
      </c>
      <c r="M199" s="1">
        <f>POWER(Table_T05_14062023[[#This Row],[Torque Z (N-m)]],2)</f>
        <v>3.3973372110568904E-4</v>
      </c>
      <c r="N199" s="1">
        <f>SQRT(SUM(Table_T_10_14062023[[#This Row],[Column1]:[Column3]]))</f>
        <v>0.58423376174302721</v>
      </c>
    </row>
    <row r="200" spans="1:14" x14ac:dyDescent="0.25">
      <c r="A200">
        <v>-3.4571194649999999</v>
      </c>
      <c r="B200">
        <v>-3.8453636169999998</v>
      </c>
      <c r="C200">
        <v>-44.676326750000001</v>
      </c>
      <c r="D200">
        <v>-0.93067324200000001</v>
      </c>
      <c r="E200">
        <v>1.671851873</v>
      </c>
      <c r="F200">
        <v>-7.8000233000000002E-2</v>
      </c>
      <c r="G200" s="1" t="s">
        <v>10</v>
      </c>
      <c r="H200" s="1" t="s">
        <v>10</v>
      </c>
      <c r="I200" s="1" t="s">
        <v>10</v>
      </c>
      <c r="J200" s="1" t="s">
        <v>10</v>
      </c>
      <c r="K200" s="1">
        <f>POWER(Table_T05_14062023[[#This Row],[Torque X (N-m)]],2)</f>
        <v>0.33590144865270305</v>
      </c>
      <c r="L200" s="1">
        <f>POWER(Table_T05_14062023[[#This Row],[Torque Y (N-m)]],2)</f>
        <v>5.0036088586608643E-3</v>
      </c>
      <c r="M200" s="1">
        <f>POWER(Table_T05_14062023[[#This Row],[Torque Z (N-m)]],2)</f>
        <v>3.3775753686876103E-4</v>
      </c>
      <c r="N200" s="1">
        <f>SQRT(SUM(Table_T_10_14062023[[#This Row],[Column1]:[Column3]]))</f>
        <v>0.58415992249403137</v>
      </c>
    </row>
    <row r="201" spans="1:14" x14ac:dyDescent="0.25">
      <c r="A201">
        <v>-3.4565958980000002</v>
      </c>
      <c r="B201">
        <v>-3.845296383</v>
      </c>
      <c r="C201">
        <v>-44.67267227</v>
      </c>
      <c r="D201">
        <v>-0.93070155399999999</v>
      </c>
      <c r="E201">
        <v>1.671554685</v>
      </c>
      <c r="F201">
        <v>-7.7890337000000004E-2</v>
      </c>
      <c r="G201" s="1" t="s">
        <v>10</v>
      </c>
      <c r="H201" s="1" t="s">
        <v>10</v>
      </c>
      <c r="I201" s="1" t="s">
        <v>10</v>
      </c>
      <c r="J201" s="1" t="s">
        <v>10</v>
      </c>
      <c r="K201" s="1">
        <f>POWER(Table_T05_14062023[[#This Row],[Torque X (N-m)]],2)</f>
        <v>0.3359793172427985</v>
      </c>
      <c r="L201" s="1">
        <f>POWER(Table_T05_14062023[[#This Row],[Torque Y (N-m)]],2)</f>
        <v>4.9816549751056007E-3</v>
      </c>
      <c r="M201" s="1">
        <f>POWER(Table_T05_14062023[[#This Row],[Torque Z (N-m)]],2)</f>
        <v>3.3774364310680907E-4</v>
      </c>
      <c r="N201" s="1">
        <f>SQRT(SUM(Table_T_10_14062023[[#This Row],[Column1]:[Column3]]))</f>
        <v>0.5842077677171118</v>
      </c>
    </row>
    <row r="202" spans="1:14" x14ac:dyDescent="0.25">
      <c r="A202">
        <v>-3.4559988979999998</v>
      </c>
      <c r="B202">
        <v>-3.8503260610000001</v>
      </c>
      <c r="C202">
        <v>-44.677490229999997</v>
      </c>
      <c r="D202">
        <v>-0.93052416999999998</v>
      </c>
      <c r="E202">
        <v>1.671806812</v>
      </c>
      <c r="F202">
        <v>-7.7891326999999996E-2</v>
      </c>
      <c r="G202" s="1" t="s">
        <v>10</v>
      </c>
      <c r="H202" s="1" t="s">
        <v>10</v>
      </c>
      <c r="I202" s="1" t="s">
        <v>10</v>
      </c>
      <c r="J202" s="1" t="s">
        <v>10</v>
      </c>
      <c r="K202" s="1">
        <f>POWER(Table_T05_14062023[[#This Row],[Torque X (N-m)]],2)</f>
        <v>0.33560856999696359</v>
      </c>
      <c r="L202" s="1">
        <f>POWER(Table_T05_14062023[[#This Row],[Torque Y (N-m)]],2)</f>
        <v>4.9934150288099988E-3</v>
      </c>
      <c r="M202" s="1">
        <f>POWER(Table_T05_14062023[[#This Row],[Torque Z (N-m)]],2)</f>
        <v>3.2288506881400904E-4</v>
      </c>
      <c r="N202" s="1">
        <f>SQRT(SUM(Table_T_10_14062023[[#This Row],[Column1]:[Column3]]))</f>
        <v>0.58388772045196125</v>
      </c>
    </row>
    <row r="203" spans="1:14" x14ac:dyDescent="0.25">
      <c r="A203">
        <v>-3.4551677700000001</v>
      </c>
      <c r="B203">
        <v>-3.8474287989999998</v>
      </c>
      <c r="C203">
        <v>-44.674903870000001</v>
      </c>
      <c r="D203">
        <v>-0.93049126900000001</v>
      </c>
      <c r="E203">
        <v>1.6715248819999999</v>
      </c>
      <c r="F203">
        <v>-7.8006460999999999E-2</v>
      </c>
      <c r="G203" s="1" t="s">
        <v>10</v>
      </c>
      <c r="H203" s="1" t="s">
        <v>10</v>
      </c>
      <c r="I203" s="1" t="s">
        <v>10</v>
      </c>
      <c r="J203" s="1" t="s">
        <v>10</v>
      </c>
      <c r="K203" s="1">
        <f>POWER(Table_T05_14062023[[#This Row],[Torque X (N-m)]],2)</f>
        <v>0.33551161665845336</v>
      </c>
      <c r="L203" s="1">
        <f>POWER(Table_T05_14062023[[#This Row],[Torque Y (N-m)]],2)</f>
        <v>4.9858144660899998E-3</v>
      </c>
      <c r="M203" s="1">
        <f>POWER(Table_T05_14062023[[#This Row],[Torque Z (N-m)]],2)</f>
        <v>3.3784244940108095E-4</v>
      </c>
      <c r="N203" s="1">
        <f>SQRT(SUM(Table_T_10_14062023[[#This Row],[Column1]:[Column3]]))</f>
        <v>0.58381099130963987</v>
      </c>
    </row>
    <row r="204" spans="1:14" x14ac:dyDescent="0.25">
      <c r="A204">
        <v>-3.4568915370000002</v>
      </c>
      <c r="B204">
        <v>-3.8467741009999998</v>
      </c>
      <c r="C204">
        <v>-44.670131679999997</v>
      </c>
      <c r="D204">
        <v>-0.93069088499999997</v>
      </c>
      <c r="E204">
        <v>1.6714904310000001</v>
      </c>
      <c r="F204">
        <v>-7.7971316999999998E-2</v>
      </c>
      <c r="G204" s="1" t="s">
        <v>10</v>
      </c>
      <c r="H204" s="1" t="s">
        <v>10</v>
      </c>
      <c r="I204" s="1" t="s">
        <v>10</v>
      </c>
      <c r="J204" s="1" t="s">
        <v>10</v>
      </c>
      <c r="K204" s="1">
        <f>POWER(Table_T05_14062023[[#This Row],[Torque X (N-m)]],2)</f>
        <v>0.33593958776314381</v>
      </c>
      <c r="L204" s="1">
        <f>POWER(Table_T05_14062023[[#This Row],[Torque Y (N-m)]],2)</f>
        <v>4.9957897661718018E-3</v>
      </c>
      <c r="M204" s="1">
        <f>POWER(Table_T05_14062023[[#This Row],[Torque Z (N-m)]],2)</f>
        <v>3.3152503689324095E-4</v>
      </c>
      <c r="N204" s="1">
        <f>SQRT(SUM(Table_T_10_14062023[[#This Row],[Column1]:[Column3]]))</f>
        <v>0.58418053935937386</v>
      </c>
    </row>
    <row r="205" spans="1:14" x14ac:dyDescent="0.25">
      <c r="A205">
        <v>-3.4569399359999999</v>
      </c>
      <c r="B205">
        <v>-3.8467698100000001</v>
      </c>
      <c r="C205">
        <v>-44.667610170000003</v>
      </c>
      <c r="D205">
        <v>-0.930586994</v>
      </c>
      <c r="E205">
        <v>1.671550512</v>
      </c>
      <c r="F205">
        <v>-7.7969319999999995E-2</v>
      </c>
      <c r="G205" s="1" t="s">
        <v>10</v>
      </c>
      <c r="H205" s="1" t="s">
        <v>10</v>
      </c>
      <c r="I205" s="1" t="s">
        <v>10</v>
      </c>
      <c r="J205" s="1" t="s">
        <v>10</v>
      </c>
      <c r="K205" s="1">
        <f>POWER(Table_T05_14062023[[#This Row],[Torque X (N-m)]],2)</f>
        <v>0.33576915395175178</v>
      </c>
      <c r="L205" s="1">
        <f>POWER(Table_T05_14062023[[#This Row],[Torque Y (N-m)]],2)</f>
        <v>4.9989542269780899E-3</v>
      </c>
      <c r="M205" s="1">
        <f>POWER(Table_T05_14062023[[#This Row],[Torque Z (N-m)]],2)</f>
        <v>3.3573731287449602E-4</v>
      </c>
      <c r="N205" s="1">
        <f>SQRT(SUM(Table_T_10_14062023[[#This Row],[Column1]:[Column3]]))</f>
        <v>0.58404096216926804</v>
      </c>
    </row>
    <row r="206" spans="1:14" x14ac:dyDescent="0.25">
      <c r="A206">
        <v>-3.4556198120000001</v>
      </c>
      <c r="B206">
        <v>-3.847159386</v>
      </c>
      <c r="C206">
        <v>-44.66514969</v>
      </c>
      <c r="D206">
        <v>-0.93029457299999996</v>
      </c>
      <c r="E206">
        <v>1.67126441</v>
      </c>
      <c r="F206">
        <v>-7.7936791000000005E-2</v>
      </c>
      <c r="G206" s="1" t="s">
        <v>10</v>
      </c>
      <c r="H206" s="1" t="s">
        <v>10</v>
      </c>
      <c r="I206" s="1" t="s">
        <v>10</v>
      </c>
      <c r="J206" s="1" t="s">
        <v>10</v>
      </c>
      <c r="K206" s="1">
        <f>POWER(Table_T05_14062023[[#This Row],[Torque X (N-m)]],2)</f>
        <v>0.33577012164382208</v>
      </c>
      <c r="L206" s="1">
        <f>POWER(Table_T05_14062023[[#This Row],[Torque Y (N-m)]],2)</f>
        <v>5.0038302653910485E-3</v>
      </c>
      <c r="M206" s="1">
        <f>POWER(Table_T05_14062023[[#This Row],[Torque Z (N-m)]],2)</f>
        <v>3.3607850301313599E-4</v>
      </c>
      <c r="N206" s="1">
        <f>SQRT(SUM(Table_T_10_14062023[[#This Row],[Column1]:[Column3]]))</f>
        <v>0.58404625708262725</v>
      </c>
    </row>
    <row r="207" spans="1:14" x14ac:dyDescent="0.25">
      <c r="A207">
        <v>-3.4587609769999998</v>
      </c>
      <c r="B207">
        <v>-3.8453466889999999</v>
      </c>
      <c r="C207">
        <v>-44.667076109999996</v>
      </c>
      <c r="D207">
        <v>-0.93038988099999997</v>
      </c>
      <c r="E207">
        <v>1.6713330749999999</v>
      </c>
      <c r="F207">
        <v>-7.7946417000000004E-2</v>
      </c>
      <c r="G207" s="1" t="s">
        <v>10</v>
      </c>
      <c r="H207" s="1" t="s">
        <v>10</v>
      </c>
      <c r="I207" s="1" t="s">
        <v>10</v>
      </c>
      <c r="J207" s="1" t="s">
        <v>10</v>
      </c>
      <c r="K207" s="1">
        <f>POWER(Table_T05_14062023[[#This Row],[Torque X (N-m)]],2)</f>
        <v>0.33548013141462207</v>
      </c>
      <c r="L207" s="1">
        <f>POWER(Table_T05_14062023[[#This Row],[Torque Y (N-m)]],2)</f>
        <v>5.0018592811829771E-3</v>
      </c>
      <c r="M207" s="1">
        <f>POWER(Table_T05_14062023[[#This Row],[Torque Z (N-m)]],2)</f>
        <v>3.3720156857640099E-4</v>
      </c>
      <c r="N207" s="1">
        <f>SQRT(SUM(Table_T_10_14062023[[#This Row],[Column1]:[Column3]]))</f>
        <v>0.5837972184452247</v>
      </c>
    </row>
    <row r="208" spans="1:14" x14ac:dyDescent="0.25">
      <c r="A208">
        <v>-3.4578833580000001</v>
      </c>
      <c r="B208">
        <v>-3.8481736180000001</v>
      </c>
      <c r="C208">
        <v>-44.662570950000003</v>
      </c>
      <c r="D208">
        <v>-0.93036884099999995</v>
      </c>
      <c r="E208">
        <v>1.671324611</v>
      </c>
      <c r="F208">
        <v>-7.8181772999999996E-2</v>
      </c>
      <c r="G208" s="1" t="s">
        <v>10</v>
      </c>
      <c r="H208" s="1" t="s">
        <v>10</v>
      </c>
      <c r="I208" s="1" t="s">
        <v>10</v>
      </c>
      <c r="J208" s="1" t="s">
        <v>10</v>
      </c>
      <c r="K208" s="1">
        <f>POWER(Table_T05_14062023[[#This Row],[Torque X (N-m)]],2)</f>
        <v>0.3355527029587303</v>
      </c>
      <c r="L208" s="1">
        <f>POWER(Table_T05_14062023[[#This Row],[Torque Y (N-m)]],2)</f>
        <v>5.0007423314693284E-3</v>
      </c>
      <c r="M208" s="1">
        <f>POWER(Table_T05_14062023[[#This Row],[Torque Z (N-m)]],2)</f>
        <v>3.3926151341680906E-4</v>
      </c>
      <c r="N208" s="1">
        <f>SQRT(SUM(Table_T_10_14062023[[#This Row],[Column1]:[Column3]]))</f>
        <v>0.58386017744286722</v>
      </c>
    </row>
    <row r="209" spans="1:14" x14ac:dyDescent="0.25">
      <c r="A209">
        <v>-3.4576361179999999</v>
      </c>
      <c r="B209">
        <v>-3.8479800220000002</v>
      </c>
      <c r="C209">
        <v>-44.665058139999999</v>
      </c>
      <c r="D209">
        <v>-0.93037682799999999</v>
      </c>
      <c r="E209">
        <v>1.6712093349999999</v>
      </c>
      <c r="F209">
        <v>-7.7846928999999995E-2</v>
      </c>
      <c r="G209" s="1" t="s">
        <v>10</v>
      </c>
      <c r="H209" s="1" t="s">
        <v>10</v>
      </c>
      <c r="I209" s="1" t="s">
        <v>10</v>
      </c>
      <c r="J209" s="1" t="s">
        <v>10</v>
      </c>
      <c r="K209" s="1">
        <f>POWER(Table_T05_14062023[[#This Row],[Torque X (N-m)]],2)</f>
        <v>0.33586427953508813</v>
      </c>
      <c r="L209" s="1">
        <f>POWER(Table_T05_14062023[[#This Row],[Torque Y (N-m)]],2)</f>
        <v>5.0056539094173163E-3</v>
      </c>
      <c r="M209" s="1">
        <f>POWER(Table_T05_14062023[[#This Row],[Torque Z (N-m)]],2)</f>
        <v>3.3610050230593598E-4</v>
      </c>
      <c r="N209" s="1">
        <f>SQRT(SUM(Table_T_10_14062023[[#This Row],[Column1]:[Column3]]))</f>
        <v>0.58412843959767224</v>
      </c>
    </row>
    <row r="210" spans="1:14" x14ac:dyDescent="0.25">
      <c r="A210">
        <v>-3.45678997</v>
      </c>
      <c r="B210">
        <v>-3.8455040450000002</v>
      </c>
      <c r="C210">
        <v>-44.659950260000002</v>
      </c>
      <c r="D210">
        <v>-0.93036484699999999</v>
      </c>
      <c r="E210">
        <v>1.67129302</v>
      </c>
      <c r="F210">
        <v>-7.8008324000000004E-2</v>
      </c>
      <c r="G210" s="1" t="s">
        <v>10</v>
      </c>
      <c r="H210" s="1" t="s">
        <v>10</v>
      </c>
      <c r="I210" s="1" t="s">
        <v>10</v>
      </c>
      <c r="J210" s="1" t="s">
        <v>10</v>
      </c>
      <c r="K210" s="1">
        <f>POWER(Table_T05_14062023[[#This Row],[Torque X (N-m)]],2)</f>
        <v>0.33581087723239961</v>
      </c>
      <c r="L210" s="1">
        <f>POWER(Table_T05_14062023[[#This Row],[Torque Y (N-m)]],2)</f>
        <v>4.9757280896232815E-3</v>
      </c>
      <c r="M210" s="1">
        <f>POWER(Table_T05_14062023[[#This Row],[Torque Z (N-m)]],2)</f>
        <v>3.3568601005369607E-4</v>
      </c>
      <c r="N210" s="1">
        <f>SQRT(SUM(Table_T_10_14062023[[#This Row],[Column1]:[Column3]]))</f>
        <v>0.58405675351978981</v>
      </c>
    </row>
    <row r="211" spans="1:14" x14ac:dyDescent="0.25">
      <c r="A211">
        <v>-3.4573230740000001</v>
      </c>
      <c r="B211">
        <v>-3.8484508989999999</v>
      </c>
      <c r="C211">
        <v>-44.666625979999999</v>
      </c>
      <c r="D211">
        <v>-0.93036896000000002</v>
      </c>
      <c r="E211">
        <v>1.6710792779999999</v>
      </c>
      <c r="F211">
        <v>-7.7955737999999997E-2</v>
      </c>
      <c r="G211" s="1" t="s">
        <v>10</v>
      </c>
      <c r="H211" s="1" t="s">
        <v>10</v>
      </c>
      <c r="I211" s="1" t="s">
        <v>10</v>
      </c>
      <c r="J211" s="1" t="s">
        <v>10</v>
      </c>
      <c r="K211" s="1">
        <f>POWER(Table_T05_14062023[[#This Row],[Torque X (N-m)]],2)</f>
        <v>0.33553316102053105</v>
      </c>
      <c r="L211" s="1">
        <f>POWER(Table_T05_14062023[[#This Row],[Torque Y (N-m)]],2)</f>
        <v>4.9887483318691844E-3</v>
      </c>
      <c r="M211" s="1">
        <f>POWER(Table_T05_14062023[[#This Row],[Torque Z (N-m)]],2)</f>
        <v>3.3861498143203606E-4</v>
      </c>
      <c r="N211" s="1">
        <f>SQRT(SUM(Table_T_10_14062023[[#This Row],[Column1]:[Column3]]))</f>
        <v>0.58383261670947462</v>
      </c>
    </row>
    <row r="212" spans="1:14" x14ac:dyDescent="0.25">
      <c r="A212">
        <v>-3.4573891159999999</v>
      </c>
      <c r="B212">
        <v>-3.8484172820000002</v>
      </c>
      <c r="C212">
        <v>-44.660484310000001</v>
      </c>
      <c r="D212">
        <v>-0.93029558700000003</v>
      </c>
      <c r="E212">
        <v>1.6710028649999999</v>
      </c>
      <c r="F212">
        <v>-7.8007303E-2</v>
      </c>
      <c r="G212" s="1" t="s">
        <v>10</v>
      </c>
      <c r="H212" s="1" t="s">
        <v>10</v>
      </c>
      <c r="I212" s="1" t="s">
        <v>10</v>
      </c>
      <c r="J212" s="1" t="s">
        <v>10</v>
      </c>
      <c r="K212" s="1">
        <f>POWER(Table_T05_14062023[[#This Row],[Torque X (N-m)]],2)</f>
        <v>0.33556112790156262</v>
      </c>
      <c r="L212" s="1">
        <f>POWER(Table_T05_14062023[[#This Row],[Torque Y (N-m)]],2)</f>
        <v>4.9965207747891842E-3</v>
      </c>
      <c r="M212" s="1">
        <f>POWER(Table_T05_14062023[[#This Row],[Torque Z (N-m)]],2)</f>
        <v>3.4099917594256903E-4</v>
      </c>
      <c r="N212" s="1">
        <f>SQRT(SUM(Table_T_10_14062023[[#This Row],[Column1]:[Column3]]))</f>
        <v>0.58386526515309534</v>
      </c>
    </row>
    <row r="213" spans="1:14" x14ac:dyDescent="0.25">
      <c r="A213">
        <v>-3.4588248730000002</v>
      </c>
      <c r="B213">
        <v>-3.84723711</v>
      </c>
      <c r="C213">
        <v>-44.661956789999998</v>
      </c>
      <c r="D213">
        <v>-0.93032497199999997</v>
      </c>
      <c r="E213">
        <v>1.670942068</v>
      </c>
      <c r="F213">
        <v>-7.7998034999999993E-2</v>
      </c>
      <c r="G213" s="1" t="s">
        <v>10</v>
      </c>
      <c r="H213" s="1" t="s">
        <v>10</v>
      </c>
      <c r="I213" s="1" t="s">
        <v>10</v>
      </c>
      <c r="J213" s="1" t="s">
        <v>10</v>
      </c>
      <c r="K213" s="1">
        <f>POWER(Table_T05_14062023[[#This Row],[Torque X (N-m)]],2)</f>
        <v>0.3355162435927696</v>
      </c>
      <c r="L213" s="1">
        <f>POWER(Table_T05_14062023[[#This Row],[Torque Y (N-m)]],2)</f>
        <v>4.9735925437848034E-3</v>
      </c>
      <c r="M213" s="1">
        <f>POWER(Table_T05_14062023[[#This Row],[Torque Z (N-m)]],2)</f>
        <v>3.3803186852344899E-4</v>
      </c>
      <c r="N213" s="1">
        <f>SQRT(SUM(Table_T_10_14062023[[#This Row],[Column1]:[Column3]]))</f>
        <v>0.58380464883818617</v>
      </c>
    </row>
    <row r="214" spans="1:14" x14ac:dyDescent="0.25">
      <c r="A214">
        <v>-3.4620492459999999</v>
      </c>
      <c r="B214">
        <v>-3.8500692839999999</v>
      </c>
      <c r="C214">
        <v>-44.657321930000002</v>
      </c>
      <c r="D214">
        <v>-0.93026852599999998</v>
      </c>
      <c r="E214">
        <v>1.671079993</v>
      </c>
      <c r="F214">
        <v>-7.7960252999999993E-2</v>
      </c>
      <c r="G214" s="1" t="s">
        <v>10</v>
      </c>
      <c r="H214" s="1" t="s">
        <v>10</v>
      </c>
      <c r="I214" s="1" t="s">
        <v>10</v>
      </c>
      <c r="J214" s="1" t="s">
        <v>10</v>
      </c>
      <c r="K214" s="1">
        <f>POWER(Table_T05_14062023[[#This Row],[Torque X (N-m)]],2)</f>
        <v>0.33578801202972985</v>
      </c>
      <c r="L214" s="1">
        <f>POWER(Table_T05_14062023[[#This Row],[Torque Y (N-m)]],2)</f>
        <v>4.9881810392271349E-3</v>
      </c>
      <c r="M214" s="1">
        <f>POWER(Table_T05_14062023[[#This Row],[Torque Z (N-m)]],2)</f>
        <v>3.3772346458051599E-4</v>
      </c>
      <c r="N214" s="1">
        <f>SQRT(SUM(Table_T_10_14062023[[#This Row],[Column1]:[Column3]]))</f>
        <v>0.58404958396829421</v>
      </c>
    </row>
    <row r="215" spans="1:14" x14ac:dyDescent="0.25">
      <c r="A215">
        <v>-3.4586231710000002</v>
      </c>
      <c r="B215">
        <v>-3.8480501170000001</v>
      </c>
      <c r="C215">
        <v>-44.655845640000003</v>
      </c>
      <c r="D215">
        <v>-0.93020117300000005</v>
      </c>
      <c r="E215">
        <v>1.670964718</v>
      </c>
      <c r="F215">
        <v>-7.7958889000000003E-2</v>
      </c>
      <c r="G215" s="1" t="s">
        <v>10</v>
      </c>
      <c r="H215" s="1" t="s">
        <v>10</v>
      </c>
      <c r="I215" s="1" t="s">
        <v>10</v>
      </c>
      <c r="J215" s="1" t="s">
        <v>10</v>
      </c>
      <c r="K215" s="1">
        <f>POWER(Table_T05_14062023[[#This Row],[Torque X (N-m)]],2)</f>
        <v>0.33557093396381349</v>
      </c>
      <c r="L215" s="1">
        <f>POWER(Table_T05_14062023[[#This Row],[Torque Y (N-m)]],2)</f>
        <v>5.0002122589280409E-3</v>
      </c>
      <c r="M215" s="1">
        <f>POWER(Table_T05_14062023[[#This Row],[Torque Z (N-m)]],2)</f>
        <v>3.3468602266947594E-4</v>
      </c>
      <c r="N215" s="1">
        <f>SQRT(SUM(Table_T_10_14062023[[#This Row],[Column1]:[Column3]]))</f>
        <v>0.58387141756161598</v>
      </c>
    </row>
    <row r="216" spans="1:14" x14ac:dyDescent="0.25">
      <c r="A216">
        <v>-3.4609632490000002</v>
      </c>
      <c r="B216">
        <v>-3.846694469</v>
      </c>
      <c r="C216">
        <v>-44.656826019999997</v>
      </c>
      <c r="D216">
        <v>-0.93012362699999995</v>
      </c>
      <c r="E216">
        <v>1.6709569689999999</v>
      </c>
      <c r="F216">
        <v>-7.7938675999999998E-2</v>
      </c>
      <c r="G216" s="1" t="s">
        <v>10</v>
      </c>
      <c r="H216" s="1" t="s">
        <v>10</v>
      </c>
      <c r="I216" s="1" t="s">
        <v>10</v>
      </c>
      <c r="J216" s="1" t="s">
        <v>10</v>
      </c>
      <c r="K216" s="1">
        <f>POWER(Table_T05_14062023[[#This Row],[Torque X (N-m)]],2)</f>
        <v>0.33546293847014064</v>
      </c>
      <c r="L216" s="1">
        <f>POWER(Table_T05_14062023[[#This Row],[Torque Y (N-m)]],2)</f>
        <v>4.9755767144218244E-3</v>
      </c>
      <c r="M216" s="1">
        <f>POWER(Table_T05_14062023[[#This Row],[Torque Z (N-m)]],2)</f>
        <v>3.3523013692268093E-4</v>
      </c>
      <c r="N216" s="1">
        <f>SQRT(SUM(Table_T_10_14062023[[#This Row],[Column1]:[Column3]]))</f>
        <v>0.5837582935783312</v>
      </c>
    </row>
    <row r="217" spans="1:14" x14ac:dyDescent="0.25">
      <c r="A217">
        <v>-3.457822561</v>
      </c>
      <c r="B217">
        <v>-3.8504734040000002</v>
      </c>
      <c r="C217">
        <v>-44.648719790000001</v>
      </c>
      <c r="D217">
        <v>-0.93012899199999999</v>
      </c>
      <c r="E217">
        <v>1.670708656</v>
      </c>
      <c r="F217">
        <v>-7.8037917999999998E-2</v>
      </c>
      <c r="G217" s="1" t="s">
        <v>10</v>
      </c>
      <c r="H217" s="1" t="s">
        <v>10</v>
      </c>
      <c r="I217" s="1" t="s">
        <v>10</v>
      </c>
      <c r="J217" s="1" t="s">
        <v>10</v>
      </c>
      <c r="K217" s="1">
        <f>POWER(Table_T05_14062023[[#This Row],[Torque X (N-m)]],2)</f>
        <v>0.33535164676427376</v>
      </c>
      <c r="L217" s="1">
        <f>POWER(Table_T05_14062023[[#This Row],[Torque Y (N-m)]],2)</f>
        <v>5.0137898579344E-3</v>
      </c>
      <c r="M217" s="1">
        <f>POWER(Table_T05_14062023[[#This Row],[Torque Z (N-m)]],2)</f>
        <v>3.3500654453785599E-4</v>
      </c>
      <c r="N217" s="1">
        <f>SQRT(SUM(Table_T_10_14062023[[#This Row],[Column1]:[Column3]]))</f>
        <v>0.58369550552213945</v>
      </c>
    </row>
    <row r="218" spans="1:14" x14ac:dyDescent="0.25">
      <c r="A218">
        <v>-3.4595246319999999</v>
      </c>
      <c r="B218">
        <v>-3.8471910949999999</v>
      </c>
      <c r="C218">
        <v>-44.648040770000001</v>
      </c>
      <c r="D218">
        <v>-0.93031102399999999</v>
      </c>
      <c r="E218">
        <v>1.6708189250000001</v>
      </c>
      <c r="F218">
        <v>-7.7994011000000002E-2</v>
      </c>
      <c r="G218" s="1" t="s">
        <v>10</v>
      </c>
      <c r="H218" s="1" t="s">
        <v>10</v>
      </c>
      <c r="I218" s="1" t="s">
        <v>10</v>
      </c>
      <c r="J218" s="1" t="s">
        <v>10</v>
      </c>
      <c r="K218" s="1">
        <f>POWER(Table_T05_14062023[[#This Row],[Torque X (N-m)]],2)</f>
        <v>0.3356671357407513</v>
      </c>
      <c r="L218" s="1">
        <f>POWER(Table_T05_14062023[[#This Row],[Torque Y (N-m)]],2)</f>
        <v>4.9700820704184807E-3</v>
      </c>
      <c r="M218" s="1">
        <f>POWER(Table_T05_14062023[[#This Row],[Torque Z (N-m)]],2)</f>
        <v>3.3402533484959993E-4</v>
      </c>
      <c r="N218" s="1">
        <f>SQRT(SUM(Table_T_10_14062023[[#This Row],[Column1]:[Column3]]))</f>
        <v>0.58392742969141243</v>
      </c>
    </row>
    <row r="219" spans="1:14" x14ac:dyDescent="0.25">
      <c r="A219">
        <v>-3.4572868350000001</v>
      </c>
      <c r="B219">
        <v>-3.8488008979999999</v>
      </c>
      <c r="C219">
        <v>-44.648178100000003</v>
      </c>
      <c r="D219">
        <v>-0.93009257300000003</v>
      </c>
      <c r="E219">
        <v>1.6706932779999999</v>
      </c>
      <c r="F219">
        <v>-7.7919035999999997E-2</v>
      </c>
      <c r="G219" s="1" t="s">
        <v>10</v>
      </c>
      <c r="H219" s="1" t="s">
        <v>10</v>
      </c>
      <c r="I219" s="1" t="s">
        <v>10</v>
      </c>
      <c r="J219" s="1" t="s">
        <v>10</v>
      </c>
      <c r="K219" s="1">
        <f>POWER(Table_T05_14062023[[#This Row],[Torque X (N-m)]],2)</f>
        <v>0.33546542436520049</v>
      </c>
      <c r="L219" s="1">
        <f>POWER(Table_T05_14062023[[#This Row],[Torque Y (N-m)]],2)</f>
        <v>4.9896534394754414E-3</v>
      </c>
      <c r="M219" s="1">
        <f>POWER(Table_T05_14062023[[#This Row],[Torque Z (N-m)]],2)</f>
        <v>3.3533520386560005E-4</v>
      </c>
      <c r="N219" s="1">
        <f>SQRT(SUM(Table_T_10_14062023[[#This Row],[Column1]:[Column3]]))</f>
        <v>0.58377256959242396</v>
      </c>
    </row>
    <row r="220" spans="1:14" x14ac:dyDescent="0.25">
      <c r="A220">
        <v>-3.4578115939999998</v>
      </c>
      <c r="B220">
        <v>-3.8504660130000001</v>
      </c>
      <c r="C220">
        <v>-44.648708339999999</v>
      </c>
      <c r="D220">
        <v>-0.93015897300000006</v>
      </c>
      <c r="E220">
        <v>1.6706575159999999</v>
      </c>
      <c r="F220">
        <v>-7.8065403000000005E-2</v>
      </c>
      <c r="G220" s="1" t="s">
        <v>10</v>
      </c>
      <c r="H220" s="1" t="s">
        <v>10</v>
      </c>
      <c r="I220" s="1" t="s">
        <v>10</v>
      </c>
      <c r="J220" s="1" t="s">
        <v>10</v>
      </c>
      <c r="K220" s="1">
        <f>POWER(Table_T05_14062023[[#This Row],[Torque X (N-m)]],2)</f>
        <v>0.33534764290964719</v>
      </c>
      <c r="L220" s="1">
        <f>POWER(Table_T05_14062023[[#This Row],[Torque Y (N-m)]],2)</f>
        <v>4.9966587549543041E-3</v>
      </c>
      <c r="M220" s="1">
        <f>POWER(Table_T05_14062023[[#This Row],[Torque Z (N-m)]],2)</f>
        <v>3.3661982122880401E-4</v>
      </c>
      <c r="N220" s="1">
        <f>SQRT(SUM(Table_T_10_14062023[[#This Row],[Column1]:[Column3]]))</f>
        <v>0.58367878279566598</v>
      </c>
    </row>
    <row r="221" spans="1:14" x14ac:dyDescent="0.25">
      <c r="A221">
        <v>-3.4590237140000002</v>
      </c>
      <c r="B221">
        <v>-3.8484358790000002</v>
      </c>
      <c r="C221">
        <v>-44.65121078</v>
      </c>
      <c r="D221">
        <v>-0.93005639299999998</v>
      </c>
      <c r="E221">
        <v>1.670610905</v>
      </c>
      <c r="F221">
        <v>-7.7873005999999995E-2</v>
      </c>
      <c r="G221" s="1" t="s">
        <v>10</v>
      </c>
      <c r="H221" s="1" t="s">
        <v>10</v>
      </c>
      <c r="I221" s="1" t="s">
        <v>10</v>
      </c>
      <c r="J221" s="1" t="s">
        <v>10</v>
      </c>
      <c r="K221" s="1">
        <f>POWER(Table_T05_14062023[[#This Row],[Torque X (N-m)]],2)</f>
        <v>0.33537111508074724</v>
      </c>
      <c r="L221" s="1">
        <f>POWER(Table_T05_14062023[[#This Row],[Torque Y (N-m)]],2)</f>
        <v>4.9905713450885758E-3</v>
      </c>
      <c r="M221" s="1">
        <f>POWER(Table_T05_14062023[[#This Row],[Torque Z (N-m)]],2)</f>
        <v>3.3953070599688102E-4</v>
      </c>
      <c r="N221" s="1">
        <f>SQRT(SUM(Table_T_10_14062023[[#This Row],[Column1]:[Column3]]))</f>
        <v>0.58369616850878225</v>
      </c>
    </row>
    <row r="222" spans="1:14" x14ac:dyDescent="0.25">
      <c r="A222">
        <v>-3.4596467020000001</v>
      </c>
      <c r="B222">
        <v>-3.8473987580000002</v>
      </c>
      <c r="C222">
        <v>-44.645553589999999</v>
      </c>
      <c r="D222">
        <v>-0.93001615999999998</v>
      </c>
      <c r="E222">
        <v>1.6704981329999999</v>
      </c>
      <c r="F222">
        <v>-7.8006133000000005E-2</v>
      </c>
      <c r="G222" s="1" t="s">
        <v>10</v>
      </c>
      <c r="H222" s="1" t="s">
        <v>10</v>
      </c>
      <c r="I222" s="1" t="s">
        <v>10</v>
      </c>
      <c r="J222" s="1" t="s">
        <v>10</v>
      </c>
      <c r="K222" s="1">
        <f>POWER(Table_T05_14062023[[#This Row],[Torque X (N-m)]],2)</f>
        <v>0.3351998598382388</v>
      </c>
      <c r="L222" s="1">
        <f>POWER(Table_T05_14062023[[#This Row],[Torque Y (N-m)]],2)</f>
        <v>5.0024536618566758E-3</v>
      </c>
      <c r="M222" s="1">
        <f>POWER(Table_T05_14062023[[#This Row],[Torque Z (N-m)]],2)</f>
        <v>3.3879626040356101E-4</v>
      </c>
      <c r="N222" s="1">
        <f>SQRT(SUM(Table_T_10_14062023[[#This Row],[Column1]:[Column3]]))</f>
        <v>0.58355900280991213</v>
      </c>
    </row>
    <row r="223" spans="1:14" x14ac:dyDescent="0.25">
      <c r="A223">
        <v>-3.4613614080000001</v>
      </c>
      <c r="B223">
        <v>-3.8493912219999999</v>
      </c>
      <c r="C223">
        <v>-44.641399380000003</v>
      </c>
      <c r="D223">
        <v>-0.93013048200000004</v>
      </c>
      <c r="E223">
        <v>1.6704485419999999</v>
      </c>
      <c r="F223">
        <v>-7.8088418000000007E-2</v>
      </c>
      <c r="G223" s="1" t="s">
        <v>10</v>
      </c>
      <c r="H223" s="1" t="s">
        <v>10</v>
      </c>
      <c r="I223" s="1" t="s">
        <v>10</v>
      </c>
      <c r="J223" s="1" t="s">
        <v>10</v>
      </c>
      <c r="K223" s="1">
        <f>POWER(Table_T05_14062023[[#This Row],[Torque X (N-m)]],2)</f>
        <v>0.33545582719305617</v>
      </c>
      <c r="L223" s="1">
        <f>POWER(Table_T05_14062023[[#This Row],[Torque Y (N-m)]],2)</f>
        <v>4.9963111220989219E-3</v>
      </c>
      <c r="M223" s="1">
        <f>POWER(Table_T05_14062023[[#This Row],[Torque Z (N-m)]],2)</f>
        <v>3.31996714483729E-4</v>
      </c>
      <c r="N223" s="1">
        <f>SQRT(SUM(Table_T_10_14062023[[#This Row],[Column1]:[Column3]]))</f>
        <v>0.58376719249169773</v>
      </c>
    </row>
    <row r="224" spans="1:14" x14ac:dyDescent="0.25">
      <c r="A224">
        <v>-3.4591908450000002</v>
      </c>
      <c r="B224">
        <v>-3.8440163140000001</v>
      </c>
      <c r="C224">
        <v>-44.636299129999998</v>
      </c>
      <c r="D224">
        <v>-0.92990261299999999</v>
      </c>
      <c r="E224">
        <v>1.670363426</v>
      </c>
      <c r="F224">
        <v>-7.8037120000000001E-2</v>
      </c>
      <c r="G224" s="1" t="s">
        <v>10</v>
      </c>
      <c r="H224" s="1" t="s">
        <v>10</v>
      </c>
      <c r="I224" s="1" t="s">
        <v>10</v>
      </c>
      <c r="J224" s="1" t="s">
        <v>10</v>
      </c>
      <c r="K224" s="1">
        <f>POWER(Table_T05_14062023[[#This Row],[Torque X (N-m)]],2)</f>
        <v>0.33528040789804087</v>
      </c>
      <c r="L224" s="1">
        <f>POWER(Table_T05_14062023[[#This Row],[Torque Y (N-m)]],2)</f>
        <v>4.9800786061875843E-3</v>
      </c>
      <c r="M224" s="1">
        <f>POWER(Table_T05_14062023[[#This Row],[Torque Z (N-m)]],2)</f>
        <v>3.3427287916316104E-4</v>
      </c>
      <c r="N224" s="1">
        <f>SQRT(SUM(Table_T_10_14062023[[#This Row],[Column1]:[Column3]]))</f>
        <v>0.5836049686075262</v>
      </c>
    </row>
    <row r="225" spans="1:14" x14ac:dyDescent="0.25">
      <c r="A225">
        <v>-3.4599857329999999</v>
      </c>
      <c r="B225">
        <v>-3.8472304340000001</v>
      </c>
      <c r="C225">
        <v>-44.638862609999997</v>
      </c>
      <c r="D225">
        <v>-0.93001520599999998</v>
      </c>
      <c r="E225">
        <v>1.670517445</v>
      </c>
      <c r="F225">
        <v>-7.8022584000000006E-2</v>
      </c>
      <c r="G225" s="1" t="s">
        <v>10</v>
      </c>
      <c r="H225" s="1" t="s">
        <v>10</v>
      </c>
      <c r="I225" s="1" t="s">
        <v>10</v>
      </c>
      <c r="J225" s="1" t="s">
        <v>10</v>
      </c>
      <c r="K225" s="1">
        <f>POWER(Table_T05_14062023[[#This Row],[Torque X (N-m)]],2)</f>
        <v>0.33515831231938809</v>
      </c>
      <c r="L225" s="1">
        <f>POWER(Table_T05_14062023[[#This Row],[Torque Y (N-m)]],2)</f>
        <v>4.9928086079164815E-3</v>
      </c>
      <c r="M225" s="1">
        <f>POWER(Table_T05_14062023[[#This Row],[Torque Z (N-m)]],2)</f>
        <v>3.37569297017481E-4</v>
      </c>
      <c r="N225" s="1">
        <f>SQRT(SUM(Table_T_10_14062023[[#This Row],[Column1]:[Column3]]))</f>
        <v>0.58351408742576394</v>
      </c>
    </row>
    <row r="226" spans="1:14" x14ac:dyDescent="0.25">
      <c r="A226">
        <v>-3.4628834720000001</v>
      </c>
      <c r="B226">
        <v>-3.8478586670000001</v>
      </c>
      <c r="C226">
        <v>-44.640369419999999</v>
      </c>
      <c r="D226">
        <v>-0.92996168099999998</v>
      </c>
      <c r="E226">
        <v>1.670448661</v>
      </c>
      <c r="F226">
        <v>-7.8030311000000005E-2</v>
      </c>
      <c r="G226" s="1" t="s">
        <v>10</v>
      </c>
      <c r="H226" s="1" t="s">
        <v>10</v>
      </c>
      <c r="I226" s="1" t="s">
        <v>10</v>
      </c>
      <c r="J226" s="1" t="s">
        <v>10</v>
      </c>
      <c r="K226" s="1">
        <f>POWER(Table_T05_14062023[[#This Row],[Torque X (N-m)]],2)</f>
        <v>0.33513022445055762</v>
      </c>
      <c r="L226" s="1">
        <f>POWER(Table_T05_14062023[[#This Row],[Torque Y (N-m)]],2)</f>
        <v>4.9935150896768636E-3</v>
      </c>
      <c r="M226" s="1">
        <f>POWER(Table_T05_14062023[[#This Row],[Torque Z (N-m)]],2)</f>
        <v>3.35248849279204E-4</v>
      </c>
      <c r="N226" s="1">
        <f>SQRT(SUM(Table_T_10_14062023[[#This Row],[Column1]:[Column3]]))</f>
        <v>0.58348863604145174</v>
      </c>
    </row>
    <row r="227" spans="1:14" x14ac:dyDescent="0.25">
      <c r="A227">
        <v>-3.4606606960000001</v>
      </c>
      <c r="B227">
        <v>-3.8508059979999998</v>
      </c>
      <c r="C227">
        <v>-44.6337738</v>
      </c>
      <c r="D227">
        <v>-0.92987918899999999</v>
      </c>
      <c r="E227">
        <v>1.670286417</v>
      </c>
      <c r="F227">
        <v>-7.7919953E-2</v>
      </c>
      <c r="G227" s="1" t="s">
        <v>10</v>
      </c>
      <c r="H227" s="1" t="s">
        <v>10</v>
      </c>
      <c r="I227" s="1" t="s">
        <v>10</v>
      </c>
      <c r="J227" s="1" t="s">
        <v>10</v>
      </c>
      <c r="K227" s="1">
        <f>POWER(Table_T05_14062023[[#This Row],[Torque X (N-m)]],2)</f>
        <v>0.33522884805812403</v>
      </c>
      <c r="L227" s="1">
        <f>POWER(Table_T05_14062023[[#This Row],[Torque Y (N-m)]],2)</f>
        <v>5.0007096607644153E-3</v>
      </c>
      <c r="M227" s="1">
        <f>POWER(Table_T05_14062023[[#This Row],[Torque Z (N-m)]],2)</f>
        <v>3.3692111297892093E-4</v>
      </c>
      <c r="N227" s="1">
        <f>SQRT(SUM(Table_T_10_14062023[[#This Row],[Column1]:[Column3]]))</f>
        <v>0.58358073891439166</v>
      </c>
    </row>
    <row r="228" spans="1:14" x14ac:dyDescent="0.25">
      <c r="A228">
        <v>-3.45775795</v>
      </c>
      <c r="B228">
        <v>-3.8471400739999999</v>
      </c>
      <c r="C228">
        <v>-44.63478851</v>
      </c>
      <c r="D228">
        <v>-0.92992579900000005</v>
      </c>
      <c r="E228">
        <v>1.670168281</v>
      </c>
      <c r="F228">
        <v>-7.7965483000000002E-2</v>
      </c>
      <c r="G228" s="1" t="s">
        <v>10</v>
      </c>
      <c r="H228" s="1" t="s">
        <v>10</v>
      </c>
      <c r="I228" s="1" t="s">
        <v>10</v>
      </c>
      <c r="J228" s="1" t="s">
        <v>10</v>
      </c>
      <c r="K228" s="1">
        <f>POWER(Table_T05_14062023[[#This Row],[Torque X (N-m)]],2)</f>
        <v>0.33546680516457134</v>
      </c>
      <c r="L228" s="1">
        <f>POWER(Table_T05_14062023[[#This Row],[Torque Y (N-m)]],2)</f>
        <v>5.0044932416082495E-3</v>
      </c>
      <c r="M228" s="1">
        <f>POWER(Table_T05_14062023[[#This Row],[Torque Z (N-m)]],2)</f>
        <v>3.3403348615588895E-4</v>
      </c>
      <c r="N228" s="1">
        <f>SQRT(SUM(Table_T_10_14062023[[#This Row],[Column1]:[Column3]]))</f>
        <v>0.58378534744573318</v>
      </c>
    </row>
    <row r="229" spans="1:14" x14ac:dyDescent="0.25">
      <c r="A229">
        <v>-3.4618594649999999</v>
      </c>
      <c r="B229">
        <v>-3.847110748</v>
      </c>
      <c r="C229">
        <v>-44.632190700000002</v>
      </c>
      <c r="D229">
        <v>-0.929790318</v>
      </c>
      <c r="E229">
        <v>1.6702231169999999</v>
      </c>
      <c r="F229">
        <v>-7.8016146999999994E-2</v>
      </c>
      <c r="G229" s="1" t="s">
        <v>10</v>
      </c>
      <c r="H229" s="1" t="s">
        <v>10</v>
      </c>
      <c r="I229" s="1" t="s">
        <v>10</v>
      </c>
      <c r="J229" s="1" t="s">
        <v>10</v>
      </c>
      <c r="K229" s="1">
        <f>POWER(Table_T05_14062023[[#This Row],[Torque X (N-m)]],2)</f>
        <v>0.33501919516621437</v>
      </c>
      <c r="L229" s="1">
        <f>POWER(Table_T05_14062023[[#This Row],[Torque Y (N-m)]],2)</f>
        <v>4.9972982104480399E-3</v>
      </c>
      <c r="M229" s="1">
        <f>POWER(Table_T05_14062023[[#This Row],[Torque Z (N-m)]],2)</f>
        <v>3.4047183863064102E-4</v>
      </c>
      <c r="N229" s="1">
        <f>SQRT(SUM(Table_T_10_14062023[[#This Row],[Column1]:[Column3]]))</f>
        <v>0.5834012043313701</v>
      </c>
    </row>
    <row r="230" spans="1:14" x14ac:dyDescent="0.25">
      <c r="A230">
        <v>-3.4601027969999998</v>
      </c>
      <c r="B230">
        <v>-3.8490884300000001</v>
      </c>
      <c r="C230">
        <v>-44.635784149999999</v>
      </c>
      <c r="D230">
        <v>-0.92985737300000004</v>
      </c>
      <c r="E230">
        <v>1.670058727</v>
      </c>
      <c r="F230">
        <v>-7.7855594E-2</v>
      </c>
      <c r="G230" s="1" t="s">
        <v>10</v>
      </c>
      <c r="H230" s="1" t="s">
        <v>10</v>
      </c>
      <c r="I230" s="1" t="s">
        <v>10</v>
      </c>
      <c r="J230" s="1" t="s">
        <v>10</v>
      </c>
      <c r="K230" s="1">
        <f>POWER(Table_T05_14062023[[#This Row],[Torque X (N-m)]],2)</f>
        <v>0.33492743253209745</v>
      </c>
      <c r="L230" s="1">
        <f>POWER(Table_T05_14062023[[#This Row],[Torque Y (N-m)]],2)</f>
        <v>4.9975962505550402E-3</v>
      </c>
      <c r="M230" s="1">
        <f>POWER(Table_T05_14062023[[#This Row],[Torque Z (N-m)]],2)</f>
        <v>3.3478471007712896E-4</v>
      </c>
      <c r="N230" s="1">
        <f>SQRT(SUM(Table_T_10_14062023[[#This Row],[Column1]:[Column3]]))</f>
        <v>0.58331793517148911</v>
      </c>
    </row>
    <row r="231" spans="1:14" x14ac:dyDescent="0.25">
      <c r="A231">
        <v>-3.4615802759999998</v>
      </c>
      <c r="B231">
        <v>-3.8482563500000002</v>
      </c>
      <c r="C231">
        <v>-44.627536769999999</v>
      </c>
      <c r="D231">
        <v>-0.92987966499999997</v>
      </c>
      <c r="E231">
        <v>1.6700910330000001</v>
      </c>
      <c r="F231">
        <v>-7.8025534999999993E-2</v>
      </c>
      <c r="G231" s="1" t="s">
        <v>10</v>
      </c>
      <c r="H231" s="1" t="s">
        <v>10</v>
      </c>
      <c r="I231" s="1" t="s">
        <v>10</v>
      </c>
      <c r="J231" s="1" t="s">
        <v>10</v>
      </c>
      <c r="K231" s="1">
        <f>POWER(Table_T05_14062023[[#This Row],[Torque X (N-m)]],2)</f>
        <v>0.33501367451418096</v>
      </c>
      <c r="L231" s="1">
        <f>POWER(Table_T05_14062023[[#This Row],[Torque Y (N-m)]],2)</f>
        <v>5.0262216890142007E-3</v>
      </c>
      <c r="M231" s="1">
        <f>POWER(Table_T05_14062023[[#This Row],[Torque Z (N-m)]],2)</f>
        <v>3.3745473234348105E-4</v>
      </c>
      <c r="N231" s="1">
        <f>SQRT(SUM(Table_T_10_14062023[[#This Row],[Column1]:[Column3]]))</f>
        <v>0.58341867551145343</v>
      </c>
    </row>
    <row r="232" spans="1:14" x14ac:dyDescent="0.25">
      <c r="A232">
        <v>-3.45784688</v>
      </c>
      <c r="B232">
        <v>-3.8470845219999998</v>
      </c>
      <c r="C232">
        <v>-44.63018417</v>
      </c>
      <c r="D232">
        <v>-0.92979121200000003</v>
      </c>
      <c r="E232">
        <v>1.670041323</v>
      </c>
      <c r="F232">
        <v>-7.7934771999999999E-2</v>
      </c>
      <c r="G232" s="1" t="s">
        <v>10</v>
      </c>
      <c r="H232" s="1" t="s">
        <v>10</v>
      </c>
      <c r="I232" s="1" t="s">
        <v>10</v>
      </c>
      <c r="J232" s="1" t="s">
        <v>10</v>
      </c>
      <c r="K232" s="1">
        <f>POWER(Table_T05_14062023[[#This Row],[Torque X (N-m)]],2)</f>
        <v>0.33539182561637387</v>
      </c>
      <c r="L232" s="1">
        <f>POWER(Table_T05_14062023[[#This Row],[Torque Y (N-m)]],2)</f>
        <v>4.9969621483696358E-3</v>
      </c>
      <c r="M232" s="1">
        <f>POWER(Table_T05_14062023[[#This Row],[Torque Z (N-m)]],2)</f>
        <v>3.3467559492788098E-4</v>
      </c>
      <c r="N232" s="1">
        <f>SQRT(SUM(Table_T_10_14062023[[#This Row],[Column1]:[Column3]]))</f>
        <v>0.58371522453990476</v>
      </c>
    </row>
    <row r="233" spans="1:14" x14ac:dyDescent="0.25">
      <c r="A233">
        <v>-3.4610857959999999</v>
      </c>
      <c r="B233">
        <v>-3.8475120070000002</v>
      </c>
      <c r="C233">
        <v>-44.624477390000003</v>
      </c>
      <c r="D233">
        <v>-0.92973709100000002</v>
      </c>
      <c r="E233">
        <v>1.6698557140000001</v>
      </c>
      <c r="F233">
        <v>-7.8012787E-2</v>
      </c>
      <c r="G233" s="1" t="s">
        <v>10</v>
      </c>
      <c r="H233" s="1" t="s">
        <v>10</v>
      </c>
      <c r="I233" s="1" t="s">
        <v>10</v>
      </c>
      <c r="J233" s="1" t="s">
        <v>10</v>
      </c>
      <c r="K233" s="1">
        <f>POWER(Table_T05_14062023[[#This Row],[Torque X (N-m)]],2)</f>
        <v>0.33531022881364841</v>
      </c>
      <c r="L233" s="1">
        <f>POWER(Table_T05_14062023[[#This Row],[Torque Y (N-m)]],2)</f>
        <v>4.9791373923780092E-3</v>
      </c>
      <c r="M233" s="1">
        <f>POWER(Table_T05_14062023[[#This Row],[Torque Z (N-m)]],2)</f>
        <v>3.3698290012483604E-4</v>
      </c>
      <c r="N233" s="1">
        <f>SQRT(SUM(Table_T_10_14062023[[#This Row],[Column1]:[Column3]]))</f>
        <v>0.5836320322824573</v>
      </c>
    </row>
    <row r="234" spans="1:14" x14ac:dyDescent="0.25">
      <c r="A234">
        <v>-3.4608500000000002</v>
      </c>
      <c r="B234">
        <v>-3.8486816880000001</v>
      </c>
      <c r="C234">
        <v>-44.620422359999999</v>
      </c>
      <c r="D234">
        <v>-0.92966216800000001</v>
      </c>
      <c r="E234">
        <v>1.6699376109999999</v>
      </c>
      <c r="F234">
        <v>-7.7966116000000002E-2</v>
      </c>
      <c r="G234" s="1" t="s">
        <v>10</v>
      </c>
      <c r="H234" s="1" t="s">
        <v>10</v>
      </c>
      <c r="I234" s="1" t="s">
        <v>10</v>
      </c>
      <c r="J234" s="1" t="s">
        <v>10</v>
      </c>
      <c r="K234" s="1">
        <f>POWER(Table_T05_14062023[[#This Row],[Torque X (N-m)]],2)</f>
        <v>0.33508046947015874</v>
      </c>
      <c r="L234" s="1">
        <f>POWER(Table_T05_14062023[[#This Row],[Torque Y (N-m)]],2)</f>
        <v>4.9769916615532081E-3</v>
      </c>
      <c r="M234" s="1">
        <f>POWER(Table_T05_14062023[[#This Row],[Torque Z (N-m)]],2)</f>
        <v>3.3911800733464907E-4</v>
      </c>
      <c r="N234" s="1">
        <f>SQRT(SUM(Table_T_10_14062023[[#This Row],[Column1]:[Column3]]))</f>
        <v>0.58343515418514724</v>
      </c>
    </row>
    <row r="235" spans="1:14" x14ac:dyDescent="0.25">
      <c r="A235">
        <v>-3.4581866259999998</v>
      </c>
      <c r="B235">
        <v>-3.8505260940000001</v>
      </c>
      <c r="C235">
        <v>-44.626625060000002</v>
      </c>
      <c r="D235">
        <v>-0.92972850799999995</v>
      </c>
      <c r="E235">
        <v>1.6698832509999999</v>
      </c>
      <c r="F235">
        <v>-7.7879167999999999E-2</v>
      </c>
      <c r="G235" s="1" t="s">
        <v>10</v>
      </c>
      <c r="H235" s="1" t="s">
        <v>10</v>
      </c>
      <c r="I235" s="1" t="s">
        <v>10</v>
      </c>
      <c r="J235" s="1" t="s">
        <v>10</v>
      </c>
      <c r="K235" s="1">
        <f>POWER(Table_T05_14062023[[#This Row],[Torque X (N-m)]],2)</f>
        <v>0.3350794344668534</v>
      </c>
      <c r="L235" s="1">
        <f>POWER(Table_T05_14062023[[#This Row],[Torque Y (N-m)]],2)</f>
        <v>5.0125775545944804E-3</v>
      </c>
      <c r="M235" s="1">
        <f>POWER(Table_T05_14062023[[#This Row],[Torque Z (N-m)]],2)</f>
        <v>3.3325261912326397E-4</v>
      </c>
      <c r="N235" s="1">
        <f>SQRT(SUM(Table_T_10_14062023[[#This Row],[Column1]:[Column3]]))</f>
        <v>0.58345973694897846</v>
      </c>
    </row>
    <row r="236" spans="1:14" x14ac:dyDescent="0.25">
      <c r="A236">
        <v>-3.4591400619999999</v>
      </c>
      <c r="B236">
        <v>-3.8472957609999998</v>
      </c>
      <c r="C236">
        <v>-44.624595640000003</v>
      </c>
      <c r="D236">
        <v>-0.92951154700000005</v>
      </c>
      <c r="E236">
        <v>1.6697585580000001</v>
      </c>
      <c r="F236">
        <v>-7.7973366000000002E-2</v>
      </c>
      <c r="G236" s="1" t="s">
        <v>10</v>
      </c>
      <c r="H236" s="1" t="s">
        <v>10</v>
      </c>
      <c r="I236" s="1" t="s">
        <v>10</v>
      </c>
      <c r="J236" s="1" t="s">
        <v>10</v>
      </c>
      <c r="K236" s="1">
        <f>POWER(Table_T05_14062023[[#This Row],[Torque X (N-m)]],2)</f>
        <v>0.33518536619832195</v>
      </c>
      <c r="L236" s="1">
        <f>POWER(Table_T05_14062023[[#This Row],[Torque Y (N-m)]],2)</f>
        <v>4.99013350332913E-3</v>
      </c>
      <c r="M236" s="1">
        <f>POWER(Table_T05_14062023[[#This Row],[Torque Z (N-m)]],2)</f>
        <v>3.3590436735763594E-4</v>
      </c>
      <c r="N236" s="1">
        <f>SQRT(SUM(Table_T_10_14062023[[#This Row],[Column1]:[Column3]]))</f>
        <v>0.58353355008003505</v>
      </c>
    </row>
    <row r="237" spans="1:14" x14ac:dyDescent="0.25">
      <c r="A237">
        <v>-3.4625523089999999</v>
      </c>
      <c r="B237">
        <v>-3.8469877239999999</v>
      </c>
      <c r="C237">
        <v>-44.623420719999999</v>
      </c>
      <c r="D237">
        <v>-0.92970067300000003</v>
      </c>
      <c r="E237">
        <v>1.6698038580000001</v>
      </c>
      <c r="F237">
        <v>-7.8038409000000003E-2</v>
      </c>
      <c r="G237" s="1" t="s">
        <v>10</v>
      </c>
      <c r="H237" s="1" t="s">
        <v>10</v>
      </c>
      <c r="I237" s="1" t="s">
        <v>10</v>
      </c>
      <c r="J237" s="1" t="s">
        <v>10</v>
      </c>
      <c r="K237" s="1">
        <f>POWER(Table_T05_14062023[[#This Row],[Torque X (N-m)]],2)</f>
        <v>0.33521131648510194</v>
      </c>
      <c r="L237" s="1">
        <f>POWER(Table_T05_14062023[[#This Row],[Torque Y (N-m)]],2)</f>
        <v>4.9914219348000171E-3</v>
      </c>
      <c r="M237" s="1">
        <f>POWER(Table_T05_14062023[[#This Row],[Torque Z (N-m)]],2)</f>
        <v>3.3461500747522505E-4</v>
      </c>
      <c r="N237" s="1">
        <f>SQRT(SUM(Table_T_10_14062023[[#This Row],[Column1]:[Column3]]))</f>
        <v>0.58355578433203559</v>
      </c>
    </row>
    <row r="238" spans="1:14" x14ac:dyDescent="0.25">
      <c r="A238">
        <v>-3.4614040849999999</v>
      </c>
      <c r="B238">
        <v>-3.8479726310000002</v>
      </c>
      <c r="C238">
        <v>-44.621894840000003</v>
      </c>
      <c r="D238">
        <v>-0.92972797200000001</v>
      </c>
      <c r="E238">
        <v>1.6697138549999999</v>
      </c>
      <c r="F238">
        <v>-7.8011683999999998E-2</v>
      </c>
      <c r="G238" s="1" t="s">
        <v>10</v>
      </c>
      <c r="H238" s="1" t="s">
        <v>10</v>
      </c>
      <c r="I238" s="1" t="s">
        <v>10</v>
      </c>
      <c r="J238" s="1" t="s">
        <v>10</v>
      </c>
      <c r="K238" s="1">
        <f>POWER(Table_T05_14062023[[#This Row],[Torque X (N-m)]],2)</f>
        <v>0.33492246473946929</v>
      </c>
      <c r="L238" s="1">
        <f>POWER(Table_T05_14062023[[#This Row],[Torque Y (N-m)]],2)</f>
        <v>5.0115258115211603E-3</v>
      </c>
      <c r="M238" s="1">
        <f>POWER(Table_T05_14062023[[#This Row],[Torque Z (N-m)]],2)</f>
        <v>3.3714350711502394E-4</v>
      </c>
      <c r="N238" s="1">
        <f>SQRT(SUM(Table_T_10_14062023[[#This Row],[Column1]:[Column3]]))</f>
        <v>0.5833276386886751</v>
      </c>
    </row>
    <row r="239" spans="1:14" x14ac:dyDescent="0.25">
      <c r="A239">
        <v>-3.4631900789999999</v>
      </c>
      <c r="B239">
        <v>-3.846631527</v>
      </c>
      <c r="C239">
        <v>-44.620334630000002</v>
      </c>
      <c r="D239">
        <v>-0.92962145799999996</v>
      </c>
      <c r="E239">
        <v>1.669784784</v>
      </c>
      <c r="F239">
        <v>-7.7990829999999997E-2</v>
      </c>
      <c r="G239" s="1" t="s">
        <v>10</v>
      </c>
      <c r="H239" s="1" t="s">
        <v>10</v>
      </c>
      <c r="I239" s="1" t="s">
        <v>10</v>
      </c>
      <c r="J239" s="1" t="s">
        <v>10</v>
      </c>
      <c r="K239" s="1">
        <f>POWER(Table_T05_14062023[[#This Row],[Torque X (N-m)]],2)</f>
        <v>0.33484389008689486</v>
      </c>
      <c r="L239" s="1">
        <f>POWER(Table_T05_14062023[[#This Row],[Torque Y (N-m)]],2)</f>
        <v>4.9737512233799285E-3</v>
      </c>
      <c r="M239" s="1">
        <f>POWER(Table_T05_14062023[[#This Row],[Torque Z (N-m)]],2)</f>
        <v>3.3611949560784406E-4</v>
      </c>
      <c r="N239" s="1">
        <f>SQRT(SUM(Table_T_10_14062023[[#This Row],[Column1]:[Column3]]))</f>
        <v>0.58322702338444732</v>
      </c>
    </row>
    <row r="240" spans="1:14" x14ac:dyDescent="0.25">
      <c r="A240">
        <v>-3.4600791929999999</v>
      </c>
      <c r="B240">
        <v>-3.8437445160000001</v>
      </c>
      <c r="C240">
        <v>-44.617782589999997</v>
      </c>
      <c r="D240">
        <v>-0.92955785999999996</v>
      </c>
      <c r="E240">
        <v>1.669527531</v>
      </c>
      <c r="F240">
        <v>-7.7943176000000003E-2</v>
      </c>
      <c r="G240" s="1" t="s">
        <v>10</v>
      </c>
      <c r="H240" s="1" t="s">
        <v>10</v>
      </c>
      <c r="I240" s="1" t="s">
        <v>10</v>
      </c>
      <c r="J240" s="1" t="s">
        <v>10</v>
      </c>
      <c r="K240" s="1">
        <f>POWER(Table_T05_14062023[[#This Row],[Torque X (N-m)]],2)</f>
        <v>0.33483519871559053</v>
      </c>
      <c r="L240" s="1">
        <f>POWER(Table_T05_14062023[[#This Row],[Torque Y (N-m)]],2)</f>
        <v>5.0149136457630257E-3</v>
      </c>
      <c r="M240" s="1">
        <f>POWER(Table_T05_14062023[[#This Row],[Torque Z (N-m)]],2)</f>
        <v>3.3612257565331593E-4</v>
      </c>
      <c r="N240" s="1">
        <f>SQRT(SUM(Table_T_10_14062023[[#This Row],[Column1]:[Column3]]))</f>
        <v>0.58325486276327509</v>
      </c>
    </row>
    <row r="241" spans="1:14" x14ac:dyDescent="0.25">
      <c r="A241">
        <v>-3.459472179</v>
      </c>
      <c r="B241">
        <v>-3.8441054819999998</v>
      </c>
      <c r="C241">
        <v>-44.61936188</v>
      </c>
      <c r="D241">
        <v>-0.92956286700000001</v>
      </c>
      <c r="E241">
        <v>1.669623852</v>
      </c>
      <c r="F241">
        <v>-7.7989488999999995E-2</v>
      </c>
      <c r="G241" s="1" t="s">
        <v>10</v>
      </c>
      <c r="H241" s="1" t="s">
        <v>10</v>
      </c>
      <c r="I241" s="1" t="s">
        <v>10</v>
      </c>
      <c r="J241" s="1" t="s">
        <v>10</v>
      </c>
      <c r="K241" s="1">
        <f>POWER(Table_T05_14062023[[#This Row],[Torque X (N-m)]],2)</f>
        <v>0.33493267583874453</v>
      </c>
      <c r="L241" s="1">
        <f>POWER(Table_T05_14062023[[#This Row],[Torque Y (N-m)]],2)</f>
        <v>4.9761654400474805E-3</v>
      </c>
      <c r="M241" s="1">
        <f>POWER(Table_T05_14062023[[#This Row],[Torque Z (N-m)]],2)</f>
        <v>3.3755911841952405E-4</v>
      </c>
      <c r="N241" s="1">
        <f>SQRT(SUM(Table_T_10_14062023[[#This Row],[Column1]:[Column3]]))</f>
        <v>0.58330643781567471</v>
      </c>
    </row>
    <row r="242" spans="1:14" x14ac:dyDescent="0.25">
      <c r="A242">
        <v>-3.4618663789999999</v>
      </c>
      <c r="B242">
        <v>-3.8473966119999998</v>
      </c>
      <c r="C242">
        <v>-44.611663819999997</v>
      </c>
      <c r="D242">
        <v>-0.92948329399999996</v>
      </c>
      <c r="E242">
        <v>1.66959846</v>
      </c>
      <c r="F242">
        <v>-7.7950560000000002E-2</v>
      </c>
      <c r="G242" s="1" t="s">
        <v>10</v>
      </c>
      <c r="H242" s="1" t="s">
        <v>10</v>
      </c>
      <c r="I242" s="1" t="s">
        <v>10</v>
      </c>
      <c r="J242" s="1" t="s">
        <v>10</v>
      </c>
      <c r="K242" s="1">
        <f>POWER(Table_T05_14062023[[#This Row],[Torque X (N-m)]],2)</f>
        <v>0.335114972810581</v>
      </c>
      <c r="L242" s="1">
        <f>POWER(Table_T05_14062023[[#This Row],[Torque Y (N-m)]],2)</f>
        <v>4.9726771882529436E-3</v>
      </c>
      <c r="M242" s="1">
        <f>POWER(Table_T05_14062023[[#This Row],[Torque Z (N-m)]],2)</f>
        <v>3.3753240492302505E-4</v>
      </c>
      <c r="N242" s="1">
        <f>SQRT(SUM(Table_T_10_14062023[[#This Row],[Column1]:[Column3]]))</f>
        <v>0.58345966647554737</v>
      </c>
    </row>
    <row r="243" spans="1:14" x14ac:dyDescent="0.25">
      <c r="A243">
        <v>-3.46066618</v>
      </c>
      <c r="B243">
        <v>-3.8473637100000002</v>
      </c>
      <c r="C243">
        <v>-44.615749360000002</v>
      </c>
      <c r="D243">
        <v>-0.92955726400000005</v>
      </c>
      <c r="E243">
        <v>1.6693727970000001</v>
      </c>
      <c r="F243">
        <v>-7.7952296000000004E-2</v>
      </c>
      <c r="G243" s="1" t="s">
        <v>10</v>
      </c>
      <c r="H243" s="1" t="s">
        <v>10</v>
      </c>
      <c r="I243" s="1" t="s">
        <v>10</v>
      </c>
      <c r="J243" s="1" t="s">
        <v>10</v>
      </c>
      <c r="K243" s="1">
        <f>POWER(Table_T05_14062023[[#This Row],[Torque X (N-m)]],2)</f>
        <v>0.33494474833215671</v>
      </c>
      <c r="L243" s="1">
        <f>POWER(Table_T05_14062023[[#This Row],[Torque Y (N-m)]],2)</f>
        <v>4.9785538534414236E-3</v>
      </c>
      <c r="M243" s="1">
        <f>POWER(Table_T05_14062023[[#This Row],[Torque Z (N-m)]],2)</f>
        <v>3.3387406027284103E-4</v>
      </c>
      <c r="N243" s="1">
        <f>SQRT(SUM(Table_T_10_14062023[[#This Row],[Column1]:[Column3]]))</f>
        <v>0.5833156746101299</v>
      </c>
    </row>
    <row r="244" spans="1:14" x14ac:dyDescent="0.25">
      <c r="A244">
        <v>-3.4615561960000001</v>
      </c>
      <c r="B244">
        <v>-3.849498987</v>
      </c>
      <c r="C244">
        <v>-44.620452880000002</v>
      </c>
      <c r="D244">
        <v>-0.92937266799999996</v>
      </c>
      <c r="E244">
        <v>1.669385076</v>
      </c>
      <c r="F244">
        <v>-7.7878586999999999E-2</v>
      </c>
      <c r="G244" s="1" t="s">
        <v>10</v>
      </c>
      <c r="H244" s="1" t="s">
        <v>10</v>
      </c>
      <c r="I244" s="1" t="s">
        <v>10</v>
      </c>
      <c r="J244" s="1" t="s">
        <v>10</v>
      </c>
      <c r="K244" s="1">
        <f>POWER(Table_T05_14062023[[#This Row],[Torque X (N-m)]],2)</f>
        <v>0.33480884869486294</v>
      </c>
      <c r="L244" s="1">
        <f>POWER(Table_T05_14062023[[#This Row],[Torque Y (N-m)]],2)</f>
        <v>4.9854230102707843E-3</v>
      </c>
      <c r="M244" s="1">
        <f>POWER(Table_T05_14062023[[#This Row],[Torque Z (N-m)]],2)</f>
        <v>3.3712852432359996E-4</v>
      </c>
      <c r="N244" s="1">
        <f>SQRT(SUM(Table_T_10_14062023[[#This Row],[Column1]:[Column3]]))</f>
        <v>0.58320785336743997</v>
      </c>
    </row>
    <row r="245" spans="1:14" x14ac:dyDescent="0.25">
      <c r="A245">
        <v>-3.4592208860000002</v>
      </c>
      <c r="B245">
        <v>-3.8462316990000001</v>
      </c>
      <c r="C245">
        <v>-44.615737920000001</v>
      </c>
      <c r="D245">
        <v>-0.92960268300000004</v>
      </c>
      <c r="E245">
        <v>1.669457674</v>
      </c>
      <c r="F245">
        <v>-7.7862694999999996E-2</v>
      </c>
      <c r="G245" s="1" t="s">
        <v>10</v>
      </c>
      <c r="H245" s="1" t="s">
        <v>10</v>
      </c>
      <c r="I245" s="1" t="s">
        <v>10</v>
      </c>
      <c r="J245" s="1" t="s">
        <v>10</v>
      </c>
      <c r="K245" s="1">
        <f>POWER(Table_T05_14062023[[#This Row],[Torque X (N-m)]],2)</f>
        <v>0.33474746153143875</v>
      </c>
      <c r="L245" s="1">
        <f>POWER(Table_T05_14062023[[#This Row],[Torque Y (N-m)]],2)</f>
        <v>4.9995663947425446E-3</v>
      </c>
      <c r="M245" s="1">
        <f>POWER(Table_T05_14062023[[#This Row],[Torque Z (N-m)]],2)</f>
        <v>3.2918434245984406E-4</v>
      </c>
      <c r="N245" s="1">
        <f>SQRT(SUM(Table_T_10_14062023[[#This Row],[Column1]:[Column3]]))</f>
        <v>0.58316053730395812</v>
      </c>
    </row>
    <row r="246" spans="1:14" x14ac:dyDescent="0.25">
      <c r="A246">
        <v>-3.4645023350000002</v>
      </c>
      <c r="B246">
        <v>-3.8475022320000001</v>
      </c>
      <c r="C246">
        <v>-44.60747147</v>
      </c>
      <c r="D246">
        <v>-0.92948454599999997</v>
      </c>
      <c r="E246">
        <v>1.6694059370000001</v>
      </c>
      <c r="F246">
        <v>-7.8011691999999994E-2</v>
      </c>
      <c r="G246" s="1" t="s">
        <v>10</v>
      </c>
      <c r="H246" s="1" t="s">
        <v>10</v>
      </c>
      <c r="I246" s="1" t="s">
        <v>10</v>
      </c>
      <c r="J246" s="1" t="s">
        <v>10</v>
      </c>
      <c r="K246" s="1">
        <f>POWER(Table_T05_14062023[[#This Row],[Torque X (N-m)]],2)</f>
        <v>0.3349524074755329</v>
      </c>
      <c r="L246" s="1">
        <f>POWER(Table_T05_14062023[[#This Row],[Torque Y (N-m)]],2)</f>
        <v>4.993206571890626E-3</v>
      </c>
      <c r="M246" s="1">
        <f>POWER(Table_T05_14062023[[#This Row],[Torque Z (N-m)]],2)</f>
        <v>3.3450412761811601E-4</v>
      </c>
      <c r="N246" s="1">
        <f>SQRT(SUM(Table_T_10_14062023[[#This Row],[Column1]:[Column3]]))</f>
        <v>0.58333533938468152</v>
      </c>
    </row>
    <row r="247" spans="1:14" x14ac:dyDescent="0.25">
      <c r="A247">
        <v>-3.4611144070000002</v>
      </c>
      <c r="B247">
        <v>-3.8460988999999999</v>
      </c>
      <c r="C247">
        <v>-44.60652924</v>
      </c>
      <c r="D247">
        <v>-0.92931973899999998</v>
      </c>
      <c r="E247">
        <v>1.6691470150000001</v>
      </c>
      <c r="F247">
        <v>-7.7963457E-2</v>
      </c>
      <c r="G247" s="1" t="s">
        <v>10</v>
      </c>
      <c r="H247" s="1" t="s">
        <v>10</v>
      </c>
      <c r="I247" s="1" t="s">
        <v>10</v>
      </c>
      <c r="J247" s="1" t="s">
        <v>10</v>
      </c>
      <c r="K247" s="1">
        <f>POWER(Table_T05_14062023[[#This Row],[Torque X (N-m)]],2)</f>
        <v>0.33478298342404433</v>
      </c>
      <c r="L247" s="1">
        <f>POWER(Table_T05_14062023[[#This Row],[Torque Y (N-m)]],2)</f>
        <v>5.0081201561333289E-3</v>
      </c>
      <c r="M247" s="1">
        <f>POWER(Table_T05_14062023[[#This Row],[Torque Z (N-m)]],2)</f>
        <v>3.3645772487065603E-4</v>
      </c>
      <c r="N247" s="1">
        <f>SQRT(SUM(Table_T_10_14062023[[#This Row],[Column1]:[Column3]]))</f>
        <v>0.58320456214354865</v>
      </c>
    </row>
    <row r="248" spans="1:14" x14ac:dyDescent="0.25">
      <c r="A248">
        <v>-3.4613342290000002</v>
      </c>
      <c r="B248">
        <v>-3.8483145240000001</v>
      </c>
      <c r="C248">
        <v>-44.61067963</v>
      </c>
      <c r="D248">
        <v>-0.92937594700000004</v>
      </c>
      <c r="E248">
        <v>1.6693209410000001</v>
      </c>
      <c r="F248">
        <v>-7.7975504000000001E-2</v>
      </c>
      <c r="G248" s="1" t="s">
        <v>10</v>
      </c>
      <c r="H248" s="1" t="s">
        <v>10</v>
      </c>
      <c r="I248" s="1" t="s">
        <v>10</v>
      </c>
      <c r="J248" s="1" t="s">
        <v>10</v>
      </c>
      <c r="K248" s="1">
        <f>POWER(Table_T05_14062023[[#This Row],[Torque X (N-m)]],2)</f>
        <v>0.33477808613481191</v>
      </c>
      <c r="L248" s="1">
        <f>POWER(Table_T05_14062023[[#This Row],[Torque Y (N-m)]],2)</f>
        <v>4.9809724817600244E-3</v>
      </c>
      <c r="M248" s="1">
        <f>POWER(Table_T05_14062023[[#This Row],[Torque Z (N-m)]],2)</f>
        <v>3.3431207934520897E-4</v>
      </c>
      <c r="N248" s="1">
        <f>SQRT(SUM(Table_T_10_14062023[[#This Row],[Column1]:[Column3]]))</f>
        <v>0.58317524869966586</v>
      </c>
    </row>
    <row r="249" spans="1:14" x14ac:dyDescent="0.25">
      <c r="A249">
        <v>-3.4604589940000001</v>
      </c>
      <c r="B249">
        <v>-3.8448147769999999</v>
      </c>
      <c r="C249">
        <v>-44.617805480000001</v>
      </c>
      <c r="D249">
        <v>-0.929360509</v>
      </c>
      <c r="E249">
        <v>1.669276953</v>
      </c>
      <c r="F249">
        <v>-7.7812835999999996E-2</v>
      </c>
      <c r="G249" s="1" t="s">
        <v>10</v>
      </c>
      <c r="H249" s="1" t="s">
        <v>10</v>
      </c>
      <c r="I249" s="1" t="s">
        <v>10</v>
      </c>
      <c r="J249" s="1" t="s">
        <v>10</v>
      </c>
      <c r="K249" s="1">
        <f>POWER(Table_T05_14062023[[#This Row],[Torque X (N-m)]],2)</f>
        <v>0.33467973481237262</v>
      </c>
      <c r="L249" s="1">
        <f>POWER(Table_T05_14062023[[#This Row],[Torque Y (N-m)]],2)</f>
        <v>4.9762325962018888E-3</v>
      </c>
      <c r="M249" s="1">
        <f>POWER(Table_T05_14062023[[#This Row],[Torque Z (N-m)]],2)</f>
        <v>3.3541523277902499E-4</v>
      </c>
      <c r="N249" s="1">
        <f>SQRT(SUM(Table_T_10_14062023[[#This Row],[Column1]:[Column3]]))</f>
        <v>0.58308780011363082</v>
      </c>
    </row>
    <row r="250" spans="1:14" x14ac:dyDescent="0.25">
      <c r="A250">
        <v>-3.4622712139999998</v>
      </c>
      <c r="B250">
        <v>-3.845766544</v>
      </c>
      <c r="C250">
        <v>-44.605407710000001</v>
      </c>
      <c r="D250">
        <v>-0.92941826599999999</v>
      </c>
      <c r="E250">
        <v>1.669115782</v>
      </c>
      <c r="F250">
        <v>-7.7864482999999998E-2</v>
      </c>
      <c r="G250" s="1" t="s">
        <v>10</v>
      </c>
      <c r="H250" s="1" t="s">
        <v>10</v>
      </c>
      <c r="I250" s="1" t="s">
        <v>10</v>
      </c>
      <c r="J250" s="1" t="s">
        <v>10</v>
      </c>
      <c r="K250" s="1">
        <f>POWER(Table_T05_14062023[[#This Row],[Torque X (N-m)]],2)</f>
        <v>0.33474628934226219</v>
      </c>
      <c r="L250" s="1">
        <f>POWER(Table_T05_14062023[[#This Row],[Torque Y (N-m)]],2)</f>
        <v>4.998107237527848E-3</v>
      </c>
      <c r="M250" s="1">
        <f>POWER(Table_T05_14062023[[#This Row],[Torque Z (N-m)]],2)</f>
        <v>3.3618197929075598E-4</v>
      </c>
      <c r="N250" s="1">
        <f>SQRT(SUM(Table_T_10_14062023[[#This Row],[Column1]:[Column3]]))</f>
        <v>0.58316428093555317</v>
      </c>
    </row>
    <row r="251" spans="1:14" x14ac:dyDescent="0.25">
      <c r="A251">
        <v>-3.4619755740000002</v>
      </c>
      <c r="B251">
        <v>-3.8449709419999998</v>
      </c>
      <c r="C251">
        <v>-44.606956480000001</v>
      </c>
      <c r="D251">
        <v>-0.92940801399999995</v>
      </c>
      <c r="E251">
        <v>1.669265628</v>
      </c>
      <c r="F251">
        <v>-7.7819659999999999E-2</v>
      </c>
      <c r="G251" s="1" t="s">
        <v>10</v>
      </c>
      <c r="H251" s="1" t="s">
        <v>10</v>
      </c>
      <c r="I251" s="1" t="s">
        <v>10</v>
      </c>
      <c r="J251" s="1" t="s">
        <v>10</v>
      </c>
      <c r="K251" s="1">
        <f>POWER(Table_T05_14062023[[#This Row],[Torque X (N-m)]],2)</f>
        <v>0.33489528374169614</v>
      </c>
      <c r="L251" s="1">
        <f>POWER(Table_T05_14062023[[#This Row],[Torque Y (N-m)]],2)</f>
        <v>4.9703142962079366E-3</v>
      </c>
      <c r="M251" s="1">
        <f>POWER(Table_T05_14062023[[#This Row],[Torque Z (N-m)]],2)</f>
        <v>3.3387833598624394E-4</v>
      </c>
      <c r="N251" s="1">
        <f>SQRT(SUM(Table_T_10_14062023[[#This Row],[Column1]:[Column3]]))</f>
        <v>0.58326621398285217</v>
      </c>
    </row>
    <row r="252" spans="1:14" x14ac:dyDescent="0.25">
      <c r="A252">
        <v>-3.4631984230000001</v>
      </c>
      <c r="B252">
        <v>-3.8472232819999999</v>
      </c>
      <c r="C252">
        <v>-44.603435519999998</v>
      </c>
      <c r="D252">
        <v>-0.92922806700000005</v>
      </c>
      <c r="E252">
        <v>1.6690934900000001</v>
      </c>
      <c r="F252">
        <v>-7.7915630999999999E-2</v>
      </c>
      <c r="G252" s="1" t="s">
        <v>10</v>
      </c>
      <c r="H252" s="1" t="s">
        <v>10</v>
      </c>
      <c r="I252" s="1" t="s">
        <v>10</v>
      </c>
      <c r="J252" s="1" t="s">
        <v>10</v>
      </c>
      <c r="K252" s="1">
        <f>POWER(Table_T05_14062023[[#This Row],[Torque X (N-m)]],2)</f>
        <v>0.3347256670170265</v>
      </c>
      <c r="L252" s="1">
        <f>POWER(Table_T05_14062023[[#This Row],[Torque Y (N-m)]],2)</f>
        <v>5.0127453509535361E-3</v>
      </c>
      <c r="M252" s="1">
        <f>POWER(Table_T05_14062023[[#This Row],[Torque Z (N-m)]],2)</f>
        <v>3.3709576898822399E-4</v>
      </c>
      <c r="N252" s="1">
        <f>SQRT(SUM(Table_T_10_14062023[[#This Row],[Column1]:[Column3]]))</f>
        <v>0.58315993358337659</v>
      </c>
    </row>
    <row r="253" spans="1:14" x14ac:dyDescent="0.25">
      <c r="A253">
        <v>-3.4602680210000001</v>
      </c>
      <c r="B253">
        <v>-3.8482172490000002</v>
      </c>
      <c r="C253">
        <v>-44.607040410000003</v>
      </c>
      <c r="D253">
        <v>-0.929329038</v>
      </c>
      <c r="E253">
        <v>1.66894114</v>
      </c>
      <c r="F253">
        <v>-7.7810004000000002E-2</v>
      </c>
      <c r="G253" s="1" t="s">
        <v>10</v>
      </c>
      <c r="H253" s="1" t="s">
        <v>10</v>
      </c>
      <c r="I253" s="1" t="s">
        <v>10</v>
      </c>
      <c r="J253" s="1" t="s">
        <v>10</v>
      </c>
      <c r="K253" s="1">
        <f>POWER(Table_T05_14062023[[#This Row],[Torque X (N-m)]],2)</f>
        <v>0.33453809690472386</v>
      </c>
      <c r="L253" s="1">
        <f>POWER(Table_T05_14062023[[#This Row],[Torque Y (N-m)]],2)</f>
        <v>4.9847254322977434E-3</v>
      </c>
      <c r="M253" s="1">
        <f>POWER(Table_T05_14062023[[#This Row],[Torque Z (N-m)]],2)</f>
        <v>3.3605452460410003E-4</v>
      </c>
      <c r="N253" s="1">
        <f>SQRT(SUM(Table_T_10_14062023[[#This Row],[Column1]:[Column3]]))</f>
        <v>0.58297416483204956</v>
      </c>
    </row>
    <row r="254" spans="1:14" x14ac:dyDescent="0.25">
      <c r="A254">
        <v>-3.4649257659999999</v>
      </c>
      <c r="B254">
        <v>-3.8495297430000002</v>
      </c>
      <c r="C254">
        <v>-44.605003359999998</v>
      </c>
      <c r="D254">
        <v>-0.929166257</v>
      </c>
      <c r="E254">
        <v>1.6690630909999999</v>
      </c>
      <c r="F254">
        <v>-7.7960505999999999E-2</v>
      </c>
      <c r="G254" s="1" t="s">
        <v>10</v>
      </c>
      <c r="H254" s="1" t="s">
        <v>10</v>
      </c>
      <c r="I254" s="1" t="s">
        <v>10</v>
      </c>
      <c r="J254" s="1" t="s">
        <v>10</v>
      </c>
      <c r="K254" s="1">
        <f>POWER(Table_T05_14062023[[#This Row],[Torque X (N-m)]],2)</f>
        <v>0.3346304968882281</v>
      </c>
      <c r="L254" s="1">
        <f>POWER(Table_T05_14062023[[#This Row],[Torque Y (N-m)]],2)</f>
        <v>4.9585279755778554E-3</v>
      </c>
      <c r="M254" s="1">
        <f>POWER(Table_T05_14062023[[#This Row],[Torque Z (N-m)]],2)</f>
        <v>3.3537512556249997E-4</v>
      </c>
      <c r="N254" s="1">
        <f>SQRT(SUM(Table_T_10_14062023[[#This Row],[Column1]:[Column3]]))</f>
        <v>0.58303035940623915</v>
      </c>
    </row>
    <row r="255" spans="1:14" x14ac:dyDescent="0.25">
      <c r="A255">
        <v>-3.463199854</v>
      </c>
      <c r="B255">
        <v>-3.8504960540000002</v>
      </c>
      <c r="C255">
        <v>-44.605022429999998</v>
      </c>
      <c r="D255">
        <v>-0.92917817800000002</v>
      </c>
      <c r="E255">
        <v>1.6688905949999999</v>
      </c>
      <c r="F255">
        <v>-7.7906631000000004E-2</v>
      </c>
      <c r="G255" s="1" t="s">
        <v>10</v>
      </c>
      <c r="H255" s="1" t="s">
        <v>10</v>
      </c>
      <c r="I255" s="1" t="s">
        <v>10</v>
      </c>
      <c r="J255" s="1" t="s">
        <v>10</v>
      </c>
      <c r="K255" s="1">
        <f>POWER(Table_T05_14062023[[#This Row],[Torque X (N-m)]],2)</f>
        <v>0.33462477234830645</v>
      </c>
      <c r="L255" s="1">
        <f>POWER(Table_T05_14062023[[#This Row],[Torque Y (N-m)]],2)</f>
        <v>5.0084070540100008E-3</v>
      </c>
      <c r="M255" s="1">
        <f>POWER(Table_T05_14062023[[#This Row],[Torque Z (N-m)]],2)</f>
        <v>3.3415668168220906E-4</v>
      </c>
      <c r="N255" s="1">
        <f>SQRT(SUM(Table_T_10_14062023[[#This Row],[Column1]:[Column3]]))</f>
        <v>0.58306717973489008</v>
      </c>
    </row>
    <row r="256" spans="1:14" x14ac:dyDescent="0.25">
      <c r="A256">
        <v>-3.4606683249999999</v>
      </c>
      <c r="B256">
        <v>-3.8479759690000002</v>
      </c>
      <c r="C256">
        <v>-44.601493840000003</v>
      </c>
      <c r="D256">
        <v>-0.92906034000000004</v>
      </c>
      <c r="E256">
        <v>1.6688276529999999</v>
      </c>
      <c r="F256">
        <v>-7.7930949999999999E-2</v>
      </c>
      <c r="G256" s="1" t="s">
        <v>10</v>
      </c>
      <c r="H256" s="1" t="s">
        <v>10</v>
      </c>
      <c r="I256" s="1" t="s">
        <v>10</v>
      </c>
      <c r="J256" s="1" t="s">
        <v>10</v>
      </c>
      <c r="K256" s="1">
        <f>POWER(Table_T05_14062023[[#This Row],[Torque X (N-m)]],2)</f>
        <v>0.33481905806204421</v>
      </c>
      <c r="L256" s="1">
        <f>POWER(Table_T05_14062023[[#This Row],[Torque Y (N-m)]],2)</f>
        <v>4.9755400348500635E-3</v>
      </c>
      <c r="M256" s="1">
        <f>POWER(Table_T05_14062023[[#This Row],[Torque Z (N-m)]],2)</f>
        <v>3.3521050965002499E-4</v>
      </c>
      <c r="N256" s="1">
        <f>SQRT(SUM(Table_T_10_14062023[[#This Row],[Column1]:[Column3]]))</f>
        <v>0.58320648882410786</v>
      </c>
    </row>
    <row r="257" spans="1:14" x14ac:dyDescent="0.25">
      <c r="A257">
        <v>-3.4618420599999999</v>
      </c>
      <c r="B257">
        <v>-3.8476586340000001</v>
      </c>
      <c r="C257">
        <v>-44.597858430000002</v>
      </c>
      <c r="D257">
        <v>-0.92908626800000005</v>
      </c>
      <c r="E257">
        <v>1.668907881</v>
      </c>
      <c r="F257">
        <v>-7.7939346000000007E-2</v>
      </c>
      <c r="G257" s="1" t="s">
        <v>10</v>
      </c>
      <c r="H257" s="1" t="s">
        <v>10</v>
      </c>
      <c r="I257" s="1" t="s">
        <v>10</v>
      </c>
      <c r="J257" s="1" t="s">
        <v>10</v>
      </c>
      <c r="K257" s="1">
        <f>POWER(Table_T05_14062023[[#This Row],[Torque X (N-m)]],2)</f>
        <v>0.33454850921083923</v>
      </c>
      <c r="L257" s="1">
        <f>POWER(Table_T05_14062023[[#This Row],[Torque Y (N-m)]],2)</f>
        <v>4.9935519767747606E-3</v>
      </c>
      <c r="M257" s="1">
        <f>POWER(Table_T05_14062023[[#This Row],[Torque Z (N-m)]],2)</f>
        <v>3.3237555956890005E-4</v>
      </c>
      <c r="N257" s="1">
        <f>SQRT(SUM(Table_T_10_14062023[[#This Row],[Column1]:[Column3]]))</f>
        <v>0.58298750994097881</v>
      </c>
    </row>
    <row r="258" spans="1:14" x14ac:dyDescent="0.25">
      <c r="A258">
        <v>-3.4621291159999998</v>
      </c>
      <c r="B258">
        <v>-3.8484356399999999</v>
      </c>
      <c r="C258">
        <v>-44.599872589999997</v>
      </c>
      <c r="D258">
        <v>-0.92910927499999996</v>
      </c>
      <c r="E258">
        <v>1.668664098</v>
      </c>
      <c r="F258">
        <v>-7.7876180000000003E-2</v>
      </c>
      <c r="G258" s="1" t="s">
        <v>10</v>
      </c>
      <c r="H258" s="1" t="s">
        <v>10</v>
      </c>
      <c r="I258" s="1" t="s">
        <v>10</v>
      </c>
      <c r="J258" s="1" t="s">
        <v>10</v>
      </c>
      <c r="K258" s="1">
        <f>POWER(Table_T05_14062023[[#This Row],[Torque X (N-m)]],2)</f>
        <v>0.33417958607214782</v>
      </c>
      <c r="L258" s="1">
        <f>POWER(Table_T05_14062023[[#This Row],[Torque Y (N-m)]],2)</f>
        <v>5.0168955580222078E-3</v>
      </c>
      <c r="M258" s="1">
        <f>POWER(Table_T05_14062023[[#This Row],[Torque Z (N-m)]],2)</f>
        <v>3.36884439865744E-4</v>
      </c>
      <c r="N258" s="1">
        <f>SQRT(SUM(Table_T_10_14062023[[#This Row],[Column1]:[Column3]]))</f>
        <v>0.58269491680469954</v>
      </c>
    </row>
    <row r="259" spans="1:14" x14ac:dyDescent="0.25">
      <c r="A259">
        <v>-3.4629623889999999</v>
      </c>
      <c r="B259">
        <v>-3.847671509</v>
      </c>
      <c r="C259">
        <v>-44.600418089999998</v>
      </c>
      <c r="D259">
        <v>-0.92910104999999998</v>
      </c>
      <c r="E259">
        <v>1.6689637900000001</v>
      </c>
      <c r="F259">
        <v>-7.7994361999999998E-2</v>
      </c>
      <c r="G259" s="1" t="s">
        <v>10</v>
      </c>
      <c r="H259" s="1" t="s">
        <v>10</v>
      </c>
      <c r="I259" s="1" t="s">
        <v>10</v>
      </c>
      <c r="J259" s="1" t="s">
        <v>10</v>
      </c>
      <c r="K259" s="1">
        <f>POWER(Table_T05_14062023[[#This Row],[Torque X (N-m)]],2)</f>
        <v>0.33448383661704223</v>
      </c>
      <c r="L259" s="1">
        <f>POWER(Table_T05_14062023[[#This Row],[Torque Y (N-m)]],2)</f>
        <v>4.9844856687921001E-3</v>
      </c>
      <c r="M259" s="1">
        <f>POWER(Table_T05_14062023[[#This Row],[Torque Z (N-m)]],2)</f>
        <v>3.3384029406220895E-4</v>
      </c>
      <c r="N259" s="1">
        <f>SQRT(SUM(Table_T_10_14062023[[#This Row],[Column1]:[Column3]]))</f>
        <v>0.58292552061124969</v>
      </c>
    </row>
    <row r="260" spans="1:14" x14ac:dyDescent="0.25">
      <c r="A260">
        <v>-3.4644749159999999</v>
      </c>
      <c r="B260">
        <v>-3.84774971</v>
      </c>
      <c r="C260">
        <v>-44.599365229999997</v>
      </c>
      <c r="D260">
        <v>-0.92898160200000002</v>
      </c>
      <c r="E260">
        <v>1.668708444</v>
      </c>
      <c r="F260">
        <v>-7.7945814000000002E-2</v>
      </c>
      <c r="G260" s="1" t="s">
        <v>10</v>
      </c>
      <c r="H260" s="1" t="s">
        <v>10</v>
      </c>
      <c r="I260" s="1" t="s">
        <v>10</v>
      </c>
      <c r="J260" s="1" t="s">
        <v>10</v>
      </c>
      <c r="K260" s="1">
        <f>POWER(Table_T05_14062023[[#This Row],[Torque X (N-m)]],2)</f>
        <v>0.33472994370783499</v>
      </c>
      <c r="L260" s="1">
        <f>POWER(Table_T05_14062023[[#This Row],[Torque Y (N-m)]],2)</f>
        <v>4.9905187861088154E-3</v>
      </c>
      <c r="M260" s="1">
        <f>POWER(Table_T05_14062023[[#This Row],[Torque Z (N-m)]],2)</f>
        <v>3.37454805823249E-4</v>
      </c>
      <c r="N260" s="1">
        <f>SQRT(SUM(Table_T_10_14062023[[#This Row],[Column1]:[Column3]]))</f>
        <v>0.58314485104454705</v>
      </c>
    </row>
    <row r="261" spans="1:14" x14ac:dyDescent="0.25">
      <c r="A261">
        <v>-3.4644582270000002</v>
      </c>
      <c r="B261">
        <v>-3.8487539289999999</v>
      </c>
      <c r="C261">
        <v>-44.597274779999999</v>
      </c>
      <c r="D261">
        <v>-0.92908340700000003</v>
      </c>
      <c r="E261">
        <v>1.668673158</v>
      </c>
      <c r="F261">
        <v>-7.7947094999999994E-2</v>
      </c>
      <c r="G261" s="1" t="s">
        <v>10</v>
      </c>
      <c r="H261" s="1" t="s">
        <v>10</v>
      </c>
      <c r="I261" s="1" t="s">
        <v>10</v>
      </c>
      <c r="J261" s="1" t="s">
        <v>10</v>
      </c>
      <c r="K261" s="1">
        <f>POWER(Table_T05_14062023[[#This Row],[Torque X (N-m)]],2)</f>
        <v>0.33447273594032007</v>
      </c>
      <c r="L261" s="1">
        <f>POWER(Table_T05_14062023[[#This Row],[Torque Y (N-m)]],2)</f>
        <v>4.9891125123225008E-3</v>
      </c>
      <c r="M261" s="1">
        <f>POWER(Table_T05_14062023[[#This Row],[Torque Z (N-m)]],2)</f>
        <v>3.3309089760528396E-4</v>
      </c>
      <c r="N261" s="1">
        <f>SQRT(SUM(Table_T_10_14062023[[#This Row],[Column1]:[Column3]]))</f>
        <v>0.58291932490718457</v>
      </c>
    </row>
    <row r="262" spans="1:14" x14ac:dyDescent="0.25">
      <c r="A262">
        <v>-3.4633417130000002</v>
      </c>
      <c r="B262">
        <v>-3.8450875280000001</v>
      </c>
      <c r="C262">
        <v>-44.595161439999998</v>
      </c>
      <c r="D262">
        <v>-0.929098427</v>
      </c>
      <c r="E262">
        <v>1.6686248779999999</v>
      </c>
      <c r="F262">
        <v>-7.7882409E-2</v>
      </c>
      <c r="G262" s="1" t="s">
        <v>10</v>
      </c>
      <c r="H262" s="1" t="s">
        <v>10</v>
      </c>
      <c r="I262" s="1" t="s">
        <v>10</v>
      </c>
      <c r="J262" s="1" t="s">
        <v>10</v>
      </c>
      <c r="K262" s="1">
        <f>POWER(Table_T05_14062023[[#This Row],[Torque X (N-m)]],2)</f>
        <v>0.33449783157451562</v>
      </c>
      <c r="L262" s="1">
        <f>POWER(Table_T05_14062023[[#This Row],[Torque Y (N-m)]],2)</f>
        <v>4.9983494493880355E-3</v>
      </c>
      <c r="M262" s="1">
        <f>POWER(Table_T05_14062023[[#This Row],[Torque Z (N-m)]],2)</f>
        <v>3.3680904416016395E-4</v>
      </c>
      <c r="N262" s="1">
        <f>SQRT(SUM(Table_T_10_14062023[[#This Row],[Column1]:[Column3]]))</f>
        <v>0.58295196205867927</v>
      </c>
    </row>
    <row r="263" spans="1:14" x14ac:dyDescent="0.25">
      <c r="A263">
        <v>-3.4622340199999999</v>
      </c>
      <c r="B263">
        <v>-3.846123934</v>
      </c>
      <c r="C263">
        <v>-44.584938049999998</v>
      </c>
      <c r="D263">
        <v>-0.92912876600000005</v>
      </c>
      <c r="E263">
        <v>1.6687723400000001</v>
      </c>
      <c r="F263">
        <v>-7.7935963999999996E-2</v>
      </c>
      <c r="G263" s="1" t="s">
        <v>10</v>
      </c>
      <c r="H263" s="1" t="s">
        <v>10</v>
      </c>
      <c r="I263" s="1" t="s">
        <v>10</v>
      </c>
      <c r="J263" s="1" t="s">
        <v>10</v>
      </c>
      <c r="K263" s="1">
        <f>POWER(Table_T05_14062023[[#This Row],[Torque X (N-m)]],2)</f>
        <v>0.33419715886049434</v>
      </c>
      <c r="L263" s="1">
        <f>POWER(Table_T05_14062023[[#This Row],[Torque Y (N-m)]],2)</f>
        <v>4.9786296339540256E-3</v>
      </c>
      <c r="M263" s="1">
        <f>POWER(Table_T05_14062023[[#This Row],[Torque Z (N-m)]],2)</f>
        <v>3.3225590094054406E-4</v>
      </c>
      <c r="N263" s="1">
        <f>SQRT(SUM(Table_T_10_14062023[[#This Row],[Column1]:[Column3]]))</f>
        <v>0.58267318832720361</v>
      </c>
    </row>
    <row r="264" spans="1:14" x14ac:dyDescent="0.25">
      <c r="A264">
        <v>-3.4654126170000001</v>
      </c>
      <c r="B264">
        <v>-3.847186089</v>
      </c>
      <c r="C264">
        <v>-44.596794129999999</v>
      </c>
      <c r="D264">
        <v>-0.92885559799999995</v>
      </c>
      <c r="E264">
        <v>1.6685485840000001</v>
      </c>
      <c r="F264">
        <v>-7.7942364E-2</v>
      </c>
      <c r="G264" s="1" t="s">
        <v>10</v>
      </c>
      <c r="H264" s="1" t="s">
        <v>10</v>
      </c>
      <c r="I264" s="1" t="s">
        <v>10</v>
      </c>
      <c r="J264" s="1" t="s">
        <v>10</v>
      </c>
      <c r="K264" s="1">
        <f>POWER(Table_T05_14062023[[#This Row],[Torque X (N-m)]],2)</f>
        <v>0.33452920244114998</v>
      </c>
      <c r="L264" s="1">
        <f>POWER(Table_T05_14062023[[#This Row],[Torque Y (N-m)]],2)</f>
        <v>4.973702843466256E-3</v>
      </c>
      <c r="M264" s="1">
        <f>POWER(Table_T05_14062023[[#This Row],[Torque Z (N-m)]],2)</f>
        <v>3.3343074072739594E-4</v>
      </c>
      <c r="N264" s="1">
        <f>SQRT(SUM(Table_T_10_14062023[[#This Row],[Column1]:[Column3]]))</f>
        <v>0.58295483189123976</v>
      </c>
    </row>
    <row r="265" spans="1:14" x14ac:dyDescent="0.25">
      <c r="A265">
        <v>-3.4648983480000002</v>
      </c>
      <c r="B265">
        <v>-3.845154285</v>
      </c>
      <c r="C265">
        <v>-44.593681340000003</v>
      </c>
      <c r="D265">
        <v>-0.92880099999999999</v>
      </c>
      <c r="E265">
        <v>1.668439507</v>
      </c>
      <c r="F265">
        <v>-7.7885620000000003E-2</v>
      </c>
      <c r="G265" s="1" t="s">
        <v>10</v>
      </c>
      <c r="H265" s="1" t="s">
        <v>10</v>
      </c>
      <c r="I265" s="1" t="s">
        <v>10</v>
      </c>
      <c r="J265" s="1" t="s">
        <v>10</v>
      </c>
      <c r="K265" s="1">
        <f>POWER(Table_T05_14062023[[#This Row],[Torque X (N-m)]],2)</f>
        <v>0.33450982913785299</v>
      </c>
      <c r="L265" s="1">
        <f>POWER(Table_T05_14062023[[#This Row],[Torque Y (N-m)]],2)</f>
        <v>5.0095291060127277E-3</v>
      </c>
      <c r="M265" s="1">
        <f>POWER(Table_T05_14062023[[#This Row],[Torque Z (N-m)]],2)</f>
        <v>3.3484633762324899E-4</v>
      </c>
      <c r="N265" s="1">
        <f>SQRT(SUM(Table_T_10_14062023[[#This Row],[Column1]:[Column3]]))</f>
        <v>0.58297015753937953</v>
      </c>
    </row>
    <row r="266" spans="1:14" x14ac:dyDescent="0.25">
      <c r="A266">
        <v>-3.4637296200000001</v>
      </c>
      <c r="B266">
        <v>-3.8498654370000001</v>
      </c>
      <c r="C266">
        <v>-44.58757782</v>
      </c>
      <c r="D266">
        <v>-0.92891925600000003</v>
      </c>
      <c r="E266">
        <v>1.6685783860000001</v>
      </c>
      <c r="F266">
        <v>-7.7870168000000003E-2</v>
      </c>
      <c r="G266" s="1" t="s">
        <v>10</v>
      </c>
      <c r="H266" s="1" t="s">
        <v>10</v>
      </c>
      <c r="I266" s="1" t="s">
        <v>10</v>
      </c>
      <c r="J266" s="1" t="s">
        <v>10</v>
      </c>
      <c r="K266" s="1">
        <f>POWER(Table_T05_14062023[[#This Row],[Torque X (N-m)]],2)</f>
        <v>0.33449024818903977</v>
      </c>
      <c r="L266" s="1">
        <f>POWER(Table_T05_14062023[[#This Row],[Torque Y (N-m)]],2)</f>
        <v>4.985246210588175E-3</v>
      </c>
      <c r="M266" s="1">
        <f>POWER(Table_T05_14062023[[#This Row],[Torque Z (N-m)]],2)</f>
        <v>3.3375734752672903E-4</v>
      </c>
      <c r="N266" s="1">
        <f>SQRT(SUM(Table_T_10_14062023[[#This Row],[Column1]:[Column3]]))</f>
        <v>0.58293160125966292</v>
      </c>
    </row>
    <row r="267" spans="1:14" x14ac:dyDescent="0.25">
      <c r="A267">
        <v>-3.463825226</v>
      </c>
      <c r="B267">
        <v>-3.8478133680000002</v>
      </c>
      <c r="C267">
        <v>-44.579887390000003</v>
      </c>
      <c r="D267">
        <v>-0.92879241700000004</v>
      </c>
      <c r="E267">
        <v>1.6684509519999999</v>
      </c>
      <c r="F267">
        <v>-7.7974074000000004E-2</v>
      </c>
      <c r="G267" s="1" t="s">
        <v>10</v>
      </c>
      <c r="H267" s="1" t="s">
        <v>10</v>
      </c>
      <c r="I267" s="1" t="s">
        <v>10</v>
      </c>
      <c r="J267" s="1" t="s">
        <v>10</v>
      </c>
      <c r="K267" s="1">
        <f>POWER(Table_T05_14062023[[#This Row],[Torque X (N-m)]],2)</f>
        <v>0.33412535371163599</v>
      </c>
      <c r="L267" s="1">
        <f>POWER(Table_T05_14062023[[#This Row],[Torque Y (N-m)]],2)</f>
        <v>4.9996338500319214E-3</v>
      </c>
      <c r="M267" s="1">
        <f>POWER(Table_T05_14062023[[#This Row],[Torque Z (N-m)]],2)</f>
        <v>3.32327139344964E-4</v>
      </c>
      <c r="N267" s="1">
        <f>SQRT(SUM(Table_T_10_14062023[[#This Row],[Column1]:[Column3]]))</f>
        <v>0.58262965484174667</v>
      </c>
    </row>
    <row r="268" spans="1:14" x14ac:dyDescent="0.25">
      <c r="A268">
        <v>-3.4647324089999998</v>
      </c>
      <c r="B268">
        <v>-3.84662199</v>
      </c>
      <c r="C268">
        <v>-44.575725560000002</v>
      </c>
      <c r="D268">
        <v>-0.92879325199999996</v>
      </c>
      <c r="E268">
        <v>1.668366432</v>
      </c>
      <c r="F268">
        <v>-7.7990338000000006E-2</v>
      </c>
      <c r="G268" s="1" t="s">
        <v>10</v>
      </c>
      <c r="H268" s="1" t="s">
        <v>10</v>
      </c>
      <c r="I268" s="1" t="s">
        <v>10</v>
      </c>
      <c r="J268" s="1" t="s">
        <v>10</v>
      </c>
      <c r="K268" s="1">
        <f>POWER(Table_T05_14062023[[#This Row],[Torque X (N-m)]],2)</f>
        <v>0.33432245713135</v>
      </c>
      <c r="L268" s="1">
        <f>POWER(Table_T05_14062023[[#This Row],[Torque Y (N-m)]],2)</f>
        <v>4.9937814995562498E-3</v>
      </c>
      <c r="M268" s="1">
        <f>POWER(Table_T05_14062023[[#This Row],[Torque Z (N-m)]],2)</f>
        <v>3.3303114723788098E-4</v>
      </c>
      <c r="N268" s="1">
        <f>SQRT(SUM(Table_T_10_14062023[[#This Row],[Column1]:[Column3]]))</f>
        <v>0.58279436320038658</v>
      </c>
    </row>
    <row r="269" spans="1:14" x14ac:dyDescent="0.25">
      <c r="A269">
        <v>-3.4625458720000002</v>
      </c>
      <c r="B269">
        <v>-3.8468322750000001</v>
      </c>
      <c r="C269">
        <v>-44.591156009999999</v>
      </c>
      <c r="D269">
        <v>-0.928928435</v>
      </c>
      <c r="E269">
        <v>1.6683702469999999</v>
      </c>
      <c r="F269">
        <v>-7.7978581000000005E-2</v>
      </c>
      <c r="G269" s="1" t="s">
        <v>10</v>
      </c>
      <c r="H269" s="1" t="s">
        <v>10</v>
      </c>
      <c r="I269" s="1" t="s">
        <v>10</v>
      </c>
      <c r="J269" s="1" t="s">
        <v>10</v>
      </c>
      <c r="K269" s="1">
        <f>POWER(Table_T05_14062023[[#This Row],[Torque X (N-m)]],2)</f>
        <v>0.33436457384387563</v>
      </c>
      <c r="L269" s="1">
        <f>POWER(Table_T05_14062023[[#This Row],[Torque Y (N-m)]],2)</f>
        <v>4.9673007176463998E-3</v>
      </c>
      <c r="M269" s="1">
        <f>POWER(Table_T05_14062023[[#This Row],[Torque Z (N-m)]],2)</f>
        <v>3.3213506103232904E-4</v>
      </c>
      <c r="N269" s="1">
        <f>SQRT(SUM(Table_T_10_14062023[[#This Row],[Column1]:[Column3]]))</f>
        <v>0.58280700889964798</v>
      </c>
    </row>
    <row r="270" spans="1:14" x14ac:dyDescent="0.25">
      <c r="A270">
        <v>-3.4661786559999999</v>
      </c>
      <c r="B270">
        <v>-3.8454132080000001</v>
      </c>
      <c r="C270">
        <v>-44.578765869999998</v>
      </c>
      <c r="D270">
        <v>-0.928747714</v>
      </c>
      <c r="E270">
        <v>1.6682300569999999</v>
      </c>
      <c r="F270">
        <v>-7.8007257999999996E-2</v>
      </c>
      <c r="G270" s="1" t="s">
        <v>10</v>
      </c>
      <c r="H270" s="1" t="s">
        <v>10</v>
      </c>
      <c r="I270" s="1" t="s">
        <v>10</v>
      </c>
      <c r="J270" s="1" t="s">
        <v>10</v>
      </c>
      <c r="K270" s="1">
        <f>POWER(Table_T05_14062023[[#This Row],[Torque X (N-m)]],2)</f>
        <v>0.33423864676427262</v>
      </c>
      <c r="L270" s="1">
        <f>POWER(Table_T05_14062023[[#This Row],[Torque Y (N-m)]],2)</f>
        <v>5.0042466364900009E-3</v>
      </c>
      <c r="M270" s="1">
        <f>POWER(Table_T05_14062023[[#This Row],[Torque Z (N-m)]],2)</f>
        <v>3.3668069999732102E-4</v>
      </c>
      <c r="N270" s="1">
        <f>SQRT(SUM(Table_T_10_14062023[[#This Row],[Column1]:[Column3]]))</f>
        <v>0.58273456573362792</v>
      </c>
    </row>
    <row r="271" spans="1:14" x14ac:dyDescent="0.25">
      <c r="A271">
        <v>-3.4649889470000002</v>
      </c>
      <c r="B271">
        <v>-3.8480887410000002</v>
      </c>
      <c r="C271">
        <v>-44.584472660000003</v>
      </c>
      <c r="D271">
        <v>-0.92873376600000002</v>
      </c>
      <c r="E271">
        <v>1.6682605740000001</v>
      </c>
      <c r="F271">
        <v>-7.7882840999999994E-2</v>
      </c>
      <c r="G271" s="1" t="s">
        <v>10</v>
      </c>
      <c r="H271" s="1" t="s">
        <v>10</v>
      </c>
      <c r="I271" s="1" t="s">
        <v>10</v>
      </c>
      <c r="J271" s="1" t="s">
        <v>10</v>
      </c>
      <c r="K271" s="1">
        <f>POWER(Table_T05_14062023[[#This Row],[Torque X (N-m)]],2)</f>
        <v>0.33431204950001209</v>
      </c>
      <c r="L271" s="1">
        <f>POWER(Table_T05_14062023[[#This Row],[Torque Y (N-m)]],2)</f>
        <v>4.9895640128277165E-3</v>
      </c>
      <c r="M271" s="1">
        <f>POWER(Table_T05_14062023[[#This Row],[Torque Z (N-m)]],2)</f>
        <v>3.3567952419048103E-4</v>
      </c>
      <c r="N271" s="1">
        <f>SQRT(SUM(Table_T_10_14062023[[#This Row],[Column1]:[Column3]]))</f>
        <v>0.58278408783788038</v>
      </c>
    </row>
    <row r="272" spans="1:14" x14ac:dyDescent="0.25">
      <c r="A272">
        <v>-3.464418411</v>
      </c>
      <c r="B272">
        <v>-3.8460421560000002</v>
      </c>
      <c r="C272">
        <v>-44.582901</v>
      </c>
      <c r="D272">
        <v>-0.92875540300000003</v>
      </c>
      <c r="E272">
        <v>1.6680240630000001</v>
      </c>
      <c r="F272">
        <v>-7.7990300999999998E-2</v>
      </c>
      <c r="G272" s="1" t="s">
        <v>10</v>
      </c>
      <c r="H272" s="1" t="s">
        <v>10</v>
      </c>
      <c r="I272" s="1" t="s">
        <v>10</v>
      </c>
      <c r="J272" s="1" t="s">
        <v>10</v>
      </c>
      <c r="K272" s="1">
        <f>POWER(Table_T05_14062023[[#This Row],[Torque X (N-m)]],2)</f>
        <v>0.3341598078439495</v>
      </c>
      <c r="L272" s="1">
        <f>POWER(Table_T05_14062023[[#This Row],[Torque Y (N-m)]],2)</f>
        <v>4.9697921835430087E-3</v>
      </c>
      <c r="M272" s="1">
        <f>POWER(Table_T05_14062023[[#This Row],[Torque Z (N-m)]],2)</f>
        <v>3.3102662117476896E-4</v>
      </c>
      <c r="N272" s="1">
        <f>SQRT(SUM(Table_T_10_14062023[[#This Row],[Column1]:[Column3]]))</f>
        <v>0.58263249707570142</v>
      </c>
    </row>
    <row r="273" spans="1:14" x14ac:dyDescent="0.25">
      <c r="A273">
        <v>-3.4630341530000002</v>
      </c>
      <c r="B273">
        <v>-3.8472092149999999</v>
      </c>
      <c r="C273">
        <v>-44.576271060000003</v>
      </c>
      <c r="D273">
        <v>-0.92872589800000005</v>
      </c>
      <c r="E273">
        <v>1.668049812</v>
      </c>
      <c r="F273">
        <v>-7.7943884000000005E-2</v>
      </c>
      <c r="G273" s="1" t="s">
        <v>10</v>
      </c>
      <c r="H273" s="1" t="s">
        <v>10</v>
      </c>
      <c r="I273" s="1" t="s">
        <v>10</v>
      </c>
      <c r="J273" s="1" t="s">
        <v>10</v>
      </c>
      <c r="K273" s="1">
        <f>POWER(Table_T05_14062023[[#This Row],[Torque X (N-m)]],2)</f>
        <v>0.33426821317868627</v>
      </c>
      <c r="L273" s="1">
        <f>POWER(Table_T05_14062023[[#This Row],[Torque Y (N-m)]],2)</f>
        <v>4.9774857905874005E-3</v>
      </c>
      <c r="M273" s="1">
        <f>POWER(Table_T05_14062023[[#This Row],[Torque Z (N-m)]],2)</f>
        <v>3.3234186922051593E-4</v>
      </c>
      <c r="N273" s="1">
        <f>SQRT(SUM(Table_T_10_14062023[[#This Row],[Column1]:[Column3]]))</f>
        <v>0.58273325015696009</v>
      </c>
    </row>
    <row r="274" spans="1:14" x14ac:dyDescent="0.25">
      <c r="A274">
        <v>-3.4655561449999999</v>
      </c>
      <c r="B274">
        <v>-3.851042509</v>
      </c>
      <c r="C274">
        <v>-44.57930374</v>
      </c>
      <c r="D274">
        <v>-0.92886042599999996</v>
      </c>
      <c r="E274">
        <v>1.6680277590000001</v>
      </c>
      <c r="F274">
        <v>-7.7965199999999998E-2</v>
      </c>
      <c r="G274" s="1" t="s">
        <v>10</v>
      </c>
      <c r="H274" s="1" t="s">
        <v>10</v>
      </c>
      <c r="I274" s="1" t="s">
        <v>10</v>
      </c>
      <c r="J274" s="1" t="s">
        <v>10</v>
      </c>
      <c r="K274" s="1">
        <f>POWER(Table_T05_14062023[[#This Row],[Torque X (N-m)]],2)</f>
        <v>0.33446356706137553</v>
      </c>
      <c r="L274" s="1">
        <f>POWER(Table_T05_14062023[[#This Row],[Torque Y (N-m)]],2)</f>
        <v>4.9707323727032409E-3</v>
      </c>
      <c r="M274" s="1">
        <f>POWER(Table_T05_14062023[[#This Row],[Torque Z (N-m)]],2)</f>
        <v>3.3050556435534401E-4</v>
      </c>
      <c r="N274" s="1">
        <f>SQRT(SUM(Table_T_10_14062023[[#This Row],[Column1]:[Column3]]))</f>
        <v>0.58289347654475776</v>
      </c>
    </row>
    <row r="275" spans="1:14" x14ac:dyDescent="0.25">
      <c r="A275">
        <v>-3.4664168360000001</v>
      </c>
      <c r="B275">
        <v>-3.8485164639999998</v>
      </c>
      <c r="C275">
        <v>-44.589633939999999</v>
      </c>
      <c r="D275">
        <v>-0.92863452400000002</v>
      </c>
      <c r="E275">
        <v>1.6680322889999999</v>
      </c>
      <c r="F275">
        <v>-7.7990286000000006E-2</v>
      </c>
      <c r="G275" s="1" t="s">
        <v>10</v>
      </c>
      <c r="H275" s="1" t="s">
        <v>10</v>
      </c>
      <c r="I275" s="1" t="s">
        <v>10</v>
      </c>
      <c r="J275" s="1" t="s">
        <v>10</v>
      </c>
      <c r="K275" s="1">
        <f>POWER(Table_T05_14062023[[#This Row],[Torque X (N-m)]],2)</f>
        <v>0.33427600218658066</v>
      </c>
      <c r="L275" s="1">
        <f>POWER(Table_T05_14062023[[#This Row],[Torque Y (N-m)]],2)</f>
        <v>4.9779493234130565E-3</v>
      </c>
      <c r="M275" s="1">
        <f>POWER(Table_T05_14062023[[#This Row],[Torque Z (N-m)]],2)</f>
        <v>3.3214774545624104E-4</v>
      </c>
      <c r="N275" s="1">
        <f>SQRT(SUM(Table_T_10_14062023[[#This Row],[Column1]:[Column3]]))</f>
        <v>0.5827401644433392</v>
      </c>
    </row>
    <row r="276" spans="1:14" x14ac:dyDescent="0.25">
      <c r="A276">
        <v>-3.4657208920000002</v>
      </c>
      <c r="B276">
        <v>-3.8453469280000001</v>
      </c>
      <c r="C276">
        <v>-44.570537569999999</v>
      </c>
      <c r="D276">
        <v>-0.928657591</v>
      </c>
      <c r="E276">
        <v>1.668035626</v>
      </c>
      <c r="F276">
        <v>-7.7894776999999998E-2</v>
      </c>
      <c r="G276" s="1" t="s">
        <v>10</v>
      </c>
      <c r="H276" s="1" t="s">
        <v>10</v>
      </c>
      <c r="I276" s="1" t="s">
        <v>10</v>
      </c>
      <c r="J276" s="1" t="s">
        <v>10</v>
      </c>
      <c r="K276" s="1">
        <f>POWER(Table_T05_14062023[[#This Row],[Torque X (N-m)]],2)</f>
        <v>0.33403288594723152</v>
      </c>
      <c r="L276" s="1">
        <f>POWER(Table_T05_14062023[[#This Row],[Torque Y (N-m)]],2)</f>
        <v>4.9780145160621151E-3</v>
      </c>
      <c r="M276" s="1">
        <f>POWER(Table_T05_14062023[[#This Row],[Torque Z (N-m)]],2)</f>
        <v>3.32321378739856E-4</v>
      </c>
      <c r="N276" s="1">
        <f>SQRT(SUM(Table_T_10_14062023[[#This Row],[Column1]:[Column3]]))</f>
        <v>0.58253173462227226</v>
      </c>
    </row>
    <row r="277" spans="1:14" x14ac:dyDescent="0.25">
      <c r="A277">
        <v>-3.4647829529999998</v>
      </c>
      <c r="B277">
        <v>-3.8491444590000001</v>
      </c>
      <c r="C277">
        <v>-44.576274869999999</v>
      </c>
      <c r="D277">
        <v>-0.92865997600000005</v>
      </c>
      <c r="E277">
        <v>1.66786623</v>
      </c>
      <c r="F277">
        <v>-7.7996819999999994E-2</v>
      </c>
      <c r="G277" s="1" t="s">
        <v>10</v>
      </c>
      <c r="H277" s="1" t="s">
        <v>10</v>
      </c>
      <c r="I277" s="1" t="s">
        <v>10</v>
      </c>
      <c r="J277" s="1" t="s">
        <v>10</v>
      </c>
      <c r="K277" s="1">
        <f>POWER(Table_T05_14062023[[#This Row],[Torque X (N-m)]],2)</f>
        <v>0.33408008348347851</v>
      </c>
      <c r="L277" s="1">
        <f>POWER(Table_T05_14062023[[#This Row],[Torque Y (N-m)]],2)</f>
        <v>4.9926137300648991E-3</v>
      </c>
      <c r="M277" s="1">
        <f>POWER(Table_T05_14062023[[#This Row],[Torque Z (N-m)]],2)</f>
        <v>3.3310075309830395E-4</v>
      </c>
      <c r="N277" s="1">
        <f>SQRT(SUM(Table_T_10_14062023[[#This Row],[Column1]:[Column3]]))</f>
        <v>0.58258544263192991</v>
      </c>
    </row>
    <row r="278" spans="1:14" x14ac:dyDescent="0.25">
      <c r="A278">
        <v>-3.4627828599999999</v>
      </c>
      <c r="B278">
        <v>-3.8462989329999999</v>
      </c>
      <c r="C278">
        <v>-44.57985687</v>
      </c>
      <c r="D278">
        <v>-0.928623855</v>
      </c>
      <c r="E278">
        <v>1.6677752729999999</v>
      </c>
      <c r="F278">
        <v>-7.7842481000000005E-2</v>
      </c>
      <c r="G278" s="1" t="s">
        <v>10</v>
      </c>
      <c r="H278" s="1" t="s">
        <v>10</v>
      </c>
      <c r="I278" s="1" t="s">
        <v>10</v>
      </c>
      <c r="J278" s="1" t="s">
        <v>10</v>
      </c>
      <c r="K278" s="1">
        <f>POWER(Table_T05_14062023[[#This Row],[Torque X (N-m)]],2)</f>
        <v>0.33406464884022757</v>
      </c>
      <c r="L278" s="1">
        <f>POWER(Table_T05_14062023[[#This Row],[Torque Y (N-m)]],2)</f>
        <v>4.9849358302300837E-3</v>
      </c>
      <c r="M278" s="1">
        <f>POWER(Table_T05_14062023[[#This Row],[Torque Z (N-m)]],2)</f>
        <v>3.3198774992196107E-4</v>
      </c>
      <c r="N278" s="1">
        <f>SQRT(SUM(Table_T_10_14062023[[#This Row],[Column1]:[Column3]]))</f>
        <v>0.58256465085034093</v>
      </c>
    </row>
    <row r="279" spans="1:14" x14ac:dyDescent="0.25">
      <c r="A279">
        <v>-3.463867188</v>
      </c>
      <c r="B279">
        <v>-3.8510067459999999</v>
      </c>
      <c r="C279">
        <v>-44.57882309</v>
      </c>
      <c r="D279">
        <v>-0.92878544299999999</v>
      </c>
      <c r="E279">
        <v>1.6678980590000001</v>
      </c>
      <c r="F279">
        <v>-7.7882490999999998E-2</v>
      </c>
      <c r="G279" s="1" t="s">
        <v>10</v>
      </c>
      <c r="H279" s="1" t="s">
        <v>10</v>
      </c>
      <c r="I279" s="1" t="s">
        <v>10</v>
      </c>
      <c r="J279" s="1" t="s">
        <v>10</v>
      </c>
      <c r="K279" s="1">
        <f>POWER(Table_T05_14062023[[#This Row],[Torque X (N-m)]],2)</f>
        <v>0.3342919921385708</v>
      </c>
      <c r="L279" s="1">
        <f>POWER(Table_T05_14062023[[#This Row],[Torque Y (N-m)]],2)</f>
        <v>4.9836766154256005E-3</v>
      </c>
      <c r="M279" s="1">
        <f>POWER(Table_T05_14062023[[#This Row],[Torque Z (N-m)]],2)</f>
        <v>3.3573727622822504E-4</v>
      </c>
      <c r="N279" s="1">
        <f>SQRT(SUM(Table_T_10_14062023[[#This Row],[Column1]:[Column3]]))</f>
        <v>0.58276187763976517</v>
      </c>
    </row>
    <row r="280" spans="1:14" x14ac:dyDescent="0.25">
      <c r="A280">
        <v>-3.466815472</v>
      </c>
      <c r="B280">
        <v>-3.8479690550000001</v>
      </c>
      <c r="C280">
        <v>-44.579265589999999</v>
      </c>
      <c r="D280">
        <v>-0.92865711500000003</v>
      </c>
      <c r="E280">
        <v>1.6678630109999999</v>
      </c>
      <c r="F280">
        <v>-7.7851518999999994E-2</v>
      </c>
      <c r="G280" s="1" t="s">
        <v>10</v>
      </c>
      <c r="H280" s="1" t="s">
        <v>10</v>
      </c>
      <c r="I280" s="1" t="s">
        <v>10</v>
      </c>
      <c r="J280" s="1" t="s">
        <v>10</v>
      </c>
      <c r="K280" s="1">
        <f>POWER(Table_T05_14062023[[#This Row],[Torque X (N-m)]],2)</f>
        <v>0.33393450777902489</v>
      </c>
      <c r="L280" s="1">
        <f>POWER(Table_T05_14062023[[#This Row],[Torque Y (N-m)]],2)</f>
        <v>4.9988688177770415E-3</v>
      </c>
      <c r="M280" s="1">
        <f>POWER(Table_T05_14062023[[#This Row],[Torque Z (N-m)]],2)</f>
        <v>3.3497572268496395E-4</v>
      </c>
      <c r="N280" s="1">
        <f>SQRT(SUM(Table_T_10_14062023[[#This Row],[Column1]:[Column3]]))</f>
        <v>0.58246746889374601</v>
      </c>
    </row>
    <row r="281" spans="1:14" x14ac:dyDescent="0.25">
      <c r="A281">
        <v>-3.464081287</v>
      </c>
      <c r="B281">
        <v>-3.8462543490000001</v>
      </c>
      <c r="C281">
        <v>-44.5628891</v>
      </c>
      <c r="D281">
        <v>-0.92855203200000003</v>
      </c>
      <c r="E281">
        <v>1.667710185</v>
      </c>
      <c r="F281">
        <v>-7.7945559999999997E-2</v>
      </c>
      <c r="G281" s="1" t="s">
        <v>10</v>
      </c>
      <c r="H281" s="1" t="s">
        <v>10</v>
      </c>
      <c r="I281" s="1" t="s">
        <v>10</v>
      </c>
      <c r="J281" s="1" t="s">
        <v>10</v>
      </c>
      <c r="K281" s="1">
        <f>POWER(Table_T05_14062023[[#This Row],[Torque X (N-m)]],2)</f>
        <v>0.33393926136004842</v>
      </c>
      <c r="L281" s="1">
        <f>POWER(Table_T05_14062023[[#This Row],[Torque Y (N-m)]],2)</f>
        <v>4.9775540844790899E-3</v>
      </c>
      <c r="M281" s="1">
        <f>POWER(Table_T05_14062023[[#This Row],[Torque Z (N-m)]],2)</f>
        <v>3.3489534362131601E-4</v>
      </c>
      <c r="N281" s="1">
        <f>SQRT(SUM(Table_T_10_14062023[[#This Row],[Column1]:[Column3]]))</f>
        <v>0.58245318334450602</v>
      </c>
    </row>
    <row r="282" spans="1:14" x14ac:dyDescent="0.25">
      <c r="A282">
        <v>-3.463701725</v>
      </c>
      <c r="B282">
        <v>-3.8480684759999999</v>
      </c>
      <c r="C282">
        <v>-44.571086880000003</v>
      </c>
      <c r="D282">
        <v>-0.92866188299999997</v>
      </c>
      <c r="E282">
        <v>1.6675369739999999</v>
      </c>
      <c r="F282">
        <v>-7.7913061000000006E-2</v>
      </c>
      <c r="G282" s="1" t="s">
        <v>10</v>
      </c>
      <c r="H282" s="1" t="s">
        <v>10</v>
      </c>
      <c r="I282" s="1" t="s">
        <v>10</v>
      </c>
      <c r="J282" s="1" t="s">
        <v>10</v>
      </c>
      <c r="K282" s="1">
        <f>POWER(Table_T05_14062023[[#This Row],[Torque X (N-m)]],2)</f>
        <v>0.33411825662611466</v>
      </c>
      <c r="L282" s="1">
        <f>POWER(Table_T05_14062023[[#This Row],[Torque Y (N-m)]],2)</f>
        <v>4.9952663171312032E-3</v>
      </c>
      <c r="M282" s="1">
        <f>POWER(Table_T05_14062023[[#This Row],[Torque Z (N-m)]],2)</f>
        <v>3.3636110202249996E-4</v>
      </c>
      <c r="N282" s="1">
        <f>SQRT(SUM(Table_T_10_14062023[[#This Row],[Column1]:[Column3]]))</f>
        <v>0.58262327798095093</v>
      </c>
    </row>
    <row r="283" spans="1:14" x14ac:dyDescent="0.25">
      <c r="A283">
        <v>-3.465781212</v>
      </c>
      <c r="B283">
        <v>-3.8429217339999999</v>
      </c>
      <c r="C283">
        <v>-44.568973540000002</v>
      </c>
      <c r="D283">
        <v>-0.92855447499999999</v>
      </c>
      <c r="E283">
        <v>1.6677043439999999</v>
      </c>
      <c r="F283">
        <v>-7.7954464000000001E-2</v>
      </c>
      <c r="G283" s="1" t="s">
        <v>10</v>
      </c>
      <c r="H283" s="1" t="s">
        <v>10</v>
      </c>
      <c r="I283" s="1" t="s">
        <v>10</v>
      </c>
      <c r="J283" s="1" t="s">
        <v>10</v>
      </c>
      <c r="K283" s="1">
        <f>POWER(Table_T05_14062023[[#This Row],[Torque X (N-m)]],2)</f>
        <v>0.33414168457781035</v>
      </c>
      <c r="L283" s="1">
        <f>POWER(Table_T05_14062023[[#This Row],[Torque Y (N-m)]],2)</f>
        <v>4.9661938348855286E-3</v>
      </c>
      <c r="M283" s="1">
        <f>POWER(Table_T05_14062023[[#This Row],[Torque Z (N-m)]],2)</f>
        <v>3.3203479699968395E-4</v>
      </c>
      <c r="N283" s="1">
        <f>SQRT(SUM(Table_T_10_14062023[[#This Row],[Column1]:[Column3]]))</f>
        <v>0.58261472107190659</v>
      </c>
    </row>
    <row r="284" spans="1:14" x14ac:dyDescent="0.25">
      <c r="A284">
        <v>-3.4652571679999999</v>
      </c>
      <c r="B284">
        <v>-3.8468968870000002</v>
      </c>
      <c r="C284">
        <v>-44.564449310000001</v>
      </c>
      <c r="D284">
        <v>-0.92845457799999997</v>
      </c>
      <c r="E284">
        <v>1.6676987409999999</v>
      </c>
      <c r="F284">
        <v>-7.7926144000000003E-2</v>
      </c>
      <c r="G284" s="1" t="s">
        <v>10</v>
      </c>
      <c r="H284" s="1" t="s">
        <v>10</v>
      </c>
      <c r="I284" s="1" t="s">
        <v>10</v>
      </c>
      <c r="J284" s="1" t="s">
        <v>10</v>
      </c>
      <c r="K284" s="1">
        <f>POWER(Table_T05_14062023[[#This Row],[Torque X (N-m)]],2)</f>
        <v>0.33413927295798734</v>
      </c>
      <c r="L284" s="1">
        <f>POWER(Table_T05_14062023[[#This Row],[Torque Y (N-m)]],2)</f>
        <v>4.9743901988334492E-3</v>
      </c>
      <c r="M284" s="1">
        <f>POWER(Table_T05_14062023[[#This Row],[Torque Z (N-m)]],2)</f>
        <v>3.2847832480884095E-4</v>
      </c>
      <c r="N284" s="1">
        <f>SQRT(SUM(Table_T_10_14062023[[#This Row],[Column1]:[Column3]]))</f>
        <v>0.58261663337191949</v>
      </c>
    </row>
    <row r="285" spans="1:14" x14ac:dyDescent="0.25">
      <c r="A285">
        <v>-3.4655814170000001</v>
      </c>
      <c r="B285">
        <v>-3.8466868399999998</v>
      </c>
      <c r="C285">
        <v>-44.561359410000001</v>
      </c>
      <c r="D285">
        <v>-0.92842292800000004</v>
      </c>
      <c r="E285">
        <v>1.6675488949999999</v>
      </c>
      <c r="F285">
        <v>-7.7969626E-2</v>
      </c>
      <c r="G285" s="1" t="s">
        <v>10</v>
      </c>
      <c r="H285" s="1" t="s">
        <v>10</v>
      </c>
      <c r="I285" s="1" t="s">
        <v>10</v>
      </c>
      <c r="J285" s="1" t="s">
        <v>10</v>
      </c>
      <c r="K285" s="1">
        <f>POWER(Table_T05_14062023[[#This Row],[Torque X (N-m)]],2)</f>
        <v>0.33409668837647255</v>
      </c>
      <c r="L285" s="1">
        <f>POWER(Table_T05_14062023[[#This Row],[Torque Y (N-m)]],2)</f>
        <v>4.9972296398593961E-3</v>
      </c>
      <c r="M285" s="1">
        <f>POWER(Table_T05_14062023[[#This Row],[Torque Z (N-m)]],2)</f>
        <v>3.3369052277120391E-4</v>
      </c>
      <c r="N285" s="1">
        <f>SQRT(SUM(Table_T_10_14062023[[#This Row],[Column1]:[Column3]]))</f>
        <v>0.58260416110692437</v>
      </c>
    </row>
    <row r="286" spans="1:14" x14ac:dyDescent="0.25">
      <c r="A286">
        <v>-3.465889454</v>
      </c>
      <c r="B286">
        <v>-3.8458197119999999</v>
      </c>
      <c r="C286">
        <v>-44.562866210000003</v>
      </c>
      <c r="D286">
        <v>-0.92839622499999996</v>
      </c>
      <c r="E286">
        <v>1.6674243209999999</v>
      </c>
      <c r="F286">
        <v>-7.7896356999999999E-2</v>
      </c>
      <c r="G286" s="1" t="s">
        <v>10</v>
      </c>
      <c r="H286" s="1" t="s">
        <v>10</v>
      </c>
      <c r="I286" s="1" t="s">
        <v>10</v>
      </c>
      <c r="J286" s="1" t="s">
        <v>10</v>
      </c>
      <c r="K286" s="1">
        <f>POWER(Table_T05_14062023[[#This Row],[Torque X (N-m)]],2)</f>
        <v>0.33369158509631452</v>
      </c>
      <c r="L286" s="1">
        <f>POWER(Table_T05_14062023[[#This Row],[Torque Y (N-m)]],2)</f>
        <v>4.9869361031705641E-3</v>
      </c>
      <c r="M286" s="1">
        <f>POWER(Table_T05_14062023[[#This Row],[Torque Z (N-m)]],2)</f>
        <v>3.3117095279860899E-4</v>
      </c>
      <c r="N286" s="1">
        <f>SQRT(SUM(Table_T_10_14062023[[#This Row],[Column1]:[Column3]]))</f>
        <v>0.5822453882619284</v>
      </c>
    </row>
    <row r="287" spans="1:14" x14ac:dyDescent="0.25">
      <c r="A287">
        <v>-3.4655468460000001</v>
      </c>
      <c r="B287">
        <v>-3.8506841660000002</v>
      </c>
      <c r="C287">
        <v>-44.560867309999999</v>
      </c>
      <c r="D287">
        <v>-0.92850148700000001</v>
      </c>
      <c r="E287">
        <v>1.667514682</v>
      </c>
      <c r="F287">
        <v>-7.797192E-2</v>
      </c>
      <c r="G287" s="1" t="s">
        <v>10</v>
      </c>
      <c r="H287" s="1" t="s">
        <v>10</v>
      </c>
      <c r="I287" s="1" t="s">
        <v>10</v>
      </c>
      <c r="J287" s="1" t="s">
        <v>10</v>
      </c>
      <c r="K287" s="1">
        <f>POWER(Table_T05_14062023[[#This Row],[Torque X (N-m)]],2)</f>
        <v>0.33401655774002237</v>
      </c>
      <c r="L287" s="1">
        <f>POWER(Table_T05_14062023[[#This Row],[Torque Y (N-m)]],2)</f>
        <v>4.9744721542838441E-3</v>
      </c>
      <c r="M287" s="1">
        <f>POWER(Table_T05_14062023[[#This Row],[Torque Z (N-m)]],2)</f>
        <v>3.33635029331041E-4</v>
      </c>
      <c r="N287" s="1">
        <f>SQRT(SUM(Table_T_10_14062023[[#This Row],[Column1]:[Column3]]))</f>
        <v>0.58251580658694346</v>
      </c>
    </row>
    <row r="288" spans="1:14" x14ac:dyDescent="0.25">
      <c r="A288">
        <v>-3.4639263150000001</v>
      </c>
      <c r="B288">
        <v>-3.846278667</v>
      </c>
      <c r="C288">
        <v>-44.558822630000002</v>
      </c>
      <c r="D288">
        <v>-0.92831414899999998</v>
      </c>
      <c r="E288">
        <v>1.667283058</v>
      </c>
      <c r="F288">
        <v>-7.7894472000000006E-2</v>
      </c>
      <c r="G288" s="1" t="s">
        <v>10</v>
      </c>
      <c r="H288" s="1" t="s">
        <v>10</v>
      </c>
      <c r="I288" s="1" t="s">
        <v>10</v>
      </c>
      <c r="J288" s="1" t="s">
        <v>10</v>
      </c>
      <c r="K288" s="1">
        <f>POWER(Table_T05_14062023[[#This Row],[Torque X (N-m)]],2)</f>
        <v>0.33395517390954832</v>
      </c>
      <c r="L288" s="1">
        <f>POWER(Table_T05_14062023[[#This Row],[Torque Y (N-m)]],2)</f>
        <v>4.9661381627722238E-3</v>
      </c>
      <c r="M288" s="1">
        <f>POWER(Table_T05_14062023[[#This Row],[Torque Z (N-m)]],2)</f>
        <v>3.34043099707716E-4</v>
      </c>
      <c r="N288" s="1">
        <f>SQRT(SUM(Table_T_10_14062023[[#This Row],[Column1]:[Column3]]))</f>
        <v>0.58245631181405211</v>
      </c>
    </row>
    <row r="289" spans="1:14" x14ac:dyDescent="0.25">
      <c r="A289">
        <v>-3.4626803399999999</v>
      </c>
      <c r="B289">
        <v>-3.8476662639999999</v>
      </c>
      <c r="C289">
        <v>-44.563983919999998</v>
      </c>
      <c r="D289">
        <v>-0.92842054399999996</v>
      </c>
      <c r="E289">
        <v>1.6674063210000001</v>
      </c>
      <c r="F289">
        <v>-7.7916606999999999E-2</v>
      </c>
      <c r="G289" s="1" t="s">
        <v>10</v>
      </c>
      <c r="H289" s="1" t="s">
        <v>10</v>
      </c>
      <c r="I289" s="1" t="s">
        <v>10</v>
      </c>
      <c r="J289" s="1" t="s">
        <v>10</v>
      </c>
      <c r="K289" s="1">
        <f>POWER(Table_T05_14062023[[#This Row],[Torque X (N-m)]],2)</f>
        <v>0.33389696457706514</v>
      </c>
      <c r="L289" s="1">
        <f>POWER(Table_T05_14062023[[#This Row],[Torque Y (N-m)]],2)</f>
        <v>4.977052615036442E-3</v>
      </c>
      <c r="M289" s="1">
        <f>POWER(Table_T05_14062023[[#This Row],[Torque Z (N-m)]],2)</f>
        <v>3.2970708083424397E-4</v>
      </c>
      <c r="N289" s="1">
        <f>SQRT(SUM(Table_T_10_14062023[[#This Row],[Column1]:[Column3]]))</f>
        <v>0.58241198843510755</v>
      </c>
    </row>
    <row r="290" spans="1:14" x14ac:dyDescent="0.25">
      <c r="A290">
        <v>-3.4679398539999999</v>
      </c>
      <c r="B290">
        <v>-3.847300529</v>
      </c>
      <c r="C290">
        <v>-44.560844420000002</v>
      </c>
      <c r="D290">
        <v>-0.92829549300000003</v>
      </c>
      <c r="E290">
        <v>1.6674655679999999</v>
      </c>
      <c r="F290">
        <v>-7.7975899000000001E-2</v>
      </c>
      <c r="G290" s="1" t="s">
        <v>10</v>
      </c>
      <c r="H290" s="1" t="s">
        <v>10</v>
      </c>
      <c r="I290" s="1" t="s">
        <v>10</v>
      </c>
      <c r="J290" s="1" t="s">
        <v>10</v>
      </c>
      <c r="K290" s="1">
        <f>POWER(Table_T05_14062023[[#This Row],[Torque X (N-m)]],2)</f>
        <v>0.33376045155024214</v>
      </c>
      <c r="L290" s="1">
        <f>POWER(Table_T05_14062023[[#This Row],[Torque Y (N-m)]],2)</f>
        <v>4.9783373811875557E-3</v>
      </c>
      <c r="M290" s="1">
        <f>POWER(Table_T05_14062023[[#This Row],[Torque Z (N-m)]],2)</f>
        <v>3.3424366335822395E-4</v>
      </c>
      <c r="N290" s="1">
        <f>SQRT(SUM(Table_T_10_14062023[[#This Row],[Column1]:[Column3]]))</f>
        <v>0.58229977897538987</v>
      </c>
    </row>
    <row r="291" spans="1:14" x14ac:dyDescent="0.25">
      <c r="A291">
        <v>-3.4650874140000001</v>
      </c>
      <c r="B291">
        <v>-3.8456332679999998</v>
      </c>
      <c r="C291">
        <v>-44.558830260000001</v>
      </c>
      <c r="D291">
        <v>-0.92826151800000001</v>
      </c>
      <c r="E291">
        <v>1.667424083</v>
      </c>
      <c r="F291">
        <v>-7.7938839999999995E-2</v>
      </c>
      <c r="G291" s="1" t="s">
        <v>10</v>
      </c>
      <c r="H291" s="1" t="s">
        <v>10</v>
      </c>
      <c r="I291" s="1" t="s">
        <v>10</v>
      </c>
      <c r="J291" s="1" t="s">
        <v>10</v>
      </c>
      <c r="K291" s="1">
        <f>POWER(Table_T05_14062023[[#This Row],[Torque X (N-m)]],2)</f>
        <v>0.33377842697377363</v>
      </c>
      <c r="L291" s="1">
        <f>POWER(Table_T05_14062023[[#This Row],[Torque Y (N-m)]],2)</f>
        <v>4.9735567178087045E-3</v>
      </c>
      <c r="M291" s="1">
        <f>POWER(Table_T05_14062023[[#This Row],[Torque Z (N-m)]],2)</f>
        <v>3.2831961424646401E-4</v>
      </c>
      <c r="N291" s="1">
        <f>SQRT(SUM(Table_T_10_14062023[[#This Row],[Column1]:[Column3]]))</f>
        <v>0.58230602204152826</v>
      </c>
    </row>
    <row r="292" spans="1:14" x14ac:dyDescent="0.25">
      <c r="A292">
        <v>-3.4633359910000001</v>
      </c>
      <c r="B292">
        <v>-3.847284079</v>
      </c>
      <c r="C292">
        <v>-44.55680847</v>
      </c>
      <c r="D292">
        <v>-0.92832827600000001</v>
      </c>
      <c r="E292">
        <v>1.6672936679999999</v>
      </c>
      <c r="F292">
        <v>-7.8003458999999997E-2</v>
      </c>
      <c r="G292" s="1" t="s">
        <v>10</v>
      </c>
      <c r="H292" s="1" t="s">
        <v>10</v>
      </c>
      <c r="I292" s="1" t="s">
        <v>10</v>
      </c>
      <c r="J292" s="1" t="s">
        <v>10</v>
      </c>
      <c r="K292" s="1">
        <f>POWER(Table_T05_14062023[[#This Row],[Torque X (N-m)]],2)</f>
        <v>0.33386989456259863</v>
      </c>
      <c r="L292" s="1">
        <f>POWER(Table_T05_14062023[[#This Row],[Torque Y (N-m)]],2)</f>
        <v>4.9925969133727214E-3</v>
      </c>
      <c r="M292" s="1">
        <f>POWER(Table_T05_14062023[[#This Row],[Torque Z (N-m)]],2)</f>
        <v>3.3100919142096404E-4</v>
      </c>
      <c r="N292" s="1">
        <f>SQRT(SUM(Table_T_10_14062023[[#This Row],[Column1]:[Column3]]))</f>
        <v>0.58240321141576168</v>
      </c>
    </row>
    <row r="293" spans="1:14" x14ac:dyDescent="0.25">
      <c r="A293">
        <v>-3.4642808440000001</v>
      </c>
      <c r="B293">
        <v>-3.8457050320000001</v>
      </c>
      <c r="C293">
        <v>-44.557792659999997</v>
      </c>
      <c r="D293">
        <v>-0.92818760899999997</v>
      </c>
      <c r="E293">
        <v>1.66706574</v>
      </c>
      <c r="F293">
        <v>-7.7864191999999999E-2</v>
      </c>
      <c r="G293" s="1" t="s">
        <v>10</v>
      </c>
      <c r="H293" s="1" t="s">
        <v>10</v>
      </c>
      <c r="I293" s="1" t="s">
        <v>10</v>
      </c>
      <c r="J293" s="1" t="s">
        <v>10</v>
      </c>
      <c r="K293" s="1">
        <f>POWER(Table_T05_14062023[[#This Row],[Torque X (N-m)]],2)</f>
        <v>0.33388656357078911</v>
      </c>
      <c r="L293" s="1">
        <f>POWER(Table_T05_14062023[[#This Row],[Torque Y (N-m)]],2)</f>
        <v>4.9727444619007202E-3</v>
      </c>
      <c r="M293" s="1">
        <f>POWER(Table_T05_14062023[[#This Row],[Torque Z (N-m)]],2)</f>
        <v>3.3164999078760002E-4</v>
      </c>
      <c r="N293" s="1">
        <f>SQRT(SUM(Table_T_10_14062023[[#This Row],[Column1]:[Column3]]))</f>
        <v>0.58240102852199482</v>
      </c>
    </row>
    <row r="294" spans="1:14" x14ac:dyDescent="0.25">
      <c r="A294">
        <v>-3.465893984</v>
      </c>
      <c r="B294">
        <v>-3.850800037</v>
      </c>
      <c r="C294">
        <v>-44.553150180000003</v>
      </c>
      <c r="D294">
        <v>-0.92849010200000004</v>
      </c>
      <c r="E294">
        <v>1.6673386100000001</v>
      </c>
      <c r="F294">
        <v>-7.8059949000000003E-2</v>
      </c>
      <c r="G294" s="1" t="s">
        <v>10</v>
      </c>
      <c r="H294" s="1" t="s">
        <v>10</v>
      </c>
      <c r="I294" s="1" t="s">
        <v>10</v>
      </c>
      <c r="J294" s="1" t="s">
        <v>10</v>
      </c>
      <c r="K294" s="1">
        <f>POWER(Table_T05_14062023[[#This Row],[Torque X (N-m)]],2)</f>
        <v>0.33380053497042977</v>
      </c>
      <c r="L294" s="1">
        <f>POWER(Table_T05_14062023[[#This Row],[Torque Y (N-m)]],2)</f>
        <v>4.9744322344190241E-3</v>
      </c>
      <c r="M294" s="1">
        <f>POWER(Table_T05_14062023[[#This Row],[Torque Z (N-m)]],2)</f>
        <v>3.3052876220250003E-4</v>
      </c>
      <c r="N294" s="1">
        <f>SQRT(SUM(Table_T_10_14062023[[#This Row],[Column1]:[Column3]]))</f>
        <v>0.58232765344525006</v>
      </c>
    </row>
    <row r="295" spans="1:14" x14ac:dyDescent="0.25">
      <c r="A295">
        <v>-3.4654150010000002</v>
      </c>
      <c r="B295">
        <v>-3.8443956379999999</v>
      </c>
      <c r="C295">
        <v>-44.559329990000002</v>
      </c>
      <c r="D295">
        <v>-0.928171933</v>
      </c>
      <c r="E295">
        <v>1.6671812530000001</v>
      </c>
      <c r="F295">
        <v>-7.7954493E-2</v>
      </c>
      <c r="G295" s="1" t="s">
        <v>10</v>
      </c>
      <c r="H295" s="1" t="s">
        <v>10</v>
      </c>
      <c r="I295" s="1" t="s">
        <v>10</v>
      </c>
      <c r="J295" s="1" t="s">
        <v>10</v>
      </c>
      <c r="K295" s="1">
        <f>POWER(Table_T05_14062023[[#This Row],[Torque X (N-m)]],2)</f>
        <v>0.33371031657663575</v>
      </c>
      <c r="L295" s="1">
        <f>POWER(Table_T05_14062023[[#This Row],[Torque Y (N-m)]],2)</f>
        <v>4.9852589197259562E-3</v>
      </c>
      <c r="M295" s="1">
        <f>POWER(Table_T05_14062023[[#This Row],[Torque Z (N-m)]],2)</f>
        <v>3.2988385291702504E-4</v>
      </c>
      <c r="N295" s="1">
        <f>SQRT(SUM(Table_T_10_14062023[[#This Row],[Column1]:[Column3]]))</f>
        <v>0.582258928097525</v>
      </c>
    </row>
    <row r="296" spans="1:14" x14ac:dyDescent="0.25">
      <c r="A296">
        <v>-3.4663667679999999</v>
      </c>
      <c r="B296">
        <v>-3.845820904</v>
      </c>
      <c r="C296">
        <v>-44.551086429999998</v>
      </c>
      <c r="D296">
        <v>-0.928130448</v>
      </c>
      <c r="E296">
        <v>1.6669521329999999</v>
      </c>
      <c r="F296">
        <v>-7.7951431000000002E-2</v>
      </c>
      <c r="G296" s="1" t="s">
        <v>10</v>
      </c>
      <c r="H296" s="1" t="s">
        <v>10</v>
      </c>
      <c r="I296" s="1" t="s">
        <v>10</v>
      </c>
      <c r="J296" s="1" t="s">
        <v>10</v>
      </c>
      <c r="K296" s="1">
        <f>POWER(Table_T05_14062023[[#This Row],[Torque X (N-m)]],2)</f>
        <v>0.33357046762602643</v>
      </c>
      <c r="L296" s="1">
        <f>POWER(Table_T05_14062023[[#This Row],[Torque Y (N-m)]],2)</f>
        <v>4.9781186558546554E-3</v>
      </c>
      <c r="M296" s="1">
        <f>POWER(Table_T05_14062023[[#This Row],[Torque Z (N-m)]],2)</f>
        <v>3.2821771756839994E-4</v>
      </c>
      <c r="N296" s="1">
        <f>SQRT(SUM(Table_T_10_14062023[[#This Row],[Column1]:[Column3]]))</f>
        <v>0.58213126011188365</v>
      </c>
    </row>
    <row r="297" spans="1:14" x14ac:dyDescent="0.25">
      <c r="A297">
        <v>-3.4663298130000002</v>
      </c>
      <c r="B297">
        <v>-3.8494939800000001</v>
      </c>
      <c r="C297">
        <v>-44.553234099999997</v>
      </c>
      <c r="D297">
        <v>-0.92810112199999995</v>
      </c>
      <c r="E297">
        <v>1.6670132879999999</v>
      </c>
      <c r="F297">
        <v>-7.8016311000000005E-2</v>
      </c>
      <c r="G297" s="1" t="s">
        <v>10</v>
      </c>
      <c r="H297" s="1" t="s">
        <v>10</v>
      </c>
      <c r="I297" s="1" t="s">
        <v>10</v>
      </c>
      <c r="J297" s="1" t="s">
        <v>10</v>
      </c>
      <c r="K297" s="1">
        <f>POWER(Table_T05_14062023[[#This Row],[Torque X (N-m)]],2)</f>
        <v>0.33378682961326561</v>
      </c>
      <c r="L297" s="1">
        <f>POWER(Table_T05_14062023[[#This Row],[Torque Y (N-m)]],2)</f>
        <v>4.995858326880996E-3</v>
      </c>
      <c r="M297" s="1">
        <f>POWER(Table_T05_14062023[[#This Row],[Torque Z (N-m)]],2)</f>
        <v>3.35596056356961E-4</v>
      </c>
      <c r="N297" s="1">
        <f>SQRT(SUM(Table_T_10_14062023[[#This Row],[Column1]:[Column3]]))</f>
        <v>0.5823386334397741</v>
      </c>
    </row>
    <row r="298" spans="1:14" x14ac:dyDescent="0.25">
      <c r="A298">
        <v>-3.4658117289999999</v>
      </c>
      <c r="B298">
        <v>-3.8445148470000001</v>
      </c>
      <c r="C298">
        <v>-44.548522949999999</v>
      </c>
      <c r="D298">
        <v>-0.92812991099999997</v>
      </c>
      <c r="E298">
        <v>1.6670557260000001</v>
      </c>
      <c r="F298">
        <v>-7.7932760000000004E-2</v>
      </c>
      <c r="G298" s="1" t="s">
        <v>10</v>
      </c>
      <c r="H298" s="1" t="s">
        <v>10</v>
      </c>
      <c r="I298" s="1" t="s">
        <v>10</v>
      </c>
      <c r="J298" s="1" t="s">
        <v>10</v>
      </c>
      <c r="K298" s="1">
        <f>POWER(Table_T05_14062023[[#This Row],[Torque X (N-m)]],2)</f>
        <v>0.33380225668176305</v>
      </c>
      <c r="L298" s="1">
        <f>POWER(Table_T05_14062023[[#This Row],[Torque Y (N-m)]],2)</f>
        <v>4.9750280867866398E-3</v>
      </c>
      <c r="M298" s="1">
        <f>POWER(Table_T05_14062023[[#This Row],[Torque Z (N-m)]],2)</f>
        <v>3.3227511341222507E-4</v>
      </c>
      <c r="N298" s="1">
        <f>SQRT(SUM(Table_T_10_14062023[[#This Row],[Column1]:[Column3]]))</f>
        <v>0.58233114280618881</v>
      </c>
    </row>
    <row r="299" spans="1:14" x14ac:dyDescent="0.25">
      <c r="A299">
        <v>-3.4677720070000002</v>
      </c>
      <c r="B299">
        <v>-3.8476855749999999</v>
      </c>
      <c r="C299">
        <v>-44.553077700000003</v>
      </c>
      <c r="D299">
        <v>-0.92823988199999996</v>
      </c>
      <c r="E299">
        <v>1.667052507</v>
      </c>
      <c r="F299">
        <v>-7.7836274999999996E-2</v>
      </c>
      <c r="G299" s="1" t="s">
        <v>10</v>
      </c>
      <c r="H299" s="1" t="s">
        <v>10</v>
      </c>
      <c r="I299" s="1" t="s">
        <v>10</v>
      </c>
      <c r="J299" s="1" t="s">
        <v>10</v>
      </c>
      <c r="K299" s="1">
        <f>POWER(Table_T05_14062023[[#This Row],[Torque X (N-m)]],2)</f>
        <v>0.33362775320451538</v>
      </c>
      <c r="L299" s="1">
        <f>POWER(Table_T05_14062023[[#This Row],[Torque Y (N-m)]],2)</f>
        <v>4.9798556085204641E-3</v>
      </c>
      <c r="M299" s="1">
        <f>POWER(Table_T05_14062023[[#This Row],[Torque Z (N-m)]],2)</f>
        <v>3.2986783360569605E-4</v>
      </c>
      <c r="N299" s="1">
        <f>SQRT(SUM(Table_T_10_14062023[[#This Row],[Column1]:[Column3]]))</f>
        <v>0.58218337029379463</v>
      </c>
    </row>
    <row r="300" spans="1:14" x14ac:dyDescent="0.25">
      <c r="A300">
        <v>-3.4669137000000001</v>
      </c>
      <c r="B300">
        <v>-3.8474841120000001</v>
      </c>
      <c r="C300">
        <v>-44.549468990000001</v>
      </c>
      <c r="D300">
        <v>-0.92829894999999996</v>
      </c>
      <c r="E300">
        <v>1.6668547389999999</v>
      </c>
      <c r="F300">
        <v>-7.7908411999999996E-2</v>
      </c>
      <c r="G300" s="1" t="s">
        <v>10</v>
      </c>
      <c r="H300" s="1" t="s">
        <v>10</v>
      </c>
      <c r="I300" s="1" t="s">
        <v>10</v>
      </c>
      <c r="J300" s="1" t="s">
        <v>10</v>
      </c>
      <c r="K300" s="1">
        <f>POWER(Table_T05_14062023[[#This Row],[Torque X (N-m)]],2)</f>
        <v>0.33373214733441137</v>
      </c>
      <c r="L300" s="1">
        <f>POWER(Table_T05_14062023[[#This Row],[Torque Y (N-m)]],2)</f>
        <v>4.9845582467712172E-3</v>
      </c>
      <c r="M300" s="1">
        <f>POWER(Table_T05_14062023[[#This Row],[Torque Z (N-m)]],2)</f>
        <v>3.2837658471489593E-4</v>
      </c>
      <c r="N300" s="1">
        <f>SQRT(SUM(Table_T_10_14062023[[#This Row],[Column1]:[Column3]]))</f>
        <v>0.58227577844686063</v>
      </c>
    </row>
    <row r="301" spans="1:14" x14ac:dyDescent="0.25">
      <c r="A301">
        <v>-3.4681453699999998</v>
      </c>
      <c r="B301">
        <v>-3.8474712370000002</v>
      </c>
      <c r="C301">
        <v>-44.545383450000003</v>
      </c>
      <c r="D301">
        <v>-0.92816436300000005</v>
      </c>
      <c r="E301">
        <v>1.6669279340000001</v>
      </c>
      <c r="F301">
        <v>-7.7878087999999998E-2</v>
      </c>
      <c r="G301" s="1" t="s">
        <v>10</v>
      </c>
      <c r="H301" s="1" t="s">
        <v>10</v>
      </c>
      <c r="I301" s="1" t="s">
        <v>10</v>
      </c>
      <c r="J301" s="1" t="s">
        <v>10</v>
      </c>
      <c r="K301" s="1">
        <f>POWER(Table_T05_14062023[[#This Row],[Torque X (N-m)]],2)</f>
        <v>0.33365102647861161</v>
      </c>
      <c r="L301" s="1">
        <f>POWER(Table_T05_14062023[[#This Row],[Torque Y (N-m)]],2)</f>
        <v>4.9590033004764797E-3</v>
      </c>
      <c r="M301" s="1">
        <f>POWER(Table_T05_14062023[[#This Row],[Torque Z (N-m)]],2)</f>
        <v>3.2481843619839998E-4</v>
      </c>
      <c r="N301" s="1">
        <f>SQRT(SUM(Table_T_10_14062023[[#This Row],[Column1]:[Column3]]))</f>
        <v>0.58218111289811392</v>
      </c>
    </row>
    <row r="302" spans="1:14" x14ac:dyDescent="0.25">
      <c r="A302">
        <v>-3.4687151909999998</v>
      </c>
      <c r="B302">
        <v>-3.8497953410000001</v>
      </c>
      <c r="C302">
        <v>-44.546989439999997</v>
      </c>
      <c r="D302">
        <v>-0.92808842700000005</v>
      </c>
      <c r="E302">
        <v>1.666961312</v>
      </c>
      <c r="F302">
        <v>-7.7923304999999998E-2</v>
      </c>
      <c r="G302" s="1" t="s">
        <v>10</v>
      </c>
      <c r="H302" s="1" t="s">
        <v>10</v>
      </c>
      <c r="I302" s="1" t="s">
        <v>10</v>
      </c>
      <c r="J302" s="1" t="s">
        <v>10</v>
      </c>
      <c r="K302" s="1">
        <f>POWER(Table_T05_14062023[[#This Row],[Torque X (N-m)]],2)</f>
        <v>0.33378056228797737</v>
      </c>
      <c r="L302" s="1">
        <f>POWER(Table_T05_14062023[[#This Row],[Torque Y (N-m)]],2)</f>
        <v>4.951912270530625E-3</v>
      </c>
      <c r="M302" s="1">
        <f>POWER(Table_T05_14062023[[#This Row],[Torque Z (N-m)]],2)</f>
        <v>3.2938888705747604E-4</v>
      </c>
      <c r="N302" s="1">
        <f>SQRT(SUM(Table_T_10_14062023[[#This Row],[Column1]:[Column3]]))</f>
        <v>0.58229018834732693</v>
      </c>
    </row>
    <row r="303" spans="1:14" x14ac:dyDescent="0.25">
      <c r="A303">
        <v>-3.466387272</v>
      </c>
      <c r="B303">
        <v>-3.8471248149999999</v>
      </c>
      <c r="C303">
        <v>-44.551601410000004</v>
      </c>
      <c r="D303">
        <v>-0.92810034799999996</v>
      </c>
      <c r="E303">
        <v>1.666858792</v>
      </c>
      <c r="F303">
        <v>-7.7860637999999996E-2</v>
      </c>
      <c r="G303" s="1" t="s">
        <v>10</v>
      </c>
      <c r="H303" s="1" t="s">
        <v>10</v>
      </c>
      <c r="I303" s="1" t="s">
        <v>10</v>
      </c>
      <c r="J303" s="1" t="s">
        <v>10</v>
      </c>
      <c r="K303" s="1">
        <f>POWER(Table_T05_14062023[[#This Row],[Torque X (N-m)]],2)</f>
        <v>0.3335547698495881</v>
      </c>
      <c r="L303" s="1">
        <f>POWER(Table_T05_14062023[[#This Row],[Torque Y (N-m)]],2)</f>
        <v>4.9770599520549616E-3</v>
      </c>
      <c r="M303" s="1">
        <f>POWER(Table_T05_14062023[[#This Row],[Torque Z (N-m)]],2)</f>
        <v>3.2992998780062495E-4</v>
      </c>
      <c r="N303" s="1">
        <f>SQRT(SUM(Table_T_10_14062023[[#This Row],[Column1]:[Column3]]))</f>
        <v>0.5821183383036852</v>
      </c>
    </row>
    <row r="304" spans="1:14" x14ac:dyDescent="0.25">
      <c r="A304">
        <v>-3.4670753479999998</v>
      </c>
      <c r="B304">
        <v>-3.8473834990000002</v>
      </c>
      <c r="C304">
        <v>-44.546989439999997</v>
      </c>
      <c r="D304">
        <v>-0.92793881899999997</v>
      </c>
      <c r="E304">
        <v>1.6666870119999999</v>
      </c>
      <c r="F304">
        <v>-7.7765881999999995E-2</v>
      </c>
      <c r="G304" s="1" t="s">
        <v>10</v>
      </c>
      <c r="H304" s="1" t="s">
        <v>10</v>
      </c>
      <c r="I304" s="1" t="s">
        <v>10</v>
      </c>
      <c r="J304" s="1" t="s">
        <v>10</v>
      </c>
      <c r="K304" s="1">
        <f>POWER(Table_T05_14062023[[#This Row],[Torque X (N-m)]],2)</f>
        <v>0.3335152521307464</v>
      </c>
      <c r="L304" s="1">
        <f>POWER(Table_T05_14062023[[#This Row],[Torque Y (N-m)]],2)</f>
        <v>4.9843057793474569E-3</v>
      </c>
      <c r="M304" s="1">
        <f>POWER(Table_T05_14062023[[#This Row],[Torque Z (N-m)]],2)</f>
        <v>3.2958162211068899E-4</v>
      </c>
      <c r="N304" s="1">
        <f>SQRT(SUM(Table_T_10_14062023[[#This Row],[Column1]:[Column3]]))</f>
        <v>0.58209031905040687</v>
      </c>
    </row>
    <row r="305" spans="1:14" x14ac:dyDescent="0.25">
      <c r="A305">
        <v>-3.467399597</v>
      </c>
      <c r="B305">
        <v>-3.8469021319999999</v>
      </c>
      <c r="C305">
        <v>-44.537216190000002</v>
      </c>
      <c r="D305">
        <v>-0.927995503</v>
      </c>
      <c r="E305">
        <v>1.666756868</v>
      </c>
      <c r="F305">
        <v>-7.7900335000000001E-2</v>
      </c>
      <c r="G305" s="1" t="s">
        <v>10</v>
      </c>
      <c r="H305" s="1" t="s">
        <v>10</v>
      </c>
      <c r="I305" s="1" t="s">
        <v>10</v>
      </c>
      <c r="J305" s="1" t="s">
        <v>10</v>
      </c>
      <c r="K305" s="1">
        <f>POWER(Table_T05_14062023[[#This Row],[Torque X (N-m)]],2)</f>
        <v>0.33353404680917231</v>
      </c>
      <c r="L305" s="1">
        <f>POWER(Table_T05_14062023[[#This Row],[Torque Y (N-m)]],2)</f>
        <v>4.9769316961063839E-3</v>
      </c>
      <c r="M305" s="1">
        <f>POWER(Table_T05_14062023[[#This Row],[Torque Z (N-m)]],2)</f>
        <v>3.3217985854320397E-4</v>
      </c>
      <c r="N305" s="1">
        <f>SQRT(SUM(Table_T_10_14062023[[#This Row],[Column1]:[Column3]]))</f>
        <v>0.58210236072689303</v>
      </c>
    </row>
    <row r="306" spans="1:14" x14ac:dyDescent="0.25">
      <c r="A306">
        <v>-3.4644298550000001</v>
      </c>
      <c r="B306">
        <v>-3.8488881589999999</v>
      </c>
      <c r="C306">
        <v>-44.546604160000001</v>
      </c>
      <c r="D306">
        <v>-0.92794644800000003</v>
      </c>
      <c r="E306">
        <v>1.666650653</v>
      </c>
      <c r="F306">
        <v>-7.7984512000000006E-2</v>
      </c>
      <c r="G306" s="1" t="s">
        <v>10</v>
      </c>
      <c r="H306" s="1" t="s">
        <v>10</v>
      </c>
      <c r="I306" s="1" t="s">
        <v>10</v>
      </c>
      <c r="J306" s="1" t="s">
        <v>10</v>
      </c>
      <c r="K306" s="1">
        <f>POWER(Table_T05_14062023[[#This Row],[Torque X (N-m)]],2)</f>
        <v>0.33353976085675419</v>
      </c>
      <c r="L306" s="1">
        <f>POWER(Table_T05_14062023[[#This Row],[Torque Y (N-m)]],2)</f>
        <v>4.9767266875545609E-3</v>
      </c>
      <c r="M306" s="1">
        <f>POWER(Table_T05_14062023[[#This Row],[Torque Z (N-m)]],2)</f>
        <v>3.3754137054540107E-4</v>
      </c>
      <c r="N306" s="1">
        <f>SQRT(SUM(Table_T_10_14062023[[#This Row],[Column1]:[Column3]]))</f>
        <v>0.58211169797114892</v>
      </c>
    </row>
    <row r="307" spans="1:14" x14ac:dyDescent="0.25">
      <c r="A307">
        <v>-3.466448545</v>
      </c>
      <c r="B307">
        <v>-3.8477685450000001</v>
      </c>
      <c r="C307">
        <v>-44.539291380000002</v>
      </c>
      <c r="D307">
        <v>-0.92812711000000003</v>
      </c>
      <c r="E307">
        <v>1.6667810679999999</v>
      </c>
      <c r="F307">
        <v>-7.8030272999999997E-2</v>
      </c>
      <c r="G307" s="1" t="s">
        <v>10</v>
      </c>
      <c r="H307" s="1" t="s">
        <v>10</v>
      </c>
      <c r="I307" s="1" t="s">
        <v>10</v>
      </c>
      <c r="J307" s="1" t="s">
        <v>10</v>
      </c>
      <c r="K307" s="1">
        <f>POWER(Table_T05_14062023[[#This Row],[Torque X (N-m)]],2)</f>
        <v>0.33362678860454864</v>
      </c>
      <c r="L307" s="1">
        <f>POWER(Table_T05_14062023[[#This Row],[Torque Y (N-m)]],2)</f>
        <v>5.0002122589280409E-3</v>
      </c>
      <c r="M307" s="1">
        <f>POWER(Table_T05_14062023[[#This Row],[Torque Z (N-m)]],2)</f>
        <v>3.2209567045657594E-4</v>
      </c>
      <c r="N307" s="1">
        <f>SQRT(SUM(Table_T_10_14062023[[#This Row],[Column1]:[Column3]]))</f>
        <v>0.58219334978504633</v>
      </c>
    </row>
    <row r="308" spans="1:14" x14ac:dyDescent="0.25">
      <c r="A308">
        <v>-3.466465473</v>
      </c>
      <c r="B308">
        <v>-3.847418308</v>
      </c>
      <c r="C308">
        <v>-44.542869570000001</v>
      </c>
      <c r="D308">
        <v>-0.92807567099999999</v>
      </c>
      <c r="E308">
        <v>1.6667387490000001</v>
      </c>
      <c r="F308">
        <v>-7.7876054E-2</v>
      </c>
      <c r="G308" s="1" t="s">
        <v>10</v>
      </c>
      <c r="H308" s="1" t="s">
        <v>10</v>
      </c>
      <c r="I308" s="1" t="s">
        <v>10</v>
      </c>
      <c r="J308" s="1" t="s">
        <v>10</v>
      </c>
      <c r="K308" s="1">
        <f>POWER(Table_T05_14062023[[#This Row],[Torque X (N-m)]],2)</f>
        <v>0.33350003728393368</v>
      </c>
      <c r="L308" s="1">
        <f>POWER(Table_T05_14062023[[#This Row],[Torque Y (N-m)]],2)</f>
        <v>4.9684140675724849E-3</v>
      </c>
      <c r="M308" s="1">
        <f>POWER(Table_T05_14062023[[#This Row],[Torque Z (N-m)]],2)</f>
        <v>3.2827717953324095E-4</v>
      </c>
      <c r="N308" s="1">
        <f>SQRT(SUM(Table_T_10_14062023[[#This Row],[Column1]:[Column3]]))</f>
        <v>0.58206247820233137</v>
      </c>
    </row>
    <row r="309" spans="1:14" x14ac:dyDescent="0.25">
      <c r="A309">
        <v>-3.4690890310000002</v>
      </c>
      <c r="B309">
        <v>-3.8472120759999999</v>
      </c>
      <c r="C309">
        <v>-44.540248869999999</v>
      </c>
      <c r="D309">
        <v>-0.928043544</v>
      </c>
      <c r="E309">
        <v>1.6666489840000001</v>
      </c>
      <c r="F309">
        <v>-7.7973514999999993E-2</v>
      </c>
      <c r="G309" s="1" t="s">
        <v>10</v>
      </c>
      <c r="H309" s="1" t="s">
        <v>10</v>
      </c>
      <c r="I309" s="1" t="s">
        <v>10</v>
      </c>
      <c r="J309" s="1" t="s">
        <v>10</v>
      </c>
      <c r="K309" s="1">
        <f>POWER(Table_T05_14062023[[#This Row],[Torque X (N-m)]],2)</f>
        <v>0.33354389135704299</v>
      </c>
      <c r="L309" s="1">
        <f>POWER(Table_T05_14062023[[#This Row],[Torque Y (N-m)]],2)</f>
        <v>4.9585310739182435E-3</v>
      </c>
      <c r="M309" s="1">
        <f>POWER(Table_T05_14062023[[#This Row],[Torque Z (N-m)]],2)</f>
        <v>3.2857888429502501E-4</v>
      </c>
      <c r="N309" s="1">
        <f>SQRT(SUM(Table_T_10_14062023[[#This Row],[Column1]:[Column3]]))</f>
        <v>0.58209191827000684</v>
      </c>
    </row>
    <row r="310" spans="1:14" x14ac:dyDescent="0.25">
      <c r="A310">
        <v>-3.4656896590000001</v>
      </c>
      <c r="B310">
        <v>-3.8485100270000001</v>
      </c>
      <c r="C310">
        <v>-44.53522873</v>
      </c>
      <c r="D310">
        <v>-0.92794269299999999</v>
      </c>
      <c r="E310">
        <v>1.666525722</v>
      </c>
      <c r="F310">
        <v>-7.7962816000000004E-2</v>
      </c>
      <c r="G310" s="1" t="s">
        <v>10</v>
      </c>
      <c r="H310" s="1" t="s">
        <v>10</v>
      </c>
      <c r="I310" s="1" t="s">
        <v>10</v>
      </c>
      <c r="J310" s="1" t="s">
        <v>10</v>
      </c>
      <c r="K310" s="1">
        <f>POWER(Table_T05_14062023[[#This Row],[Torque X (N-m)]],2)</f>
        <v>0.33358148401243792</v>
      </c>
      <c r="L310" s="1">
        <f>POWER(Table_T05_14062023[[#This Row],[Torque Y (N-m)]],2)</f>
        <v>4.9635081168045601E-3</v>
      </c>
      <c r="M310" s="1">
        <f>POWER(Table_T05_14062023[[#This Row],[Torque Z (N-m)]],2)</f>
        <v>3.2702837957347599E-4</v>
      </c>
      <c r="N310" s="1">
        <f>SQRT(SUM(Table_T_10_14062023[[#This Row],[Column1]:[Column3]]))</f>
        <v>0.58212715149597338</v>
      </c>
    </row>
    <row r="311" spans="1:14" x14ac:dyDescent="0.25">
      <c r="A311">
        <v>-3.4682817460000002</v>
      </c>
      <c r="B311">
        <v>-3.8466892239999999</v>
      </c>
      <c r="C311">
        <v>-44.54183578</v>
      </c>
      <c r="D311">
        <v>-0.92788672400000005</v>
      </c>
      <c r="E311">
        <v>1.6666402819999999</v>
      </c>
      <c r="F311">
        <v>-7.7835649000000007E-2</v>
      </c>
      <c r="G311" s="1" t="s">
        <v>10</v>
      </c>
      <c r="H311" s="1" t="s">
        <v>10</v>
      </c>
      <c r="I311" s="1" t="s">
        <v>10</v>
      </c>
      <c r="J311" s="1" t="s">
        <v>10</v>
      </c>
      <c r="K311" s="1">
        <f>POWER(Table_T05_14062023[[#This Row],[Torque X (N-m)]],2)</f>
        <v>0.33359601108884412</v>
      </c>
      <c r="L311" s="1">
        <f>POWER(Table_T05_14062023[[#This Row],[Torque Y (N-m)]],2)</f>
        <v>4.9801248999999988E-3</v>
      </c>
      <c r="M311" s="1">
        <f>POWER(Table_T05_14062023[[#This Row],[Torque Z (N-m)]],2)</f>
        <v>3.3167774532848405E-4</v>
      </c>
      <c r="N311" s="1">
        <f>SQRT(SUM(Table_T_10_14062023[[#This Row],[Column1]:[Column3]]))</f>
        <v>0.58215789416117392</v>
      </c>
    </row>
    <row r="312" spans="1:14" x14ac:dyDescent="0.25">
      <c r="A312">
        <v>-3.4686675070000001</v>
      </c>
      <c r="B312">
        <v>-3.8467869760000002</v>
      </c>
      <c r="C312">
        <v>-44.534126280000002</v>
      </c>
      <c r="D312">
        <v>-0.92779958200000001</v>
      </c>
      <c r="E312">
        <v>1.6664391759999999</v>
      </c>
      <c r="F312">
        <v>-7.7840924000000006E-2</v>
      </c>
      <c r="G312" s="1" t="s">
        <v>10</v>
      </c>
      <c r="H312" s="1" t="s">
        <v>10</v>
      </c>
      <c r="I312" s="1" t="s">
        <v>10</v>
      </c>
      <c r="J312" s="1" t="s">
        <v>10</v>
      </c>
      <c r="K312" s="1">
        <f>POWER(Table_T05_14062023[[#This Row],[Torque X (N-m)]],2)</f>
        <v>0.33349611379701816</v>
      </c>
      <c r="L312" s="1">
        <f>POWER(Table_T05_14062023[[#This Row],[Torque Y (N-m)]],2)</f>
        <v>4.9721297076889001E-3</v>
      </c>
      <c r="M312" s="1">
        <f>POWER(Table_T05_14062023[[#This Row],[Torque Z (N-m)]],2)</f>
        <v>3.2504823046083594E-4</v>
      </c>
      <c r="N312" s="1">
        <f>SQRT(SUM(Table_T_10_14062023[[#This Row],[Column1]:[Column3]]))</f>
        <v>0.58205952593799881</v>
      </c>
    </row>
    <row r="313" spans="1:14" x14ac:dyDescent="0.25">
      <c r="A313">
        <v>-3.4717829230000001</v>
      </c>
      <c r="B313">
        <v>-3.8489401339999998</v>
      </c>
      <c r="C313">
        <v>-44.54125595</v>
      </c>
      <c r="D313">
        <v>-0.92783737200000005</v>
      </c>
      <c r="E313">
        <v>1.6664159300000001</v>
      </c>
      <c r="F313">
        <v>-7.7797554000000005E-2</v>
      </c>
      <c r="G313" s="1" t="s">
        <v>10</v>
      </c>
      <c r="H313" s="1" t="s">
        <v>10</v>
      </c>
      <c r="I313" s="1" t="s">
        <v>10</v>
      </c>
      <c r="J313" s="1" t="s">
        <v>10</v>
      </c>
      <c r="K313" s="1">
        <f>POWER(Table_T05_14062023[[#This Row],[Torque X (N-m)]],2)</f>
        <v>0.33343030383411459</v>
      </c>
      <c r="L313" s="1">
        <f>POWER(Table_T05_14062023[[#This Row],[Torque Y (N-m)]],2)</f>
        <v>4.9741588652320893E-3</v>
      </c>
      <c r="M313" s="1">
        <f>POWER(Table_T05_14062023[[#This Row],[Torque Z (N-m)]],2)</f>
        <v>3.2839245904640402E-4</v>
      </c>
      <c r="N313" s="1">
        <f>SQRT(SUM(Table_T_10_14062023[[#This Row],[Column1]:[Column3]]))</f>
        <v>0.58200760747467306</v>
      </c>
    </row>
    <row r="314" spans="1:14" x14ac:dyDescent="0.25">
      <c r="A314">
        <v>-3.4700398450000001</v>
      </c>
      <c r="B314">
        <v>-3.8475992680000002</v>
      </c>
      <c r="C314">
        <v>-44.53817368</v>
      </c>
      <c r="D314">
        <v>-0.92791324900000005</v>
      </c>
      <c r="E314">
        <v>1.666293502</v>
      </c>
      <c r="F314">
        <v>-7.7915490000000004E-2</v>
      </c>
      <c r="G314" s="1" t="s">
        <v>10</v>
      </c>
      <c r="H314" s="1" t="s">
        <v>10</v>
      </c>
      <c r="I314" s="1" t="s">
        <v>10</v>
      </c>
      <c r="J314" s="1" t="s">
        <v>10</v>
      </c>
      <c r="K314" s="1">
        <f>POWER(Table_T05_14062023[[#This Row],[Torque X (N-m)]],2)</f>
        <v>0.33319534105448545</v>
      </c>
      <c r="L314" s="1">
        <f>POWER(Table_T05_14062023[[#This Row],[Torque Y (N-m)]],2)</f>
        <v>5.0063941300391279E-3</v>
      </c>
      <c r="M314" s="1">
        <f>POWER(Table_T05_14062023[[#This Row],[Torque Z (N-m)]],2)</f>
        <v>3.2847415630873601E-4</v>
      </c>
      <c r="N314" s="1">
        <f>SQRT(SUM(Table_T_10_14062023[[#This Row],[Column1]:[Column3]]))</f>
        <v>0.58183348936000001</v>
      </c>
    </row>
    <row r="315" spans="1:14" x14ac:dyDescent="0.25">
      <c r="A315">
        <v>-3.4663183690000001</v>
      </c>
      <c r="B315">
        <v>-3.847171307</v>
      </c>
      <c r="C315">
        <v>-44.531089780000002</v>
      </c>
      <c r="D315">
        <v>-0.92791146000000002</v>
      </c>
      <c r="E315">
        <v>1.666539907</v>
      </c>
      <c r="F315">
        <v>-7.7942683999999998E-2</v>
      </c>
      <c r="G315" s="1" t="s">
        <v>10</v>
      </c>
      <c r="H315" s="1" t="s">
        <v>10</v>
      </c>
      <c r="I315" s="1" t="s">
        <v>10</v>
      </c>
      <c r="J315" s="1" t="s">
        <v>10</v>
      </c>
      <c r="K315" s="1">
        <f>POWER(Table_T05_14062023[[#This Row],[Torque X (N-m)]],2)</f>
        <v>0.33334915154470501</v>
      </c>
      <c r="L315" s="1">
        <f>POWER(Table_T05_14062023[[#This Row],[Torque Y (N-m)]],2)</f>
        <v>4.9858901606188956E-3</v>
      </c>
      <c r="M315" s="1">
        <f>POWER(Table_T05_14062023[[#This Row],[Torque Z (N-m)]],2)</f>
        <v>3.2660061768902501E-4</v>
      </c>
      <c r="N315" s="1">
        <f>SQRT(SUM(Table_T_10_14062023[[#This Row],[Column1]:[Column3]]))</f>
        <v>0.58194642564673682</v>
      </c>
    </row>
    <row r="316" spans="1:14" x14ac:dyDescent="0.25">
      <c r="A316">
        <v>-3.4681007859999999</v>
      </c>
      <c r="B316">
        <v>-3.846417427</v>
      </c>
      <c r="C316">
        <v>-44.53310776</v>
      </c>
      <c r="D316">
        <v>-0.927781403</v>
      </c>
      <c r="E316">
        <v>1.6662882569999999</v>
      </c>
      <c r="F316">
        <v>-7.7903412000000005E-2</v>
      </c>
      <c r="G316" s="1" t="s">
        <v>10</v>
      </c>
      <c r="H316" s="1" t="s">
        <v>10</v>
      </c>
      <c r="I316" s="1" t="s">
        <v>10</v>
      </c>
      <c r="J316" s="1" t="s">
        <v>10</v>
      </c>
      <c r="K316" s="1">
        <f>POWER(Table_T05_14062023[[#This Row],[Torque X (N-m)]],2)</f>
        <v>0.33345825108215049</v>
      </c>
      <c r="L316" s="1">
        <f>POWER(Table_T05_14062023[[#This Row],[Torque Y (N-m)]],2)</f>
        <v>4.9709183624675997E-3</v>
      </c>
      <c r="M316" s="1">
        <f>POWER(Table_T05_14062023[[#This Row],[Torque Z (N-m)]],2)</f>
        <v>3.31574636874481E-4</v>
      </c>
      <c r="N316" s="1">
        <f>SQRT(SUM(Table_T_10_14062023[[#This Row],[Column1]:[Column3]]))</f>
        <v>0.58203156622428354</v>
      </c>
    </row>
    <row r="317" spans="1:14" x14ac:dyDescent="0.25">
      <c r="A317">
        <v>-3.4660637379999999</v>
      </c>
      <c r="B317">
        <v>-3.849236012</v>
      </c>
      <c r="C317">
        <v>-44.53318024</v>
      </c>
      <c r="D317">
        <v>-0.92780166900000005</v>
      </c>
      <c r="E317">
        <v>1.6661893130000001</v>
      </c>
      <c r="F317">
        <v>-7.7895895000000007E-2</v>
      </c>
      <c r="G317" s="1" t="s">
        <v>10</v>
      </c>
      <c r="H317" s="1" t="s">
        <v>10</v>
      </c>
      <c r="I317" s="1" t="s">
        <v>10</v>
      </c>
      <c r="J317" s="1" t="s">
        <v>10</v>
      </c>
      <c r="K317" s="1">
        <f>POWER(Table_T05_14062023[[#This Row],[Torque X (N-m)]],2)</f>
        <v>0.3333958861769048</v>
      </c>
      <c r="L317" s="1">
        <f>POWER(Table_T05_14062023[[#This Row],[Torque Y (N-m)]],2)</f>
        <v>4.9763671920436403E-3</v>
      </c>
      <c r="M317" s="1">
        <f>POWER(Table_T05_14062023[[#This Row],[Torque Z (N-m)]],2)</f>
        <v>3.2466367551747604E-4</v>
      </c>
      <c r="N317" s="1">
        <f>SQRT(SUM(Table_T_10_14062023[[#This Row],[Column1]:[Column3]]))</f>
        <v>0.58197673239096592</v>
      </c>
    </row>
    <row r="318" spans="1:14" x14ac:dyDescent="0.25">
      <c r="A318">
        <v>-3.46780014</v>
      </c>
      <c r="B318">
        <v>-3.8485848900000001</v>
      </c>
      <c r="C318">
        <v>-44.531085969999999</v>
      </c>
      <c r="D318">
        <v>-0.92782366299999997</v>
      </c>
      <c r="E318">
        <v>1.6662763359999999</v>
      </c>
      <c r="F318">
        <v>-7.7940575999999998E-2</v>
      </c>
      <c r="G318" s="1" t="s">
        <v>10</v>
      </c>
      <c r="H318" s="1" t="s">
        <v>10</v>
      </c>
      <c r="I318" s="1" t="s">
        <v>10</v>
      </c>
      <c r="J318" s="1" t="s">
        <v>10</v>
      </c>
      <c r="K318" s="1">
        <f>POWER(Table_T05_14062023[[#This Row],[Torque X (N-m)]],2)</f>
        <v>0.33307568840015583</v>
      </c>
      <c r="L318" s="1">
        <f>POWER(Table_T05_14062023[[#This Row],[Torque Y (N-m)]],2)</f>
        <v>4.9605102661920992E-3</v>
      </c>
      <c r="M318" s="1">
        <f>POWER(Table_T05_14062023[[#This Row],[Torque Z (N-m)]],2)</f>
        <v>3.3107076162249997E-4</v>
      </c>
      <c r="N318" s="1">
        <f>SQRT(SUM(Table_T_10_14062023[[#This Row],[Column1]:[Column3]]))</f>
        <v>0.58169344970351045</v>
      </c>
    </row>
    <row r="319" spans="1:14" x14ac:dyDescent="0.25">
      <c r="A319">
        <v>-3.4672739510000001</v>
      </c>
      <c r="B319">
        <v>-3.844237804</v>
      </c>
      <c r="C319">
        <v>-44.526962279999999</v>
      </c>
      <c r="D319">
        <v>-0.92775821700000005</v>
      </c>
      <c r="E319">
        <v>1.666227221</v>
      </c>
      <c r="F319">
        <v>-7.8054994000000003E-2</v>
      </c>
      <c r="G319" s="1" t="s">
        <v>10</v>
      </c>
      <c r="H319" s="1" t="s">
        <v>10</v>
      </c>
      <c r="I319" s="1" t="s">
        <v>10</v>
      </c>
      <c r="J319" s="1" t="s">
        <v>10</v>
      </c>
      <c r="K319" s="1">
        <f>POWER(Table_T05_14062023[[#This Row],[Torque X (N-m)]],2)</f>
        <v>0.33336332944505254</v>
      </c>
      <c r="L319" s="1">
        <f>POWER(Table_T05_14062023[[#This Row],[Torque Y (N-m)]],2)</f>
        <v>4.9868814448010244E-3</v>
      </c>
      <c r="M319" s="1">
        <f>POWER(Table_T05_14062023[[#This Row],[Torque Z (N-m)]],2)</f>
        <v>3.2755624520522495E-4</v>
      </c>
      <c r="N319" s="1">
        <f>SQRT(SUM(Table_T_10_14062023[[#This Row],[Column1]:[Column3]]))</f>
        <v>0.58196027968844988</v>
      </c>
    </row>
    <row r="320" spans="1:14" x14ac:dyDescent="0.25">
      <c r="A320">
        <v>-3.467322588</v>
      </c>
      <c r="B320">
        <v>-3.8488550190000002</v>
      </c>
      <c r="C320">
        <v>-44.52391815</v>
      </c>
      <c r="D320">
        <v>-0.92770886399999997</v>
      </c>
      <c r="E320">
        <v>1.6660999059999999</v>
      </c>
      <c r="F320">
        <v>-7.7927798000000006E-2</v>
      </c>
      <c r="G320" s="1" t="s">
        <v>10</v>
      </c>
      <c r="H320" s="1" t="s">
        <v>10</v>
      </c>
      <c r="I320" s="1" t="s">
        <v>10</v>
      </c>
      <c r="J320" s="1" t="s">
        <v>10</v>
      </c>
      <c r="K320" s="1">
        <f>POWER(Table_T05_14062023[[#This Row],[Torque X (N-m)]],2)</f>
        <v>0.33330028640407927</v>
      </c>
      <c r="L320" s="1">
        <f>POWER(Table_T05_14062023[[#This Row],[Torque Y (N-m)]],2)</f>
        <v>4.9699381128929451E-3</v>
      </c>
      <c r="M320" s="1">
        <f>POWER(Table_T05_14062023[[#This Row],[Torque Z (N-m)]],2)</f>
        <v>3.2529368881000002E-4</v>
      </c>
      <c r="N320" s="1">
        <f>SQRT(SUM(Table_T_10_14062023[[#This Row],[Column1]:[Column3]]))</f>
        <v>0.58188960998266859</v>
      </c>
    </row>
    <row r="321" spans="1:14" x14ac:dyDescent="0.25">
      <c r="A321">
        <v>-3.4675598139999999</v>
      </c>
      <c r="B321">
        <v>-3.8483438489999999</v>
      </c>
      <c r="C321">
        <v>-44.531600949999998</v>
      </c>
      <c r="D321">
        <v>-0.92771583800000001</v>
      </c>
      <c r="E321">
        <v>1.6660273080000001</v>
      </c>
      <c r="F321">
        <v>-7.7902055999999997E-2</v>
      </c>
      <c r="G321" s="1" t="s">
        <v>10</v>
      </c>
      <c r="H321" s="1" t="s">
        <v>10</v>
      </c>
      <c r="I321" s="1" t="s">
        <v>10</v>
      </c>
      <c r="J321" s="1" t="s">
        <v>10</v>
      </c>
      <c r="K321" s="1">
        <f>POWER(Table_T05_14062023[[#This Row],[Torque X (N-m)]],2)</f>
        <v>0.33340070521176657</v>
      </c>
      <c r="L321" s="1">
        <f>POWER(Table_T05_14062023[[#This Row],[Torque Y (N-m)]],2)</f>
        <v>4.9551644531990423E-3</v>
      </c>
      <c r="M321" s="1">
        <f>POWER(Table_T05_14062023[[#This Row],[Torque Z (N-m)]],2)</f>
        <v>3.2541006684387596E-4</v>
      </c>
      <c r="N321" s="1">
        <f>SQRT(SUM(Table_T_10_14062023[[#This Row],[Column1]:[Column3]]))</f>
        <v>0.58196329758139342</v>
      </c>
    </row>
    <row r="322" spans="1:14" x14ac:dyDescent="0.25">
      <c r="A322">
        <v>-3.4670226569999998</v>
      </c>
      <c r="B322">
        <v>-3.8483572009999998</v>
      </c>
      <c r="C322">
        <v>-44.528564449999998</v>
      </c>
      <c r="D322">
        <v>-0.92765694899999995</v>
      </c>
      <c r="E322">
        <v>1.6661229129999999</v>
      </c>
      <c r="F322">
        <v>-7.7873743999999995E-2</v>
      </c>
      <c r="G322" s="1" t="s">
        <v>10</v>
      </c>
      <c r="H322" s="1" t="s">
        <v>10</v>
      </c>
      <c r="I322" s="1" t="s">
        <v>10</v>
      </c>
      <c r="J322" s="1" t="s">
        <v>10</v>
      </c>
      <c r="K322" s="1">
        <f>POWER(Table_T05_14062023[[#This Row],[Torque X (N-m)]],2)</f>
        <v>0.33313017950658158</v>
      </c>
      <c r="L322" s="1">
        <f>POWER(Table_T05_14062023[[#This Row],[Torque Y (N-m)]],2)</f>
        <v>4.9639542299622242E-3</v>
      </c>
      <c r="M322" s="1">
        <f>POWER(Table_T05_14062023[[#This Row],[Torque Z (N-m)]],2)</f>
        <v>3.28490431733025E-4</v>
      </c>
      <c r="N322" s="1">
        <f>SQRT(SUM(Table_T_10_14062023[[#This Row],[Column1]:[Column3]]))</f>
        <v>0.58174102843815034</v>
      </c>
    </row>
    <row r="323" spans="1:14" x14ac:dyDescent="0.25">
      <c r="A323">
        <v>-3.4684343339999999</v>
      </c>
      <c r="B323">
        <v>-3.8455243110000001</v>
      </c>
      <c r="C323">
        <v>-44.529510500000001</v>
      </c>
      <c r="D323">
        <v>-0.92772734199999995</v>
      </c>
      <c r="E323">
        <v>1.6660791639999999</v>
      </c>
      <c r="F323">
        <v>-7.7991328999999998E-2</v>
      </c>
      <c r="G323" s="1" t="s">
        <v>10</v>
      </c>
      <c r="H323" s="1" t="s">
        <v>10</v>
      </c>
      <c r="I323" s="1" t="s">
        <v>10</v>
      </c>
      <c r="J323" s="1" t="s">
        <v>10</v>
      </c>
      <c r="K323" s="1">
        <f>POWER(Table_T05_14062023[[#This Row],[Torque X (N-m)]],2)</f>
        <v>0.33316066077890555</v>
      </c>
      <c r="L323" s="1">
        <f>POWER(Table_T05_14062023[[#This Row],[Torque Y (N-m)]],2)</f>
        <v>4.9622063869849001E-3</v>
      </c>
      <c r="M323" s="1">
        <f>POWER(Table_T05_14062023[[#This Row],[Torque Z (N-m)]],2)</f>
        <v>3.3076645976419598E-4</v>
      </c>
      <c r="N323" s="1">
        <f>SQRT(SUM(Table_T_10_14062023[[#This Row],[Column1]:[Column3]]))</f>
        <v>0.58176768011436886</v>
      </c>
    </row>
    <row r="324" spans="1:14" x14ac:dyDescent="0.25">
      <c r="A324">
        <v>-3.4719252589999998</v>
      </c>
      <c r="B324">
        <v>-3.8461768630000002</v>
      </c>
      <c r="C324">
        <v>-44.528350830000001</v>
      </c>
      <c r="D324">
        <v>-0.92777633699999995</v>
      </c>
      <c r="E324">
        <v>1.6660739179999999</v>
      </c>
      <c r="F324">
        <v>-7.7836975000000003E-2</v>
      </c>
      <c r="G324" s="1" t="s">
        <v>10</v>
      </c>
      <c r="H324" s="1" t="s">
        <v>10</v>
      </c>
      <c r="I324" s="1" t="s">
        <v>10</v>
      </c>
      <c r="J324" s="1" t="s">
        <v>10</v>
      </c>
      <c r="K324" s="1">
        <f>POWER(Table_T05_14062023[[#This Row],[Torque X (N-m)]],2)</f>
        <v>0.33319761072966753</v>
      </c>
      <c r="L324" s="1">
        <f>POWER(Table_T05_14062023[[#This Row],[Torque Y (N-m)]],2)</f>
        <v>4.984744353809285E-3</v>
      </c>
      <c r="M324" s="1">
        <f>POWER(Table_T05_14062023[[#This Row],[Torque Z (N-m)]],2)</f>
        <v>3.2922814217602501E-4</v>
      </c>
      <c r="N324" s="1">
        <f>SQRT(SUM(Table_T_10_14062023[[#This Row],[Column1]:[Column3]]))</f>
        <v>0.58181748274321632</v>
      </c>
    </row>
    <row r="325" spans="1:14" x14ac:dyDescent="0.25">
      <c r="A325">
        <v>-3.4679222109999999</v>
      </c>
      <c r="B325">
        <v>-3.8484625819999998</v>
      </c>
      <c r="C325">
        <v>-44.524436950000002</v>
      </c>
      <c r="D325">
        <v>-0.92763012600000005</v>
      </c>
      <c r="E325">
        <v>1.665911674</v>
      </c>
      <c r="F325">
        <v>-7.7989272999999998E-2</v>
      </c>
      <c r="G325" s="1" t="s">
        <v>10</v>
      </c>
      <c r="H325" s="1" t="s">
        <v>10</v>
      </c>
      <c r="I325" s="1" t="s">
        <v>10</v>
      </c>
      <c r="J325" s="1" t="s">
        <v>10</v>
      </c>
      <c r="K325" s="1">
        <f>POWER(Table_T05_14062023[[#This Row],[Torque X (N-m)]],2)</f>
        <v>0.33320118958212913</v>
      </c>
      <c r="L325" s="1">
        <f>POWER(Table_T05_14062023[[#This Row],[Torque Y (N-m)]],2)</f>
        <v>4.9545582478361288E-3</v>
      </c>
      <c r="M325" s="1">
        <f>POWER(Table_T05_14062023[[#This Row],[Torque Z (N-m)]],2)</f>
        <v>3.2629194698380901E-4</v>
      </c>
      <c r="N325" s="1">
        <f>SQRT(SUM(Table_T_10_14062023[[#This Row],[Column1]:[Column3]]))</f>
        <v>0.58179209325750469</v>
      </c>
    </row>
    <row r="326" spans="1:14" x14ac:dyDescent="0.25">
      <c r="A326">
        <v>-3.4705109599999999</v>
      </c>
      <c r="B326">
        <v>-3.847637653</v>
      </c>
      <c r="C326">
        <v>-44.529510500000001</v>
      </c>
      <c r="D326">
        <v>-0.92760175499999997</v>
      </c>
      <c r="E326">
        <v>1.6660004850000001</v>
      </c>
      <c r="F326">
        <v>-7.7889606E-2</v>
      </c>
      <c r="G326" s="1" t="s">
        <v>10</v>
      </c>
      <c r="H326" s="1" t="s">
        <v>10</v>
      </c>
      <c r="I326" s="1" t="s">
        <v>10</v>
      </c>
      <c r="J326" s="1" t="s">
        <v>10</v>
      </c>
      <c r="K326" s="1">
        <f>POWER(Table_T05_14062023[[#This Row],[Torque X (N-m)]],2)</f>
        <v>0.33319582246510659</v>
      </c>
      <c r="L326" s="1">
        <f>POWER(Table_T05_14062023[[#This Row],[Torque Y (N-m)]],2)</f>
        <v>4.9790712045011554E-3</v>
      </c>
      <c r="M326" s="1">
        <f>POWER(Table_T05_14062023[[#This Row],[Torque Z (N-m)]],2)</f>
        <v>3.2790455317822503E-4</v>
      </c>
      <c r="N326" s="1">
        <f>SQRT(SUM(Table_T_10_14062023[[#This Row],[Column1]:[Column3]]))</f>
        <v>0.58180993307332418</v>
      </c>
    </row>
    <row r="327" spans="1:14" x14ac:dyDescent="0.25">
      <c r="A327">
        <v>-3.4679346080000002</v>
      </c>
      <c r="B327">
        <v>-3.8474502560000001</v>
      </c>
      <c r="C327">
        <v>-44.525951390000003</v>
      </c>
      <c r="D327">
        <v>-0.92761647700000005</v>
      </c>
      <c r="E327">
        <v>1.665860415</v>
      </c>
      <c r="F327">
        <v>-7.7907405999999998E-2</v>
      </c>
      <c r="G327" s="1" t="s">
        <v>10</v>
      </c>
      <c r="H327" s="1" t="s">
        <v>10</v>
      </c>
      <c r="I327" s="1" t="s">
        <v>10</v>
      </c>
      <c r="J327" s="1" t="s">
        <v>10</v>
      </c>
      <c r="K327" s="1">
        <f>POWER(Table_T05_14062023[[#This Row],[Torque X (N-m)]],2)</f>
        <v>0.33305704399301495</v>
      </c>
      <c r="L327" s="1">
        <f>POWER(Table_T05_14062023[[#This Row],[Torque Y (N-m)]],2)</f>
        <v>4.9531915358193958E-3</v>
      </c>
      <c r="M327" s="1">
        <f>POWER(Table_T05_14062023[[#This Row],[Torque Z (N-m)]],2)</f>
        <v>3.2841641624116897E-4</v>
      </c>
      <c r="N327" s="1">
        <f>SQRT(SUM(Table_T_10_14062023[[#This Row],[Column1]:[Column3]]))</f>
        <v>0.58166885076052977</v>
      </c>
    </row>
    <row r="328" spans="1:14" x14ac:dyDescent="0.25">
      <c r="A328">
        <v>-3.4665534500000001</v>
      </c>
      <c r="B328">
        <v>-3.8476028439999999</v>
      </c>
      <c r="C328">
        <v>-44.526531220000003</v>
      </c>
      <c r="D328">
        <v>-0.92746806100000001</v>
      </c>
      <c r="E328">
        <v>1.66587913</v>
      </c>
      <c r="F328">
        <v>-7.7751770999999997E-2</v>
      </c>
      <c r="G328" s="1" t="s">
        <v>10</v>
      </c>
      <c r="H328" s="1" t="s">
        <v>10</v>
      </c>
      <c r="I328" s="1" t="s">
        <v>10</v>
      </c>
      <c r="J328" s="1" t="s">
        <v>10</v>
      </c>
      <c r="K328" s="1">
        <f>POWER(Table_T05_14062023[[#This Row],[Torque X (N-m)]],2)</f>
        <v>0.33297352973287941</v>
      </c>
      <c r="L328" s="1">
        <f>POWER(Table_T05_14062023[[#This Row],[Torque Y (N-m)]],2)</f>
        <v>4.9645694650094011E-3</v>
      </c>
      <c r="M328" s="1">
        <f>POWER(Table_T05_14062023[[#This Row],[Torque Z (N-m)]],2)</f>
        <v>3.3079268591784905E-4</v>
      </c>
      <c r="N328" s="1">
        <f>SQRT(SUM(Table_T_10_14062023[[#This Row],[Column1]:[Column3]]))</f>
        <v>0.58160888222568152</v>
      </c>
    </row>
    <row r="329" spans="1:14" x14ac:dyDescent="0.25">
      <c r="A329">
        <v>-3.470603943</v>
      </c>
      <c r="B329">
        <v>-3.84790206</v>
      </c>
      <c r="C329">
        <v>-44.520244599999998</v>
      </c>
      <c r="D329">
        <v>-0.92756181999999998</v>
      </c>
      <c r="E329">
        <v>1.6657699349999999</v>
      </c>
      <c r="F329">
        <v>-7.7904328999999994E-2</v>
      </c>
      <c r="G329" s="1" t="s">
        <v>10</v>
      </c>
      <c r="H329" s="1" t="s">
        <v>10</v>
      </c>
      <c r="I329" s="1" t="s">
        <v>10</v>
      </c>
      <c r="J329" s="1" t="s">
        <v>10</v>
      </c>
      <c r="K329" s="1">
        <f>POWER(Table_T05_14062023[[#This Row],[Torque X (N-m)]],2)</f>
        <v>0.33308779663673294</v>
      </c>
      <c r="L329" s="1">
        <f>POWER(Table_T05_14062023[[#This Row],[Torque Y (N-m)]],2)</f>
        <v>4.9868161941164493E-3</v>
      </c>
      <c r="M329" s="1">
        <f>POWER(Table_T05_14062023[[#This Row],[Torque Z (N-m)]],2)</f>
        <v>3.2236403434100097E-4</v>
      </c>
      <c r="N329" s="1">
        <f>SQRT(SUM(Table_T_10_14062023[[#This Row],[Column1]:[Column3]]))</f>
        <v>0.58171898444626202</v>
      </c>
    </row>
    <row r="330" spans="1:14" x14ac:dyDescent="0.25">
      <c r="A330">
        <v>-3.468325138</v>
      </c>
      <c r="B330">
        <v>-3.845599413</v>
      </c>
      <c r="C330">
        <v>-44.518741609999999</v>
      </c>
      <c r="D330">
        <v>-0.92751973899999995</v>
      </c>
      <c r="E330">
        <v>1.6658712630000001</v>
      </c>
      <c r="F330">
        <v>-7.7858268999999994E-2</v>
      </c>
      <c r="G330" s="1" t="s">
        <v>10</v>
      </c>
      <c r="H330" s="1" t="s">
        <v>10</v>
      </c>
      <c r="I330" s="1" t="s">
        <v>10</v>
      </c>
      <c r="J330" s="1" t="s">
        <v>10</v>
      </c>
      <c r="K330" s="1">
        <f>POWER(Table_T05_14062023[[#This Row],[Torque X (N-m)]],2)</f>
        <v>0.33319926277175421</v>
      </c>
      <c r="L330" s="1">
        <f>POWER(Table_T05_14062023[[#This Row],[Torque Y (N-m)]],2)</f>
        <v>4.9604913907315357E-3</v>
      </c>
      <c r="M330" s="1">
        <f>POWER(Table_T05_14062023[[#This Row],[Torque Z (N-m)]],2)</f>
        <v>3.2924164193028896E-4</v>
      </c>
      <c r="N330" s="1">
        <f>SQRT(SUM(Table_T_10_14062023[[#This Row],[Column1]:[Column3]]))</f>
        <v>0.5817980713309524</v>
      </c>
    </row>
    <row r="331" spans="1:14" x14ac:dyDescent="0.25">
      <c r="A331">
        <v>-3.4663050169999998</v>
      </c>
      <c r="B331">
        <v>-3.8487253190000001</v>
      </c>
      <c r="C331">
        <v>-44.51680374</v>
      </c>
      <c r="D331">
        <v>-0.92747133999999998</v>
      </c>
      <c r="E331">
        <v>1.6657137870000001</v>
      </c>
      <c r="F331">
        <v>-7.7976003000000002E-2</v>
      </c>
      <c r="G331" s="1" t="s">
        <v>10</v>
      </c>
      <c r="H331" s="1" t="s">
        <v>10</v>
      </c>
      <c r="I331" s="1" t="s">
        <v>10</v>
      </c>
      <c r="J331" s="1" t="s">
        <v>10</v>
      </c>
      <c r="K331" s="1">
        <f>POWER(Table_T05_14062023[[#This Row],[Torque X (N-m)]],2)</f>
        <v>0.3331131161439066</v>
      </c>
      <c r="L331" s="1">
        <f>POWER(Table_T05_14062023[[#This Row],[Torque Y (N-m)]],2)</f>
        <v>4.9716820991443367E-3</v>
      </c>
      <c r="M331" s="1">
        <f>POWER(Table_T05_14062023[[#This Row],[Torque Z (N-m)]],2)</f>
        <v>3.2851917750960396E-4</v>
      </c>
      <c r="N331" s="1">
        <f>SQRT(SUM(Table_T_10_14062023[[#This Row],[Column1]:[Column3]]))</f>
        <v>0.58173302933610405</v>
      </c>
    </row>
    <row r="332" spans="1:14" x14ac:dyDescent="0.25">
      <c r="A332">
        <v>-3.469259739</v>
      </c>
      <c r="B332">
        <v>-3.8466699119999999</v>
      </c>
      <c r="C332">
        <v>-44.515140529999996</v>
      </c>
      <c r="D332">
        <v>-0.92742866300000004</v>
      </c>
      <c r="E332">
        <v>1.6655668020000001</v>
      </c>
      <c r="F332">
        <v>-7.7864267000000001E-2</v>
      </c>
      <c r="G332" s="1" t="s">
        <v>10</v>
      </c>
      <c r="H332" s="1" t="s">
        <v>10</v>
      </c>
      <c r="I332" s="1" t="s">
        <v>10</v>
      </c>
      <c r="J332" s="1" t="s">
        <v>10</v>
      </c>
      <c r="K332" s="1">
        <f>POWER(Table_T05_14062023[[#This Row],[Torque X (N-m)]],2)</f>
        <v>0.33279477332773821</v>
      </c>
      <c r="L332" s="1">
        <f>POWER(Table_T05_14062023[[#This Row],[Torque Y (N-m)]],2)</f>
        <v>4.9792047097103999E-3</v>
      </c>
      <c r="M332" s="1">
        <f>POWER(Table_T05_14062023[[#This Row],[Torque Z (N-m)]],2)</f>
        <v>3.2548937167297602E-4</v>
      </c>
      <c r="N332" s="1">
        <f>SQRT(SUM(Table_T_10_14062023[[#This Row],[Column1]:[Column3]]))</f>
        <v>0.58146321242974741</v>
      </c>
    </row>
    <row r="333" spans="1:14" x14ac:dyDescent="0.25">
      <c r="A333">
        <v>-3.470704794</v>
      </c>
      <c r="B333">
        <v>-3.8465161320000001</v>
      </c>
      <c r="C333">
        <v>-44.51408386</v>
      </c>
      <c r="D333">
        <v>-0.92744123899999997</v>
      </c>
      <c r="E333">
        <v>1.665642262</v>
      </c>
      <c r="F333">
        <v>-7.7882089000000002E-2</v>
      </c>
      <c r="G333" s="1" t="s">
        <v>10</v>
      </c>
      <c r="H333" s="1" t="s">
        <v>10</v>
      </c>
      <c r="I333" s="1" t="s">
        <v>10</v>
      </c>
      <c r="J333" s="1" t="s">
        <v>10</v>
      </c>
      <c r="K333" s="1">
        <f>POWER(Table_T05_14062023[[#This Row],[Torque X (N-m)]],2)</f>
        <v>0.33307706427258066</v>
      </c>
      <c r="L333" s="1">
        <f>POWER(Table_T05_14062023[[#This Row],[Torque Y (N-m)]],2)</f>
        <v>4.9676631276858018E-3</v>
      </c>
      <c r="M333" s="1">
        <f>POWER(Table_T05_14062023[[#This Row],[Torque Z (N-m)]],2)</f>
        <v>3.2521768996684899E-4</v>
      </c>
      <c r="N333" s="1">
        <f>SQRT(SUM(Table_T_10_14062023[[#This Row],[Column1]:[Column3]]))</f>
        <v>0.58169574958927917</v>
      </c>
    </row>
    <row r="334" spans="1:14" x14ac:dyDescent="0.25">
      <c r="A334">
        <v>-3.4686801429999998</v>
      </c>
      <c r="B334">
        <v>-3.846001625</v>
      </c>
      <c r="C334">
        <v>-44.516708370000003</v>
      </c>
      <c r="D334">
        <v>-0.92739105200000005</v>
      </c>
      <c r="E334">
        <v>1.6655608420000001</v>
      </c>
      <c r="F334">
        <v>-7.7882111000000004E-2</v>
      </c>
      <c r="G334" s="1" t="s">
        <v>10</v>
      </c>
      <c r="H334" s="1" t="s">
        <v>10</v>
      </c>
      <c r="I334" s="1" t="s">
        <v>10</v>
      </c>
      <c r="J334" s="1" t="s">
        <v>10</v>
      </c>
      <c r="K334" s="1">
        <f>POWER(Table_T05_14062023[[#This Row],[Torque X (N-m)]],2)</f>
        <v>0.33323339434654636</v>
      </c>
      <c r="L334" s="1">
        <f>POWER(Table_T05_14062023[[#This Row],[Torque Y (N-m)]],2)</f>
        <v>4.9752845512758079E-3</v>
      </c>
      <c r="M334" s="1">
        <f>POWER(Table_T05_14062023[[#This Row],[Torque Z (N-m)]],2)</f>
        <v>3.2109643845889602E-4</v>
      </c>
      <c r="N334" s="1">
        <f>SQRT(SUM(Table_T_10_14062023[[#This Row],[Column1]:[Column3]]))</f>
        <v>0.58183311639703106</v>
      </c>
    </row>
    <row r="335" spans="1:14" x14ac:dyDescent="0.25">
      <c r="A335">
        <v>-3.4686496259999999</v>
      </c>
      <c r="B335">
        <v>-3.8503472809999999</v>
      </c>
      <c r="C335">
        <v>-44.513687130000001</v>
      </c>
      <c r="D335">
        <v>-0.92744553100000005</v>
      </c>
      <c r="E335">
        <v>1.6656121020000001</v>
      </c>
      <c r="F335">
        <v>-7.7983453999999994E-2</v>
      </c>
      <c r="G335" s="1" t="s">
        <v>10</v>
      </c>
      <c r="H335" s="1" t="s">
        <v>10</v>
      </c>
      <c r="I335" s="1" t="s">
        <v>10</v>
      </c>
      <c r="J335" s="1" t="s">
        <v>10</v>
      </c>
      <c r="K335" s="1">
        <f>POWER(Table_T05_14062023[[#This Row],[Torque X (N-m)]],2)</f>
        <v>0.33302464115576835</v>
      </c>
      <c r="L335" s="1">
        <f>POWER(Table_T05_14062023[[#This Row],[Torque Y (N-m)]],2)</f>
        <v>4.9642629700406768E-3</v>
      </c>
      <c r="M335" s="1">
        <f>POWER(Table_T05_14062023[[#This Row],[Torque Z (N-m)]],2)</f>
        <v>3.2711012402659604E-4</v>
      </c>
      <c r="N335" s="1">
        <f>SQRT(SUM(Table_T_10_14062023[[#This Row],[Column1]:[Column3]]))</f>
        <v>0.58164939117120684</v>
      </c>
    </row>
    <row r="336" spans="1:14" x14ac:dyDescent="0.25">
      <c r="A336">
        <v>-3.4675815110000001</v>
      </c>
      <c r="B336">
        <v>-3.8456332679999998</v>
      </c>
      <c r="C336">
        <v>-44.509540559999998</v>
      </c>
      <c r="D336">
        <v>-0.92735952099999996</v>
      </c>
      <c r="E336">
        <v>1.6654282810000001</v>
      </c>
      <c r="F336">
        <v>-7.7970363000000001E-2</v>
      </c>
      <c r="G336" s="1" t="s">
        <v>10</v>
      </c>
      <c r="H336" s="1" t="s">
        <v>10</v>
      </c>
      <c r="I336" s="1" t="s">
        <v>10</v>
      </c>
      <c r="J336" s="1" t="s">
        <v>10</v>
      </c>
      <c r="K336" s="1">
        <f>POWER(Table_T05_14062023[[#This Row],[Torque X (N-m)]],2)</f>
        <v>0.33306887718095513</v>
      </c>
      <c r="L336" s="1">
        <f>POWER(Table_T05_14062023[[#This Row],[Torque Y (N-m)]],2)</f>
        <v>4.9568858505740247E-3</v>
      </c>
      <c r="M336" s="1">
        <f>POWER(Table_T05_14062023[[#This Row],[Torque Z (N-m)]],2)</f>
        <v>3.2532712822792896E-4</v>
      </c>
      <c r="N336" s="1">
        <f>SQRT(SUM(Table_T_10_14062023[[#This Row],[Column1]:[Column3]]))</f>
        <v>0.58167954249720444</v>
      </c>
    </row>
    <row r="337" spans="1:14" x14ac:dyDescent="0.25">
      <c r="A337">
        <v>-3.4710555080000001</v>
      </c>
      <c r="B337">
        <v>-3.849639893</v>
      </c>
      <c r="C337">
        <v>-44.510589600000003</v>
      </c>
      <c r="D337">
        <v>-0.92727166400000005</v>
      </c>
      <c r="E337">
        <v>1.6656132939999999</v>
      </c>
      <c r="F337">
        <v>-7.7915750000000006E-2</v>
      </c>
      <c r="G337" s="1" t="s">
        <v>10</v>
      </c>
      <c r="H337" s="1" t="s">
        <v>10</v>
      </c>
      <c r="I337" s="1" t="s">
        <v>10</v>
      </c>
      <c r="J337" s="1" t="s">
        <v>10</v>
      </c>
      <c r="K337" s="1">
        <f>POWER(Table_T05_14062023[[#This Row],[Torque X (N-m)]],2)</f>
        <v>0.33284697180921941</v>
      </c>
      <c r="L337" s="1">
        <f>POWER(Table_T05_14062023[[#This Row],[Torque Y (N-m)]],2)</f>
        <v>4.9537358612939614E-3</v>
      </c>
      <c r="M337" s="1">
        <f>POWER(Table_T05_14062023[[#This Row],[Torque Z (N-m)]],2)</f>
        <v>3.2747169440004102E-4</v>
      </c>
      <c r="N337" s="1">
        <f>SQRT(SUM(Table_T_10_14062023[[#This Row],[Column1]:[Column3]]))</f>
        <v>0.58148790130570505</v>
      </c>
    </row>
    <row r="338" spans="1:14" x14ac:dyDescent="0.25">
      <c r="A338">
        <v>-3.470796585</v>
      </c>
      <c r="B338">
        <v>-3.8484394549999998</v>
      </c>
      <c r="C338">
        <v>-44.507923130000002</v>
      </c>
      <c r="D338">
        <v>-0.927360356</v>
      </c>
      <c r="E338">
        <v>1.665412307</v>
      </c>
      <c r="F338">
        <v>-7.77978E-2</v>
      </c>
      <c r="G338" s="1" t="s">
        <v>10</v>
      </c>
      <c r="H338" s="1" t="s">
        <v>10</v>
      </c>
      <c r="I338" s="1" t="s">
        <v>10</v>
      </c>
      <c r="J338" s="1" t="s">
        <v>10</v>
      </c>
      <c r="K338" s="1">
        <f>POWER(Table_T05_14062023[[#This Row],[Torque X (N-m)]],2)</f>
        <v>0.33272896338446339</v>
      </c>
      <c r="L338" s="1">
        <f>POWER(Table_T05_14062023[[#This Row],[Torque Y (N-m)]],2)</f>
        <v>4.985152587105769E-3</v>
      </c>
      <c r="M338" s="1">
        <f>POWER(Table_T05_14062023[[#This Row],[Torque Z (N-m)]],2)</f>
        <v>3.2670772170336404E-4</v>
      </c>
      <c r="N338" s="1">
        <f>SQRT(SUM(Table_T_10_14062023[[#This Row],[Column1]:[Column3]]))</f>
        <v>0.58141278253343598</v>
      </c>
    </row>
    <row r="339" spans="1:14" x14ac:dyDescent="0.25">
      <c r="A339">
        <v>-3.472452402</v>
      </c>
      <c r="B339">
        <v>-3.8494787220000002</v>
      </c>
      <c r="C339">
        <v>-44.514625549999998</v>
      </c>
      <c r="D339">
        <v>-0.92735731600000004</v>
      </c>
      <c r="E339">
        <v>1.6655949350000001</v>
      </c>
      <c r="F339">
        <v>-7.7881231999999995E-2</v>
      </c>
      <c r="G339" s="1" t="s">
        <v>10</v>
      </c>
      <c r="H339" s="1" t="s">
        <v>10</v>
      </c>
      <c r="I339" s="1" t="s">
        <v>10</v>
      </c>
      <c r="J339" s="1" t="s">
        <v>10</v>
      </c>
      <c r="K339" s="1">
        <f>POWER(Table_T05_14062023[[#This Row],[Torque X (N-m)]],2)</f>
        <v>0.33311538669334312</v>
      </c>
      <c r="L339" s="1">
        <f>POWER(Table_T05_14062023[[#This Row],[Torque Y (N-m)]],2)</f>
        <v>4.9735935311166811E-3</v>
      </c>
      <c r="M339" s="1">
        <f>POWER(Table_T05_14062023[[#This Row],[Torque Z (N-m)]],2)</f>
        <v>3.2564523128344899E-4</v>
      </c>
      <c r="N339" s="1">
        <f>SQRT(SUM(Table_T_10_14062023[[#This Row],[Column1]:[Column3]]))</f>
        <v>0.58173415359229441</v>
      </c>
    </row>
    <row r="340" spans="1:14" x14ac:dyDescent="0.25">
      <c r="A340">
        <v>-3.4690260890000002</v>
      </c>
      <c r="B340">
        <v>-3.8471291070000002</v>
      </c>
      <c r="C340">
        <v>-44.508468630000003</v>
      </c>
      <c r="D340">
        <v>-0.92740619199999996</v>
      </c>
      <c r="E340">
        <v>1.66542685</v>
      </c>
      <c r="F340">
        <v>-7.7916532999999996E-2</v>
      </c>
      <c r="G340" s="1" t="s">
        <v>10</v>
      </c>
      <c r="H340" s="1" t="s">
        <v>10</v>
      </c>
      <c r="I340" s="1" t="s">
        <v>10</v>
      </c>
      <c r="J340" s="1" t="s">
        <v>10</v>
      </c>
      <c r="K340" s="1">
        <f>POWER(Table_T05_14062023[[#This Row],[Torque X (N-m)]],2)</f>
        <v>0.33286897970335222</v>
      </c>
      <c r="L340" s="1">
        <f>POWER(Table_T05_14062023[[#This Row],[Torque Y (N-m)]],2)</f>
        <v>4.9712597522799211E-3</v>
      </c>
      <c r="M340" s="1">
        <f>POWER(Table_T05_14062023[[#This Row],[Torque Z (N-m)]],2)</f>
        <v>3.2715794565006396E-4</v>
      </c>
      <c r="N340" s="1">
        <f>SQRT(SUM(Table_T_10_14062023[[#This Row],[Column1]:[Column3]]))</f>
        <v>0.58152162247098105</v>
      </c>
    </row>
    <row r="341" spans="1:14" x14ac:dyDescent="0.25">
      <c r="A341">
        <v>-3.4696052069999999</v>
      </c>
      <c r="B341">
        <v>-3.8464694019999999</v>
      </c>
      <c r="C341">
        <v>-44.511497499999997</v>
      </c>
      <c r="D341">
        <v>-0.92741036399999999</v>
      </c>
      <c r="E341">
        <v>1.6654586790000001</v>
      </c>
      <c r="F341">
        <v>-7.7772050999999995E-2</v>
      </c>
      <c r="G341" s="1" t="s">
        <v>10</v>
      </c>
      <c r="H341" s="1" t="s">
        <v>10</v>
      </c>
      <c r="I341" s="1" t="s">
        <v>10</v>
      </c>
      <c r="J341" s="1" t="s">
        <v>10</v>
      </c>
      <c r="K341" s="1">
        <f>POWER(Table_T05_14062023[[#This Row],[Torque X (N-m)]],2)</f>
        <v>0.33291602570440498</v>
      </c>
      <c r="L341" s="1">
        <f>POWER(Table_T05_14062023[[#This Row],[Torque Y (N-m)]],2)</f>
        <v>4.981778068850945E-3</v>
      </c>
      <c r="M341" s="1">
        <f>POWER(Table_T05_14062023[[#This Row],[Torque Z (N-m)]],2)</f>
        <v>3.23267526448164E-4</v>
      </c>
      <c r="N341" s="1">
        <f>SQRT(SUM(Table_T_10_14062023[[#This Row],[Column1]:[Column3]]))</f>
        <v>0.5815677701693106</v>
      </c>
    </row>
    <row r="342" spans="1:14" x14ac:dyDescent="0.25">
      <c r="A342">
        <v>-3.4725966449999999</v>
      </c>
      <c r="B342">
        <v>-3.8474061490000002</v>
      </c>
      <c r="C342">
        <v>-44.502315520000003</v>
      </c>
      <c r="D342">
        <v>-0.92720103300000001</v>
      </c>
      <c r="E342">
        <v>1.665416121</v>
      </c>
      <c r="F342">
        <v>-7.7983475999999996E-2</v>
      </c>
      <c r="G342" s="1" t="s">
        <v>10</v>
      </c>
      <c r="H342" s="1" t="s">
        <v>10</v>
      </c>
      <c r="I342" s="1" t="s">
        <v>10</v>
      </c>
      <c r="J342" s="1" t="s">
        <v>10</v>
      </c>
      <c r="K342" s="1">
        <f>POWER(Table_T05_14062023[[#This Row],[Torque X (N-m)]],2)</f>
        <v>0.332720917855237</v>
      </c>
      <c r="L342" s="1">
        <f>POWER(Table_T05_14062023[[#This Row],[Torque Y (N-m)]],2)</f>
        <v>4.9569793490607606E-3</v>
      </c>
      <c r="M342" s="1">
        <f>POWER(Table_T05_14062023[[#This Row],[Torque Z (N-m)]],2)</f>
        <v>3.2966096153862407E-4</v>
      </c>
      <c r="N342" s="1">
        <f>SQRT(SUM(Table_T_10_14062023[[#This Row],[Column1]:[Column3]]))</f>
        <v>0.58138417433383616</v>
      </c>
    </row>
    <row r="343" spans="1:14" x14ac:dyDescent="0.25">
      <c r="A343">
        <v>-3.4706025120000001</v>
      </c>
      <c r="B343">
        <v>-3.8458924290000001</v>
      </c>
      <c r="C343">
        <v>-44.502826689999999</v>
      </c>
      <c r="D343">
        <v>-0.92718219800000001</v>
      </c>
      <c r="E343">
        <v>1.665324807</v>
      </c>
      <c r="F343">
        <v>-7.7874399999999996E-2</v>
      </c>
      <c r="G343" s="1" t="s">
        <v>10</v>
      </c>
      <c r="H343" s="1" t="s">
        <v>10</v>
      </c>
      <c r="I343" s="1" t="s">
        <v>10</v>
      </c>
      <c r="J343" s="1" t="s">
        <v>10</v>
      </c>
      <c r="K343" s="1">
        <f>POWER(Table_T05_14062023[[#This Row],[Torque X (N-m)]],2)</f>
        <v>0.33294615212290884</v>
      </c>
      <c r="L343" s="1">
        <f>POWER(Table_T05_14062023[[#This Row],[Torque Y (N-m)]],2)</f>
        <v>4.9783740710688364E-3</v>
      </c>
      <c r="M343" s="1">
        <f>POWER(Table_T05_14062023[[#This Row],[Torque Z (N-m)]],2)</f>
        <v>3.2718793542556898E-4</v>
      </c>
      <c r="N343" s="1">
        <f>SQRT(SUM(Table_T_10_14062023[[#This Row],[Column1]:[Column3]]))</f>
        <v>0.58159411459316135</v>
      </c>
    </row>
    <row r="344" spans="1:14" x14ac:dyDescent="0.25">
      <c r="A344">
        <v>-3.4696400170000001</v>
      </c>
      <c r="B344">
        <v>-3.849437714</v>
      </c>
      <c r="C344">
        <v>-44.508560180000003</v>
      </c>
      <c r="D344">
        <v>-0.92724066999999999</v>
      </c>
      <c r="E344">
        <v>1.6654611829999999</v>
      </c>
      <c r="F344">
        <v>-7.7932826999999996E-2</v>
      </c>
      <c r="G344" s="1" t="s">
        <v>10</v>
      </c>
      <c r="H344" s="1" t="s">
        <v>10</v>
      </c>
      <c r="I344" s="1" t="s">
        <v>10</v>
      </c>
      <c r="J344" s="1" t="s">
        <v>10</v>
      </c>
      <c r="K344" s="1">
        <f>POWER(Table_T05_14062023[[#This Row],[Torque X (N-m)]],2)</f>
        <v>0.333168366452953</v>
      </c>
      <c r="L344" s="1">
        <f>POWER(Table_T05_14062023[[#This Row],[Torque Y (N-m)]],2)</f>
        <v>4.9637978203506241E-3</v>
      </c>
      <c r="M344" s="1">
        <f>POWER(Table_T05_14062023[[#This Row],[Torque Z (N-m)]],2)</f>
        <v>3.2469874032120094E-4</v>
      </c>
      <c r="N344" s="1">
        <f>SQRT(SUM(Table_T_10_14062023[[#This Row],[Column1]:[Column3]]))</f>
        <v>0.58177045560394769</v>
      </c>
    </row>
    <row r="345" spans="1:14" x14ac:dyDescent="0.25">
      <c r="A345">
        <v>-3.4732146259999999</v>
      </c>
      <c r="B345">
        <v>-3.846330166</v>
      </c>
      <c r="C345">
        <v>-44.50328064</v>
      </c>
      <c r="D345">
        <v>-0.92715656800000001</v>
      </c>
      <c r="E345">
        <v>1.6651332379999999</v>
      </c>
      <c r="F345">
        <v>-7.7900097000000001E-2</v>
      </c>
      <c r="G345" s="1" t="s">
        <v>10</v>
      </c>
      <c r="H345" s="1" t="s">
        <v>10</v>
      </c>
      <c r="I345" s="1" t="s">
        <v>10</v>
      </c>
      <c r="J345" s="1" t="s">
        <v>10</v>
      </c>
      <c r="K345" s="1">
        <f>POWER(Table_T05_14062023[[#This Row],[Torque X (N-m)]],2)</f>
        <v>0.33286223983108537</v>
      </c>
      <c r="L345" s="1">
        <f>POWER(Table_T05_14062023[[#This Row],[Torque Y (N-m)]],2)</f>
        <v>4.9613089846335997E-3</v>
      </c>
      <c r="M345" s="1">
        <f>POWER(Table_T05_14062023[[#This Row],[Torque Z (N-m)]],2)</f>
        <v>3.2253070953959994E-4</v>
      </c>
      <c r="N345" s="1">
        <f>SQRT(SUM(Table_T_10_14062023[[#This Row],[Column1]:[Column3]]))</f>
        <v>0.5815032927896957</v>
      </c>
    </row>
    <row r="346" spans="1:14" x14ac:dyDescent="0.25">
      <c r="A346">
        <v>-3.4702825549999998</v>
      </c>
      <c r="B346">
        <v>-3.8490371699999999</v>
      </c>
      <c r="C346">
        <v>-44.500778199999999</v>
      </c>
      <c r="D346">
        <v>-0.92728126</v>
      </c>
      <c r="E346">
        <v>1.6651850939999999</v>
      </c>
      <c r="F346">
        <v>-7.7939540000000002E-2</v>
      </c>
      <c r="G346" s="1" t="s">
        <v>10</v>
      </c>
      <c r="H346" s="1" t="s">
        <v>10</v>
      </c>
      <c r="I346" s="1" t="s">
        <v>10</v>
      </c>
      <c r="J346" s="1" t="s">
        <v>10</v>
      </c>
      <c r="K346" s="1">
        <f>POWER(Table_T05_14062023[[#This Row],[Torque X (N-m)]],2)</f>
        <v>0.33288225425497908</v>
      </c>
      <c r="L346" s="1">
        <f>POWER(Table_T05_14062023[[#This Row],[Torque Y (N-m)]],2)</f>
        <v>4.9685106352015699E-3</v>
      </c>
      <c r="M346" s="1">
        <f>POWER(Table_T05_14062023[[#This Row],[Torque Z (N-m)]],2)</f>
        <v>3.2036478619516904E-4</v>
      </c>
      <c r="N346" s="1">
        <f>SQRT(SUM(Table_T_10_14062023[[#This Row],[Column1]:[Column3]]))</f>
        <v>0.58152483152172951</v>
      </c>
    </row>
    <row r="347" spans="1:14" x14ac:dyDescent="0.25">
      <c r="A347">
        <v>-3.4700133800000001</v>
      </c>
      <c r="B347">
        <v>-3.8448605539999998</v>
      </c>
      <c r="C347">
        <v>-44.510555269999998</v>
      </c>
      <c r="D347">
        <v>-0.92707872400000002</v>
      </c>
      <c r="E347">
        <v>1.6652181150000001</v>
      </c>
      <c r="F347">
        <v>-7.7819793999999998E-2</v>
      </c>
      <c r="G347" s="1" t="s">
        <v>10</v>
      </c>
      <c r="H347" s="1" t="s">
        <v>10</v>
      </c>
      <c r="I347" s="1" t="s">
        <v>10</v>
      </c>
      <c r="J347" s="1" t="s">
        <v>10</v>
      </c>
      <c r="K347" s="1">
        <f>POWER(Table_T05_14062023[[#This Row],[Torque X (N-m)]],2)</f>
        <v>0.33275213722106489</v>
      </c>
      <c r="L347" s="1">
        <f>POWER(Table_T05_14062023[[#This Row],[Torque Y (N-m)]],2)</f>
        <v>4.968163982921615E-3</v>
      </c>
      <c r="M347" s="1">
        <f>POWER(Table_T05_14062023[[#This Row],[Torque Z (N-m)]],2)</f>
        <v>3.2511465303609606E-4</v>
      </c>
      <c r="N347" s="1">
        <f>SQRT(SUM(Table_T_10_14062023[[#This Row],[Column1]:[Column3]]))</f>
        <v>0.58141673166243035</v>
      </c>
    </row>
    <row r="348" spans="1:14" x14ac:dyDescent="0.25">
      <c r="A348">
        <v>-3.4700775149999998</v>
      </c>
      <c r="B348">
        <v>-3.8458058830000001</v>
      </c>
      <c r="C348">
        <v>-44.501781459999997</v>
      </c>
      <c r="D348">
        <v>-0.92712134099999999</v>
      </c>
      <c r="E348">
        <v>1.6649953129999999</v>
      </c>
      <c r="F348">
        <v>-7.7818021000000001E-2</v>
      </c>
      <c r="G348" s="1" t="s">
        <v>10</v>
      </c>
      <c r="H348" s="1" t="s">
        <v>10</v>
      </c>
      <c r="I348" s="1" t="s">
        <v>10</v>
      </c>
      <c r="J348" s="1" t="s">
        <v>10</v>
      </c>
      <c r="K348" s="1">
        <f>POWER(Table_T05_14062023[[#This Row],[Torque X (N-m)]],2)</f>
        <v>0.332791059361007</v>
      </c>
      <c r="L348" s="1">
        <f>POWER(Table_T05_14062023[[#This Row],[Torque Y (N-m)]],2)</f>
        <v>4.9856440142826489E-3</v>
      </c>
      <c r="M348" s="1">
        <f>POWER(Table_T05_14062023[[#This Row],[Torque Z (N-m)]],2)</f>
        <v>3.2773088294892099E-4</v>
      </c>
      <c r="N348" s="1">
        <f>SQRT(SUM(Table_T_10_14062023[[#This Row],[Column1]:[Column3]]))</f>
        <v>0.58146748340576926</v>
      </c>
    </row>
    <row r="349" spans="1:14" x14ac:dyDescent="0.25">
      <c r="A349">
        <v>-3.4697270389999999</v>
      </c>
      <c r="B349">
        <v>-3.8486745359999999</v>
      </c>
      <c r="C349">
        <v>-44.497688289999999</v>
      </c>
      <c r="D349">
        <v>-0.92729288300000001</v>
      </c>
      <c r="E349">
        <v>1.665050387</v>
      </c>
      <c r="F349">
        <v>-7.7974877999999997E-2</v>
      </c>
      <c r="G349" s="1" t="s">
        <v>10</v>
      </c>
      <c r="H349" s="1" t="s">
        <v>10</v>
      </c>
      <c r="I349" s="1" t="s">
        <v>10</v>
      </c>
      <c r="J349" s="1" t="s">
        <v>10</v>
      </c>
      <c r="K349" s="1">
        <f>POWER(Table_T05_14062023[[#This Row],[Torque X (N-m)]],2)</f>
        <v>0.33282235009238065</v>
      </c>
      <c r="L349" s="1">
        <f>POWER(Table_T05_14062023[[#This Row],[Torque Y (N-m)]],2)</f>
        <v>4.9802962454337952E-3</v>
      </c>
      <c r="M349" s="1">
        <f>POWER(Table_T05_14062023[[#This Row],[Torque Z (N-m)]],2)</f>
        <v>3.21928390023769E-4</v>
      </c>
      <c r="N349" s="1">
        <f>SQRT(SUM(Table_T_10_14062023[[#This Row],[Column1]:[Column3]]))</f>
        <v>0.58148480180296902</v>
      </c>
    </row>
    <row r="350" spans="1:14" x14ac:dyDescent="0.25">
      <c r="A350">
        <v>-3.466558933</v>
      </c>
      <c r="B350">
        <v>-3.846833706</v>
      </c>
      <c r="C350">
        <v>-44.506038670000002</v>
      </c>
      <c r="D350">
        <v>-0.92709136000000003</v>
      </c>
      <c r="E350">
        <v>1.665051579</v>
      </c>
      <c r="F350">
        <v>-7.7901617000000006E-2</v>
      </c>
      <c r="G350" s="1" t="s">
        <v>10</v>
      </c>
      <c r="H350" s="1" t="s">
        <v>10</v>
      </c>
      <c r="I350" s="1" t="s">
        <v>10</v>
      </c>
      <c r="J350" s="1" t="s">
        <v>10</v>
      </c>
      <c r="K350" s="1">
        <f>POWER(Table_T05_14062023[[#This Row],[Torque X (N-m)]],2)</f>
        <v>0.33262053227404326</v>
      </c>
      <c r="L350" s="1">
        <f>POWER(Table_T05_14062023[[#This Row],[Torque Y (N-m)]],2)</f>
        <v>4.9609175059559607E-3</v>
      </c>
      <c r="M350" s="1">
        <f>POWER(Table_T05_14062023[[#This Row],[Torque Z (N-m)]],2)</f>
        <v>3.2440336146240104E-4</v>
      </c>
      <c r="N350" s="1">
        <f>SQRT(SUM(Table_T_10_14062023[[#This Row],[Column1]:[Column3]]))</f>
        <v>0.58129669975104936</v>
      </c>
    </row>
    <row r="351" spans="1:14" x14ac:dyDescent="0.25">
      <c r="A351">
        <v>-3.4688944820000001</v>
      </c>
      <c r="B351">
        <v>-3.8494646549999998</v>
      </c>
      <c r="C351">
        <v>-44.504932400000001</v>
      </c>
      <c r="D351">
        <v>-0.92712038799999996</v>
      </c>
      <c r="E351">
        <v>1.6649576429999999</v>
      </c>
      <c r="F351">
        <v>-7.774768E-2</v>
      </c>
      <c r="G351" s="1" t="s">
        <v>10</v>
      </c>
      <c r="H351" s="1" t="s">
        <v>10</v>
      </c>
      <c r="I351" s="1" t="s">
        <v>10</v>
      </c>
      <c r="J351" s="1" t="s">
        <v>10</v>
      </c>
      <c r="K351" s="1">
        <f>POWER(Table_T05_14062023[[#This Row],[Torque X (N-m)]],2)</f>
        <v>0.33249252955520914</v>
      </c>
      <c r="L351" s="1">
        <f>POWER(Table_T05_14062023[[#This Row],[Torque Y (N-m)]],2)</f>
        <v>4.9830150195446761E-3</v>
      </c>
      <c r="M351" s="1">
        <f>POWER(Table_T05_14062023[[#This Row],[Torque Z (N-m)]],2)</f>
        <v>3.2343662911033595E-4</v>
      </c>
      <c r="N351" s="1">
        <f>SQRT(SUM(Table_T_10_14062023[[#This Row],[Column1]:[Column3]]))</f>
        <v>0.58120476701749801</v>
      </c>
    </row>
    <row r="352" spans="1:14" x14ac:dyDescent="0.25">
      <c r="A352">
        <v>-3.4712605480000001</v>
      </c>
      <c r="B352">
        <v>-3.8471100329999999</v>
      </c>
      <c r="C352">
        <v>-44.500301360000002</v>
      </c>
      <c r="D352">
        <v>-0.92700403899999995</v>
      </c>
      <c r="E352">
        <v>1.6649842260000001</v>
      </c>
      <c r="F352">
        <v>-7.7915594000000005E-2</v>
      </c>
      <c r="G352" s="1" t="s">
        <v>10</v>
      </c>
      <c r="H352" s="1" t="s">
        <v>10</v>
      </c>
      <c r="I352" s="1" t="s">
        <v>10</v>
      </c>
      <c r="J352" s="1" t="s">
        <v>10</v>
      </c>
      <c r="K352" s="1">
        <f>POWER(Table_T05_14062023[[#This Row],[Torque X (N-m)]],2)</f>
        <v>0.33281898096066903</v>
      </c>
      <c r="L352" s="1">
        <f>POWER(Table_T05_14062023[[#This Row],[Torque Y (N-m)]],2)</f>
        <v>4.9439293597125606E-3</v>
      </c>
      <c r="M352" s="1">
        <f>POWER(Table_T05_14062023[[#This Row],[Torque Z (N-m)]],2)</f>
        <v>3.2483494521968402E-4</v>
      </c>
      <c r="N352" s="1">
        <f>SQRT(SUM(Table_T_10_14062023[[#This Row],[Column1]:[Column3]]))</f>
        <v>0.58145313247552577</v>
      </c>
    </row>
    <row r="353" spans="1:14" x14ac:dyDescent="0.25">
      <c r="A353">
        <v>-3.4716289040000001</v>
      </c>
      <c r="B353">
        <v>-3.8449034690000001</v>
      </c>
      <c r="C353">
        <v>-44.494537350000002</v>
      </c>
      <c r="D353">
        <v>-0.92703557000000003</v>
      </c>
      <c r="E353">
        <v>1.6648149489999999</v>
      </c>
      <c r="F353">
        <v>-7.7768445000000005E-2</v>
      </c>
      <c r="G353" s="1" t="s">
        <v>10</v>
      </c>
      <c r="H353" s="1" t="s">
        <v>10</v>
      </c>
      <c r="I353" s="1" t="s">
        <v>10</v>
      </c>
      <c r="J353" s="1" t="s">
        <v>10</v>
      </c>
      <c r="K353" s="1">
        <f>POWER(Table_T05_14062023[[#This Row],[Torque X (N-m)]],2)</f>
        <v>0.33289614758448394</v>
      </c>
      <c r="L353" s="1">
        <f>POWER(Table_T05_14062023[[#This Row],[Torque Y (N-m)]],2)</f>
        <v>4.9808945661552083E-3</v>
      </c>
      <c r="M353" s="1">
        <f>POWER(Table_T05_14062023[[#This Row],[Torque Z (N-m)]],2)</f>
        <v>3.2395539753512094E-4</v>
      </c>
      <c r="N353" s="1">
        <f>SQRT(SUM(Table_T_10_14062023[[#This Row],[Column1]:[Column3]]))</f>
        <v>0.58155051160511784</v>
      </c>
    </row>
    <row r="354" spans="1:14" x14ac:dyDescent="0.25">
      <c r="A354">
        <v>-3.471206665</v>
      </c>
      <c r="B354">
        <v>-3.8514494899999998</v>
      </c>
      <c r="C354">
        <v>-44.499713900000003</v>
      </c>
      <c r="D354">
        <v>-0.92723369600000005</v>
      </c>
      <c r="E354">
        <v>1.6648970839999999</v>
      </c>
      <c r="F354">
        <v>-7.7775151000000001E-2</v>
      </c>
      <c r="G354" s="1" t="s">
        <v>10</v>
      </c>
      <c r="H354" s="1" t="s">
        <v>10</v>
      </c>
      <c r="I354" s="1" t="s">
        <v>10</v>
      </c>
      <c r="J354" s="1" t="s">
        <v>10</v>
      </c>
      <c r="K354" s="1">
        <f>POWER(Table_T05_14062023[[#This Row],[Torque X (N-m)]],2)</f>
        <v>0.33265882842324723</v>
      </c>
      <c r="L354" s="1">
        <f>POWER(Table_T05_14062023[[#This Row],[Torque Y (N-m)]],2)</f>
        <v>4.9938467957940241E-3</v>
      </c>
      <c r="M354" s="1">
        <f>POWER(Table_T05_14062023[[#This Row],[Torque Z (N-m)]],2)</f>
        <v>3.2520997154924104E-4</v>
      </c>
      <c r="N354" s="1">
        <f>SQRT(SUM(Table_T_10_14062023[[#This Row],[Column1]:[Column3]]))</f>
        <v>0.58135865452454605</v>
      </c>
    </row>
    <row r="355" spans="1:14" x14ac:dyDescent="0.25">
      <c r="A355">
        <v>-3.4740934370000001</v>
      </c>
      <c r="B355">
        <v>-3.8481283190000002</v>
      </c>
      <c r="C355">
        <v>-44.501720429999999</v>
      </c>
      <c r="D355">
        <v>-0.92716324299999997</v>
      </c>
      <c r="E355">
        <v>1.665015221</v>
      </c>
      <c r="F355">
        <v>-7.7890754000000006E-2</v>
      </c>
      <c r="G355" s="1" t="s">
        <v>10</v>
      </c>
      <c r="H355" s="1" t="s">
        <v>10</v>
      </c>
      <c r="I355" s="1" t="s">
        <v>10</v>
      </c>
      <c r="J355" s="1" t="s">
        <v>10</v>
      </c>
      <c r="K355" s="1">
        <f>POWER(Table_T05_14062023[[#This Row],[Torque X (N-m)]],2)</f>
        <v>0.33264246462421915</v>
      </c>
      <c r="L355" s="1">
        <f>POWER(Table_T05_14062023[[#This Row],[Torque Y (N-m)]],2)</f>
        <v>4.9322894196676004E-3</v>
      </c>
      <c r="M355" s="1">
        <f>POWER(Table_T05_14062023[[#This Row],[Torque Z (N-m)]],2)</f>
        <v>3.2704226817609997E-4</v>
      </c>
      <c r="N355" s="1">
        <f>SQRT(SUM(Table_T_10_14062023[[#This Row],[Column1]:[Column3]]))</f>
        <v>0.58129321027521286</v>
      </c>
    </row>
    <row r="356" spans="1:14" x14ac:dyDescent="0.25">
      <c r="A356">
        <v>-3.4693198199999999</v>
      </c>
      <c r="B356">
        <v>-3.8482046130000001</v>
      </c>
      <c r="C356">
        <v>-44.491550449999998</v>
      </c>
      <c r="D356">
        <v>-0.92703348399999996</v>
      </c>
      <c r="E356">
        <v>1.664662123</v>
      </c>
      <c r="F356">
        <v>-7.7841483000000003E-2</v>
      </c>
      <c r="G356" s="1" t="s">
        <v>10</v>
      </c>
      <c r="H356" s="1" t="s">
        <v>10</v>
      </c>
      <c r="I356" s="1" t="s">
        <v>10</v>
      </c>
      <c r="J356" s="1" t="s">
        <v>10</v>
      </c>
      <c r="K356" s="1">
        <f>POWER(Table_T05_14062023[[#This Row],[Torque X (N-m)]],2)</f>
        <v>0.33252332532420603</v>
      </c>
      <c r="L356" s="1">
        <f>POWER(Table_T05_14062023[[#This Row],[Torque Y (N-m)]],2)</f>
        <v>4.9717127005991296E-3</v>
      </c>
      <c r="M356" s="1">
        <f>POWER(Table_T05_14062023[[#This Row],[Torque Z (N-m)]],2)</f>
        <v>3.2308610136321599E-4</v>
      </c>
      <c r="N356" s="1">
        <f>SQRT(SUM(Table_T_10_14062023[[#This Row],[Column1]:[Column3]]))</f>
        <v>0.58122123509569779</v>
      </c>
    </row>
    <row r="357" spans="1:14" x14ac:dyDescent="0.25">
      <c r="A357">
        <v>-3.4729945660000001</v>
      </c>
      <c r="B357">
        <v>-3.8474357129999999</v>
      </c>
      <c r="C357">
        <v>-44.501777650000001</v>
      </c>
      <c r="D357">
        <v>-0.92702048999999997</v>
      </c>
      <c r="E357">
        <v>1.6649777889999999</v>
      </c>
      <c r="F357">
        <v>-7.7825166000000001E-2</v>
      </c>
      <c r="G357" s="1" t="s">
        <v>10</v>
      </c>
      <c r="H357" s="1" t="s">
        <v>10</v>
      </c>
      <c r="I357" s="1" t="s">
        <v>10</v>
      </c>
      <c r="J357" s="1" t="s">
        <v>10</v>
      </c>
      <c r="K357" s="1">
        <f>POWER(Table_T05_14062023[[#This Row],[Torque X (N-m)]],2)</f>
        <v>0.33262060148196304</v>
      </c>
      <c r="L357" s="1">
        <f>POWER(Table_T05_14062023[[#This Row],[Torque Y (N-m)]],2)</f>
        <v>4.9486569346494811E-3</v>
      </c>
      <c r="M357" s="1">
        <f>POWER(Table_T05_14062023[[#This Row],[Torque Z (N-m)]],2)</f>
        <v>3.2421175058616107E-4</v>
      </c>
      <c r="N357" s="1">
        <f>SQRT(SUM(Table_T_10_14062023[[#This Row],[Column1]:[Column3]]))</f>
        <v>0.58128604848834853</v>
      </c>
    </row>
    <row r="358" spans="1:14" x14ac:dyDescent="0.25">
      <c r="A358">
        <v>-3.4685032370000002</v>
      </c>
      <c r="B358">
        <v>-3.8424096109999999</v>
      </c>
      <c r="C358">
        <v>-44.485828400000003</v>
      </c>
      <c r="D358">
        <v>-0.92706859100000005</v>
      </c>
      <c r="E358">
        <v>1.6647608279999999</v>
      </c>
      <c r="F358">
        <v>-7.7848397E-2</v>
      </c>
      <c r="G358" s="1" t="s">
        <v>10</v>
      </c>
      <c r="H358" s="1" t="s">
        <v>10</v>
      </c>
      <c r="I358" s="1" t="s">
        <v>10</v>
      </c>
      <c r="J358" s="1" t="s">
        <v>10</v>
      </c>
      <c r="K358" s="1">
        <f>POWER(Table_T05_14062023[[#This Row],[Torque X (N-m)]],2)</f>
        <v>0.33279257194327871</v>
      </c>
      <c r="L358" s="1">
        <f>POWER(Table_T05_14062023[[#This Row],[Torque Y (N-m)]],2)</f>
        <v>4.9640129898855037E-3</v>
      </c>
      <c r="M358" s="1">
        <f>POWER(Table_T05_14062023[[#This Row],[Torque Z (N-m)]],2)</f>
        <v>3.2196162013752104E-4</v>
      </c>
      <c r="N358" s="1">
        <f>SQRT(SUM(Table_T_10_14062023[[#This Row],[Column1]:[Column3]]))</f>
        <v>0.58144522231531126</v>
      </c>
    </row>
    <row r="359" spans="1:14" x14ac:dyDescent="0.25">
      <c r="A359">
        <v>-3.4706554409999999</v>
      </c>
      <c r="B359">
        <v>-3.8491206170000001</v>
      </c>
      <c r="C359">
        <v>-44.499221800000001</v>
      </c>
      <c r="D359">
        <v>-0.92716145500000002</v>
      </c>
      <c r="E359">
        <v>1.6649335620000001</v>
      </c>
      <c r="F359">
        <v>-7.7809691E-2</v>
      </c>
      <c r="G359" s="1" t="s">
        <v>10</v>
      </c>
      <c r="H359" s="1" t="s">
        <v>10</v>
      </c>
      <c r="I359" s="1" t="s">
        <v>10</v>
      </c>
      <c r="J359" s="1" t="s">
        <v>10</v>
      </c>
      <c r="K359" s="1">
        <f>POWER(Table_T05_14062023[[#This Row],[Torque X (N-m)]],2)</f>
        <v>0.33254669729270436</v>
      </c>
      <c r="L359" s="1">
        <f>POWER(Table_T05_14062023[[#This Row],[Torque Y (N-m)]],2)</f>
        <v>4.9709476924827039E-3</v>
      </c>
      <c r="M359" s="1">
        <f>POWER(Table_T05_14062023[[#This Row],[Torque Z (N-m)]],2)</f>
        <v>3.2611794591769596E-4</v>
      </c>
      <c r="N359" s="1">
        <f>SQRT(SUM(Table_T_10_14062023[[#This Row],[Column1]:[Column3]]))</f>
        <v>0.5812432906547006</v>
      </c>
    </row>
    <row r="360" spans="1:14" x14ac:dyDescent="0.25">
      <c r="A360">
        <v>-3.4722321030000001</v>
      </c>
      <c r="B360">
        <v>-3.848180771</v>
      </c>
      <c r="C360">
        <v>-44.49204254</v>
      </c>
      <c r="D360">
        <v>-0.92694258699999998</v>
      </c>
      <c r="E360">
        <v>1.6646783350000001</v>
      </c>
      <c r="F360">
        <v>-7.7866577000000006E-2</v>
      </c>
      <c r="G360" s="1" t="s">
        <v>10</v>
      </c>
      <c r="H360" s="1" t="s">
        <v>10</v>
      </c>
      <c r="I360" s="1" t="s">
        <v>10</v>
      </c>
      <c r="J360" s="1" t="s">
        <v>10</v>
      </c>
      <c r="K360" s="1">
        <f>POWER(Table_T05_14062023[[#This Row],[Torque X (N-m)]],2)</f>
        <v>0.33251768803378012</v>
      </c>
      <c r="L360" s="1">
        <f>POWER(Table_T05_14062023[[#This Row],[Torque Y (N-m)]],2)</f>
        <v>4.9672986032742242E-3</v>
      </c>
      <c r="M360" s="1">
        <f>POWER(Table_T05_14062023[[#This Row],[Torque Z (N-m)]],2)</f>
        <v>3.2838847230606398E-4</v>
      </c>
      <c r="N360" s="1">
        <f>SQRT(SUM(Table_T_10_14062023[[#This Row],[Column1]:[Column3]]))</f>
        <v>0.58121714970341365</v>
      </c>
    </row>
    <row r="361" spans="1:14" x14ac:dyDescent="0.25">
      <c r="A361">
        <v>-3.4688019749999999</v>
      </c>
      <c r="B361">
        <v>-3.8438928130000001</v>
      </c>
      <c r="C361">
        <v>-44.490524290000003</v>
      </c>
      <c r="D361">
        <v>-0.92692124799999998</v>
      </c>
      <c r="E361">
        <v>1.664791822</v>
      </c>
      <c r="F361">
        <v>-7.7793374999999998E-2</v>
      </c>
      <c r="G361" s="1" t="s">
        <v>10</v>
      </c>
      <c r="H361" s="1" t="s">
        <v>10</v>
      </c>
      <c r="I361" s="1" t="s">
        <v>10</v>
      </c>
      <c r="J361" s="1" t="s">
        <v>10</v>
      </c>
      <c r="K361" s="1">
        <f>POWER(Table_T05_14062023[[#This Row],[Torque X (N-m)]],2)</f>
        <v>0.33247314497105468</v>
      </c>
      <c r="L361" s="1">
        <f>POWER(Table_T05_14062023[[#This Row],[Torque Y (N-m)]],2)</f>
        <v>4.9761033633330017E-3</v>
      </c>
      <c r="M361" s="1">
        <f>POWER(Table_T05_14062023[[#This Row],[Torque Z (N-m)]],2)</f>
        <v>3.2963205691598403E-4</v>
      </c>
      <c r="N361" s="1">
        <f>SQRT(SUM(Table_T_10_14062023[[#This Row],[Column1]:[Column3]]))</f>
        <v>0.58118747439299112</v>
      </c>
    </row>
    <row r="362" spans="1:14" x14ac:dyDescent="0.25">
      <c r="A362">
        <v>-3.4699439999999999</v>
      </c>
      <c r="B362">
        <v>-3.8455371860000001</v>
      </c>
      <c r="C362">
        <v>-44.48642349</v>
      </c>
      <c r="D362">
        <v>-0.926958799</v>
      </c>
      <c r="E362">
        <v>1.664711356</v>
      </c>
      <c r="F362">
        <v>-7.7992259999999994E-2</v>
      </c>
      <c r="G362" s="1" t="s">
        <v>10</v>
      </c>
      <c r="H362" s="1" t="s">
        <v>10</v>
      </c>
      <c r="I362" s="1" t="s">
        <v>10</v>
      </c>
      <c r="J362" s="1" t="s">
        <v>10</v>
      </c>
      <c r="K362" s="1">
        <f>POWER(Table_T05_14062023[[#This Row],[Torque X (N-m)]],2)</f>
        <v>0.33274395412381991</v>
      </c>
      <c r="L362" s="1">
        <f>POWER(Table_T05_14062023[[#This Row],[Torque Y (N-m)]],2)</f>
        <v>4.9551675504884004E-3</v>
      </c>
      <c r="M362" s="1">
        <f>POWER(Table_T05_14062023[[#This Row],[Torque Z (N-m)]],2)</f>
        <v>3.2820387649440397E-4</v>
      </c>
      <c r="N362" s="1">
        <f>SQRT(SUM(Table_T_10_14062023[[#This Row],[Column1]:[Column3]]))</f>
        <v>0.58140117436310934</v>
      </c>
    </row>
    <row r="363" spans="1:14" x14ac:dyDescent="0.25">
      <c r="A363">
        <v>-3.471706867</v>
      </c>
      <c r="B363">
        <v>-3.848165512</v>
      </c>
      <c r="C363">
        <v>-44.487476350000001</v>
      </c>
      <c r="D363">
        <v>-0.92685472999999996</v>
      </c>
      <c r="E363">
        <v>1.6646724939999999</v>
      </c>
      <c r="F363">
        <v>-7.7918663999999999E-2</v>
      </c>
      <c r="G363" s="1" t="s">
        <v>10</v>
      </c>
      <c r="H363" s="1" t="s">
        <v>10</v>
      </c>
      <c r="I363" s="1" t="s">
        <v>10</v>
      </c>
      <c r="J363" s="1" t="s">
        <v>10</v>
      </c>
      <c r="K363" s="1">
        <f>POWER(Table_T05_14062023[[#This Row],[Torque X (N-m)]],2)</f>
        <v>0.33233039409132992</v>
      </c>
      <c r="L363" s="1">
        <f>POWER(Table_T05_14062023[[#This Row],[Torque Y (N-m)]],2)</f>
        <v>4.9754106699012807E-3</v>
      </c>
      <c r="M363" s="1">
        <f>POWER(Table_T05_14062023[[#This Row],[Torque Z (N-m)]],2)</f>
        <v>3.2669297262250002E-4</v>
      </c>
      <c r="N363" s="1">
        <f>SQRT(SUM(Table_T_10_14062023[[#This Row],[Column1]:[Column3]]))</f>
        <v>0.58106152663367217</v>
      </c>
    </row>
    <row r="364" spans="1:14" x14ac:dyDescent="0.25">
      <c r="A364">
        <v>-3.4713838099999998</v>
      </c>
      <c r="B364">
        <v>-3.8476889129999998</v>
      </c>
      <c r="C364">
        <v>-44.489978790000002</v>
      </c>
      <c r="D364">
        <v>-0.92696642900000004</v>
      </c>
      <c r="E364">
        <v>1.6646848919999999</v>
      </c>
      <c r="F364">
        <v>-7.7812210000000007E-2</v>
      </c>
      <c r="G364" s="1" t="s">
        <v>10</v>
      </c>
      <c r="H364" s="1" t="s">
        <v>10</v>
      </c>
      <c r="I364" s="1" t="s">
        <v>10</v>
      </c>
      <c r="J364" s="1" t="s">
        <v>10</v>
      </c>
      <c r="K364" s="1">
        <f>POWER(Table_T05_14062023[[#This Row],[Torque X (N-m)]],2)</f>
        <v>0.33235334765690627</v>
      </c>
      <c r="L364" s="1">
        <f>POWER(Table_T05_14062023[[#This Row],[Torque Y (N-m)]],2)</f>
        <v>4.9648015619771033E-3</v>
      </c>
      <c r="M364" s="1">
        <f>POWER(Table_T05_14062023[[#This Row],[Torque Z (N-m)]],2)</f>
        <v>3.2733783255040001E-4</v>
      </c>
      <c r="N364" s="1">
        <f>SQRT(SUM(Table_T_10_14062023[[#This Row],[Column1]:[Column3]]))</f>
        <v>0.58107270375696862</v>
      </c>
    </row>
    <row r="365" spans="1:14" x14ac:dyDescent="0.25">
      <c r="A365">
        <v>-3.466483593</v>
      </c>
      <c r="B365">
        <v>-3.846504688</v>
      </c>
      <c r="C365">
        <v>-44.489589690000003</v>
      </c>
      <c r="D365">
        <v>-0.92689627399999996</v>
      </c>
      <c r="E365">
        <v>1.664545774</v>
      </c>
      <c r="F365">
        <v>-7.7911339999999996E-2</v>
      </c>
      <c r="G365" s="1" t="s">
        <v>10</v>
      </c>
      <c r="H365" s="1" t="s">
        <v>10</v>
      </c>
      <c r="I365" s="1" t="s">
        <v>10</v>
      </c>
      <c r="J365" s="1" t="s">
        <v>10</v>
      </c>
      <c r="K365" s="1">
        <f>POWER(Table_T05_14062023[[#This Row],[Torque X (N-m)]],2)</f>
        <v>0.33245389933312769</v>
      </c>
      <c r="L365" s="1">
        <f>POWER(Table_T05_14062023[[#This Row],[Torque Y (N-m)]],2)</f>
        <v>4.9893504092915555E-3</v>
      </c>
      <c r="M365" s="1">
        <f>POWER(Table_T05_14062023[[#This Row],[Torque Z (N-m)]],2)</f>
        <v>3.2442061642239995E-4</v>
      </c>
      <c r="N365" s="1">
        <f>SQRT(SUM(Table_T_10_14062023[[#This Row],[Column1]:[Column3]]))</f>
        <v>0.58117783023687475</v>
      </c>
    </row>
    <row r="366" spans="1:14" x14ac:dyDescent="0.25">
      <c r="A366">
        <v>-3.4723420140000001</v>
      </c>
      <c r="B366">
        <v>-3.8468170169999998</v>
      </c>
      <c r="C366">
        <v>-44.479686739999998</v>
      </c>
      <c r="D366">
        <v>-0.92691326100000004</v>
      </c>
      <c r="E366">
        <v>1.6646001340000001</v>
      </c>
      <c r="F366">
        <v>-7.7898792999999994E-2</v>
      </c>
      <c r="G366" s="1" t="s">
        <v>10</v>
      </c>
      <c r="H366" s="1" t="s">
        <v>10</v>
      </c>
      <c r="I366" s="1" t="s">
        <v>10</v>
      </c>
      <c r="J366" s="1" t="s">
        <v>10</v>
      </c>
      <c r="K366" s="1">
        <f>POWER(Table_T05_14062023[[#This Row],[Torque X (N-m)]],2)</f>
        <v>0.33242228229686172</v>
      </c>
      <c r="L366" s="1">
        <f>POWER(Table_T05_14062023[[#This Row],[Torque Y (N-m)]],2)</f>
        <v>4.9916104307688993E-3</v>
      </c>
      <c r="M366" s="1">
        <f>POWER(Table_T05_14062023[[#This Row],[Torque Z (N-m)]],2)</f>
        <v>3.22430756711449E-4</v>
      </c>
      <c r="N366" s="1">
        <f>SQRT(SUM(Table_T_10_14062023[[#This Row],[Column1]:[Column3]]))</f>
        <v>0.58115086120932669</v>
      </c>
    </row>
    <row r="367" spans="1:14" x14ac:dyDescent="0.25">
      <c r="A367">
        <v>-3.4705905910000001</v>
      </c>
      <c r="B367">
        <v>-3.8477907180000002</v>
      </c>
      <c r="C367">
        <v>-44.484371189999997</v>
      </c>
      <c r="D367">
        <v>-0.92686539899999998</v>
      </c>
      <c r="E367">
        <v>1.664479971</v>
      </c>
      <c r="F367">
        <v>-7.7872440000000001E-2</v>
      </c>
      <c r="G367" s="1" t="s">
        <v>10</v>
      </c>
      <c r="H367" s="1" t="s">
        <v>10</v>
      </c>
      <c r="I367" s="1" t="s">
        <v>10</v>
      </c>
      <c r="J367" s="1" t="s">
        <v>10</v>
      </c>
      <c r="K367" s="1">
        <f>POWER(Table_T05_14062023[[#This Row],[Torque X (N-m)]],2)</f>
        <v>0.33256010266653901</v>
      </c>
      <c r="L367" s="1">
        <f>POWER(Table_T05_14062023[[#This Row],[Torque Y (N-m)]],2)</f>
        <v>4.9404640947492244E-3</v>
      </c>
      <c r="M367" s="1">
        <f>POWER(Table_T05_14062023[[#This Row],[Torque Z (N-m)]],2)</f>
        <v>3.2452300288848406E-4</v>
      </c>
      <c r="N367" s="1">
        <f>SQRT(SUM(Table_T_10_14062023[[#This Row],[Column1]:[Column3]]))</f>
        <v>0.58122722730802689</v>
      </c>
    </row>
    <row r="368" spans="1:14" x14ac:dyDescent="0.25">
      <c r="A368">
        <v>-3.4734554289999999</v>
      </c>
      <c r="B368">
        <v>-3.8464505670000002</v>
      </c>
      <c r="C368">
        <v>-44.487907409999998</v>
      </c>
      <c r="D368">
        <v>-0.92684787499999999</v>
      </c>
      <c r="E368">
        <v>1.6644959450000001</v>
      </c>
      <c r="F368">
        <v>-7.7935189000000002E-2</v>
      </c>
      <c r="G368" s="1" t="s">
        <v>10</v>
      </c>
      <c r="H368" s="1" t="s">
        <v>10</v>
      </c>
      <c r="I368" s="1" t="s">
        <v>10</v>
      </c>
      <c r="J368" s="1" t="s">
        <v>10</v>
      </c>
      <c r="K368" s="1">
        <f>POWER(Table_T05_14062023[[#This Row],[Torque X (N-m)]],2)</f>
        <v>0.33231293962746894</v>
      </c>
      <c r="L368" s="1">
        <f>POWER(Table_T05_14062023[[#This Row],[Torque Y (N-m)]],2)</f>
        <v>4.9966461726676801E-3</v>
      </c>
      <c r="M368" s="1">
        <f>POWER(Table_T05_14062023[[#This Row],[Torque Z (N-m)]],2)</f>
        <v>3.2768790703110399E-4</v>
      </c>
      <c r="N368" s="1">
        <f>SQRT(SUM(Table_T_10_14062023[[#This Row],[Column1]:[Column3]]))</f>
        <v>0.58106563631587071</v>
      </c>
    </row>
    <row r="369" spans="1:14" x14ac:dyDescent="0.25">
      <c r="A369">
        <v>-3.4686212539999999</v>
      </c>
      <c r="B369">
        <v>-3.84692955</v>
      </c>
      <c r="C369">
        <v>-44.480300900000003</v>
      </c>
      <c r="D369">
        <v>-0.92681205300000002</v>
      </c>
      <c r="E369">
        <v>1.6643636230000001</v>
      </c>
      <c r="F369">
        <v>-7.7879696999999998E-2</v>
      </c>
      <c r="G369" s="1" t="s">
        <v>10</v>
      </c>
      <c r="H369" s="1" t="s">
        <v>10</v>
      </c>
      <c r="I369" s="1" t="s">
        <v>10</v>
      </c>
      <c r="J369" s="1" t="s">
        <v>10</v>
      </c>
      <c r="K369" s="1">
        <f>POWER(Table_T05_14062023[[#This Row],[Torque X (N-m)]],2)</f>
        <v>0.33244812540442364</v>
      </c>
      <c r="L369" s="1">
        <f>POWER(Table_T05_14062023[[#This Row],[Torque Y (N-m)]],2)</f>
        <v>4.9861932269323244E-3</v>
      </c>
      <c r="M369" s="1">
        <f>POWER(Table_T05_14062023[[#This Row],[Torque Z (N-m)]],2)</f>
        <v>3.23129169930436E-4</v>
      </c>
      <c r="N369" s="1">
        <f>SQRT(SUM(Table_T_10_14062023[[#This Row],[Column1]:[Column3]]))</f>
        <v>0.58116903548045851</v>
      </c>
    </row>
    <row r="370" spans="1:14" x14ac:dyDescent="0.25">
      <c r="A370">
        <v>-3.4699721339999998</v>
      </c>
      <c r="B370">
        <v>-3.847792149</v>
      </c>
      <c r="C370">
        <v>-44.488483430000002</v>
      </c>
      <c r="D370">
        <v>-0.92689496299999996</v>
      </c>
      <c r="E370">
        <v>1.664439797</v>
      </c>
      <c r="F370">
        <v>-7.7873908000000006E-2</v>
      </c>
      <c r="G370" s="1" t="s">
        <v>10</v>
      </c>
      <c r="H370" s="1" t="s">
        <v>10</v>
      </c>
      <c r="I370" s="1" t="s">
        <v>10</v>
      </c>
      <c r="J370" s="1" t="s">
        <v>10</v>
      </c>
      <c r="K370" s="1">
        <f>POWER(Table_T05_14062023[[#This Row],[Torque X (N-m)]],2)</f>
        <v>0.33244503261961628</v>
      </c>
      <c r="L370" s="1">
        <f>POWER(Table_T05_14062023[[#This Row],[Torque Y (N-m)]],2)</f>
        <v>4.9640780912137963E-3</v>
      </c>
      <c r="M370" s="1">
        <f>POWER(Table_T05_14062023[[#This Row],[Torque Z (N-m)]],2)</f>
        <v>3.2547035639520904E-4</v>
      </c>
      <c r="N370" s="1">
        <f>SQRT(SUM(Table_T_10_14062023[[#This Row],[Column1]:[Column3]]))</f>
        <v>0.58114936209826928</v>
      </c>
    </row>
    <row r="371" spans="1:14" x14ac:dyDescent="0.25">
      <c r="A371">
        <v>-3.4706752299999999</v>
      </c>
      <c r="B371">
        <v>-3.8467626570000002</v>
      </c>
      <c r="C371">
        <v>-44.473541259999998</v>
      </c>
      <c r="D371">
        <v>-0.92688453199999998</v>
      </c>
      <c r="E371">
        <v>1.6643761399999999</v>
      </c>
      <c r="F371">
        <v>-7.7896728999999998E-2</v>
      </c>
      <c r="G371" s="1" t="s">
        <v>10</v>
      </c>
      <c r="H371" s="1" t="s">
        <v>10</v>
      </c>
      <c r="I371" s="1" t="s">
        <v>10</v>
      </c>
      <c r="J371" s="1" t="s">
        <v>10</v>
      </c>
      <c r="K371" s="1">
        <f>POWER(Table_T05_14062023[[#This Row],[Torque X (N-m)]],2)</f>
        <v>0.33251019517078095</v>
      </c>
      <c r="L371" s="1">
        <f>POWER(Table_T05_14062023[[#This Row],[Torque Y (N-m)]],2)</f>
        <v>4.9702796100440988E-3</v>
      </c>
      <c r="M371" s="1">
        <f>POWER(Table_T05_14062023[[#This Row],[Torque Z (N-m)]],2)</f>
        <v>3.2840764512444097E-4</v>
      </c>
      <c r="N371" s="1">
        <f>SQRT(SUM(Table_T_10_14062023[[#This Row],[Column1]:[Column3]]))</f>
        <v>0.58121328479823087</v>
      </c>
    </row>
    <row r="372" spans="1:14" x14ac:dyDescent="0.25">
      <c r="A372">
        <v>-3.4706375600000001</v>
      </c>
      <c r="B372">
        <v>-3.8497302530000002</v>
      </c>
      <c r="C372">
        <v>-44.481361390000004</v>
      </c>
      <c r="D372">
        <v>-0.92674153999999997</v>
      </c>
      <c r="E372">
        <v>1.6643280979999999</v>
      </c>
      <c r="F372">
        <v>-7.7951542999999998E-2</v>
      </c>
      <c r="G372" s="1" t="s">
        <v>10</v>
      </c>
      <c r="H372" s="1" t="s">
        <v>10</v>
      </c>
      <c r="I372" s="1" t="s">
        <v>10</v>
      </c>
      <c r="J372" s="1" t="s">
        <v>10</v>
      </c>
      <c r="K372" s="1">
        <f>POWER(Table_T05_14062023[[#This Row],[Torque X (N-m)]],2)</f>
        <v>0.33237912005507636</v>
      </c>
      <c r="L372" s="1">
        <f>POWER(Table_T05_14062023[[#This Row],[Torque Y (N-m)]],2)</f>
        <v>4.9698141785542802E-3</v>
      </c>
      <c r="M372" s="1">
        <f>POWER(Table_T05_14062023[[#This Row],[Torque Z (N-m)]],2)</f>
        <v>3.2966982200334407E-4</v>
      </c>
      <c r="N372" s="1">
        <f>SQRT(SUM(Table_T_10_14062023[[#This Row],[Column1]:[Column3]]))</f>
        <v>0.58110119949595185</v>
      </c>
    </row>
    <row r="373" spans="1:14" x14ac:dyDescent="0.25">
      <c r="A373">
        <v>-3.4698345659999998</v>
      </c>
      <c r="B373">
        <v>-3.8455533979999998</v>
      </c>
      <c r="C373">
        <v>-44.479747770000003</v>
      </c>
      <c r="D373">
        <v>-0.92671930800000002</v>
      </c>
      <c r="E373">
        <v>1.6642661089999999</v>
      </c>
      <c r="F373">
        <v>-7.7804587999999994E-2</v>
      </c>
      <c r="G373" s="1" t="s">
        <v>10</v>
      </c>
      <c r="H373" s="1" t="s">
        <v>10</v>
      </c>
      <c r="I373" s="1" t="s">
        <v>10</v>
      </c>
      <c r="J373" s="1" t="s">
        <v>10</v>
      </c>
      <c r="K373" s="1">
        <f>POWER(Table_T05_14062023[[#This Row],[Torque X (N-m)]],2)</f>
        <v>0.3322974086645244</v>
      </c>
      <c r="L373" s="1">
        <f>POWER(Table_T05_14062023[[#This Row],[Torque Y (N-m)]],2)</f>
        <v>4.9638881430779571E-3</v>
      </c>
      <c r="M373" s="1">
        <f>POWER(Table_T05_14062023[[#This Row],[Torque Z (N-m)]],2)</f>
        <v>3.3262336734122492E-4</v>
      </c>
      <c r="N373" s="1">
        <f>SQRT(SUM(Table_T_10_14062023[[#This Row],[Column1]:[Column3]]))</f>
        <v>0.58102832992457742</v>
      </c>
    </row>
    <row r="374" spans="1:14" x14ac:dyDescent="0.25">
      <c r="A374">
        <v>-3.473258972</v>
      </c>
      <c r="B374">
        <v>-3.8485643860000001</v>
      </c>
      <c r="C374">
        <v>-44.478179930000003</v>
      </c>
      <c r="D374">
        <v>-0.926785886</v>
      </c>
      <c r="E374">
        <v>1.6643561120000001</v>
      </c>
      <c r="F374">
        <v>-7.7941372999999994E-2</v>
      </c>
      <c r="G374" s="1" t="s">
        <v>10</v>
      </c>
      <c r="H374" s="1" t="s">
        <v>10</v>
      </c>
      <c r="I374" s="1" t="s">
        <v>10</v>
      </c>
      <c r="J374" s="1" t="s">
        <v>10</v>
      </c>
      <c r="K374" s="1">
        <f>POWER(Table_T05_14062023[[#This Row],[Torque X (N-m)]],2)</f>
        <v>0.33231754330013047</v>
      </c>
      <c r="L374" s="1">
        <f>POWER(Table_T05_14062023[[#This Row],[Torque Y (N-m)]],2)</f>
        <v>4.9651479560056362E-3</v>
      </c>
      <c r="M374" s="1">
        <f>POWER(Table_T05_14062023[[#This Row],[Torque Z (N-m)]],2)</f>
        <v>3.2734622751494401E-4</v>
      </c>
      <c r="N374" s="1">
        <f>SQRT(SUM(Table_T_10_14062023[[#This Row],[Column1]:[Column3]]))</f>
        <v>0.58104219940005308</v>
      </c>
    </row>
    <row r="375" spans="1:14" x14ac:dyDescent="0.25">
      <c r="A375">
        <v>-3.4712376589999998</v>
      </c>
      <c r="B375">
        <v>-3.8437180519999998</v>
      </c>
      <c r="C375">
        <v>-44.485347750000003</v>
      </c>
      <c r="D375">
        <v>-0.92672562599999997</v>
      </c>
      <c r="E375">
        <v>1.6642487050000001</v>
      </c>
      <c r="F375">
        <v>-7.7841163000000005E-2</v>
      </c>
      <c r="G375" s="1" t="s">
        <v>10</v>
      </c>
      <c r="H375" s="1" t="s">
        <v>10</v>
      </c>
      <c r="I375" s="1" t="s">
        <v>10</v>
      </c>
      <c r="J375" s="1" t="s">
        <v>10</v>
      </c>
      <c r="K375" s="1">
        <f>POWER(Table_T05_14062023[[#This Row],[Torque X (N-m)]],2)</f>
        <v>0.3323992571660298</v>
      </c>
      <c r="L375" s="1">
        <f>POWER(Table_T05_14062023[[#This Row],[Torque Y (N-m)]],2)</f>
        <v>4.9684119529633686E-3</v>
      </c>
      <c r="M375" s="1">
        <f>POWER(Table_T05_14062023[[#This Row],[Torque Z (N-m)]],2)</f>
        <v>3.2708672092052107E-4</v>
      </c>
      <c r="N375" s="1">
        <f>SQRT(SUM(Table_T_10_14062023[[#This Row],[Column1]:[Column3]]))</f>
        <v>0.58111509689554075</v>
      </c>
    </row>
    <row r="376" spans="1:14" x14ac:dyDescent="0.25">
      <c r="A376">
        <v>-3.472470999</v>
      </c>
      <c r="B376">
        <v>-3.8473443980000002</v>
      </c>
      <c r="C376">
        <v>-44.473537450000002</v>
      </c>
      <c r="D376">
        <v>-0.92672657999999997</v>
      </c>
      <c r="E376">
        <v>1.6641670470000001</v>
      </c>
      <c r="F376">
        <v>-7.7875234000000002E-2</v>
      </c>
      <c r="G376" s="1" t="s">
        <v>10</v>
      </c>
      <c r="H376" s="1" t="s">
        <v>10</v>
      </c>
      <c r="I376" s="1" t="s">
        <v>10</v>
      </c>
      <c r="J376" s="1" t="s">
        <v>10</v>
      </c>
      <c r="K376" s="1">
        <f>POWER(Table_T05_14062023[[#This Row],[Torque X (N-m)]],2)</f>
        <v>0.33226758599055234</v>
      </c>
      <c r="L376" s="1">
        <f>POWER(Table_T05_14062023[[#This Row],[Torque Y (N-m)]],2)</f>
        <v>4.9744332218342449E-3</v>
      </c>
      <c r="M376" s="1">
        <f>POWER(Table_T05_14062023[[#This Row],[Torque Z (N-m)]],2)</f>
        <v>3.2771893485408098E-4</v>
      </c>
      <c r="N376" s="1">
        <f>SQRT(SUM(Table_T_10_14062023[[#This Row],[Column1]:[Column3]]))</f>
        <v>0.58100751987150789</v>
      </c>
    </row>
    <row r="377" spans="1:14" x14ac:dyDescent="0.25">
      <c r="A377">
        <v>-3.4721796509999998</v>
      </c>
      <c r="B377">
        <v>-3.8491594789999999</v>
      </c>
      <c r="C377">
        <v>-44.480297090000001</v>
      </c>
      <c r="D377">
        <v>-0.92658299200000005</v>
      </c>
      <c r="E377">
        <v>1.6641747950000001</v>
      </c>
      <c r="F377">
        <v>-7.7784717000000003E-2</v>
      </c>
      <c r="G377" s="1" t="s">
        <v>10</v>
      </c>
      <c r="H377" s="1" t="s">
        <v>10</v>
      </c>
      <c r="I377" s="1" t="s">
        <v>10</v>
      </c>
      <c r="J377" s="1" t="s">
        <v>10</v>
      </c>
      <c r="K377" s="1">
        <f>POWER(Table_T05_14062023[[#This Row],[Torque X (N-m)]],2)</f>
        <v>0.33222141006275319</v>
      </c>
      <c r="L377" s="1">
        <f>POWER(Table_T05_14062023[[#This Row],[Torque Y (N-m)]],2)</f>
        <v>4.9871455590756245E-3</v>
      </c>
      <c r="M377" s="1">
        <f>POWER(Table_T05_14062023[[#This Row],[Torque Z (N-m)]],2)</f>
        <v>3.3028573427522503E-4</v>
      </c>
      <c r="N377" s="1">
        <f>SQRT(SUM(Table_T_10_14062023[[#This Row],[Column1]:[Column3]]))</f>
        <v>0.58098093028610165</v>
      </c>
    </row>
    <row r="378" spans="1:14" x14ac:dyDescent="0.25">
      <c r="A378">
        <v>-3.470383644</v>
      </c>
      <c r="B378">
        <v>-3.8485338690000002</v>
      </c>
      <c r="C378">
        <v>-44.48186493</v>
      </c>
      <c r="D378">
        <v>-0.92668157799999995</v>
      </c>
      <c r="E378">
        <v>1.664231539</v>
      </c>
      <c r="F378">
        <v>-7.7886744999999993E-2</v>
      </c>
      <c r="G378" s="1" t="s">
        <v>10</v>
      </c>
      <c r="H378" s="1" t="s">
        <v>10</v>
      </c>
      <c r="I378" s="1" t="s">
        <v>10</v>
      </c>
      <c r="J378" s="1" t="s">
        <v>10</v>
      </c>
      <c r="K378" s="1">
        <f>POWER(Table_T05_14062023[[#This Row],[Torque X (N-m)]],2)</f>
        <v>0.33220498901397477</v>
      </c>
      <c r="L378" s="1">
        <f>POWER(Table_T05_14062023[[#This Row],[Torque Y (N-m)]],2)</f>
        <v>4.9669856811540248E-3</v>
      </c>
      <c r="M378" s="1">
        <f>POWER(Table_T05_14062023[[#This Row],[Torque Z (N-m)]],2)</f>
        <v>3.2572929331278397E-4</v>
      </c>
      <c r="N378" s="1">
        <f>SQRT(SUM(Table_T_10_14062023[[#This Row],[Column1]:[Column3]]))</f>
        <v>0.58094552583563419</v>
      </c>
    </row>
    <row r="379" spans="1:14" x14ac:dyDescent="0.25">
      <c r="A379">
        <v>-3.4701809880000001</v>
      </c>
      <c r="B379">
        <v>-3.8486926559999999</v>
      </c>
      <c r="C379">
        <v>-44.472629550000001</v>
      </c>
      <c r="D379">
        <v>-0.92664003399999995</v>
      </c>
      <c r="E379">
        <v>1.664252877</v>
      </c>
      <c r="F379">
        <v>-7.7866017999999995E-2</v>
      </c>
      <c r="G379" s="1" t="s">
        <v>10</v>
      </c>
      <c r="H379" s="1" t="s">
        <v>10</v>
      </c>
      <c r="I379" s="1" t="s">
        <v>10</v>
      </c>
      <c r="J379" s="1" t="s">
        <v>10</v>
      </c>
      <c r="K379" s="1">
        <f>POWER(Table_T05_14062023[[#This Row],[Torque X (N-m)]],2)</f>
        <v>0.33217750584728373</v>
      </c>
      <c r="L379" s="1">
        <f>POWER(Table_T05_14062023[[#This Row],[Torque Y (N-m)]],2)</f>
        <v>4.9755053304566445E-3</v>
      </c>
      <c r="M379" s="1">
        <f>POWER(Table_T05_14062023[[#This Row],[Torque Z (N-m)]],2)</f>
        <v>3.21801298870041E-4</v>
      </c>
      <c r="N379" s="1">
        <f>SQRT(SUM(Table_T_10_14062023[[#This Row],[Column1]:[Column3]]))</f>
        <v>0.58092582355806011</v>
      </c>
    </row>
    <row r="380" spans="1:14" x14ac:dyDescent="0.25">
      <c r="A380">
        <v>-3.4731369019999998</v>
      </c>
      <c r="B380">
        <v>-3.846939087</v>
      </c>
      <c r="C380">
        <v>-44.47207642</v>
      </c>
      <c r="D380">
        <v>-0.92646908800000005</v>
      </c>
      <c r="E380">
        <v>1.664048433</v>
      </c>
      <c r="F380">
        <v>-7.7933714000000001E-2</v>
      </c>
      <c r="G380" s="1" t="s">
        <v>10</v>
      </c>
      <c r="H380" s="1" t="s">
        <v>10</v>
      </c>
      <c r="I380" s="1" t="s">
        <v>10</v>
      </c>
      <c r="J380" s="1" t="s">
        <v>10</v>
      </c>
      <c r="K380" s="1">
        <f>POWER(Table_T05_14062023[[#This Row],[Torque X (N-m)]],2)</f>
        <v>0.33208922435663618</v>
      </c>
      <c r="L380" s="1">
        <f>POWER(Table_T05_14062023[[#This Row],[Torque Y (N-m)]],2)</f>
        <v>4.9719490541784003E-3</v>
      </c>
      <c r="M380" s="1">
        <f>POWER(Table_T05_14062023[[#This Row],[Torque Z (N-m)]],2)</f>
        <v>3.2343821173454402E-4</v>
      </c>
      <c r="N380" s="1">
        <f>SQRT(SUM(Table_T_10_14062023[[#This Row],[Column1]:[Column3]]))</f>
        <v>0.58084818293814877</v>
      </c>
    </row>
    <row r="381" spans="1:14" x14ac:dyDescent="0.25">
      <c r="A381">
        <v>-3.4719607830000001</v>
      </c>
      <c r="B381">
        <v>-3.8493070600000001</v>
      </c>
      <c r="C381">
        <v>-44.467956540000003</v>
      </c>
      <c r="D381">
        <v>-0.92663240400000002</v>
      </c>
      <c r="E381">
        <v>1.6640931370000001</v>
      </c>
      <c r="F381">
        <v>-7.7873066000000005E-2</v>
      </c>
      <c r="G381" s="1" t="s">
        <v>10</v>
      </c>
      <c r="H381" s="1" t="s">
        <v>10</v>
      </c>
      <c r="I381" s="1" t="s">
        <v>10</v>
      </c>
      <c r="J381" s="1" t="s">
        <v>10</v>
      </c>
      <c r="K381" s="1">
        <f>POWER(Table_T05_14062023[[#This Row],[Torque X (N-m)]],2)</f>
        <v>0.33230654780425029</v>
      </c>
      <c r="L381" s="1">
        <f>POWER(Table_T05_14062023[[#This Row],[Torque Y (N-m)]],2)</f>
        <v>4.9295804487628405E-3</v>
      </c>
      <c r="M381" s="1">
        <f>POWER(Table_T05_14062023[[#This Row],[Torque Z (N-m)]],2)</f>
        <v>3.2141827557216406E-4</v>
      </c>
      <c r="N381" s="1">
        <f>SQRT(SUM(Table_T_10_14062023[[#This Row],[Column1]:[Column3]]))</f>
        <v>0.5809970279860176</v>
      </c>
    </row>
    <row r="382" spans="1:14" x14ac:dyDescent="0.25">
      <c r="A382">
        <v>-3.4716339110000001</v>
      </c>
      <c r="B382">
        <v>-3.8477811810000002</v>
      </c>
      <c r="C382">
        <v>-44.478187560000002</v>
      </c>
      <c r="D382">
        <v>-0.92661076799999997</v>
      </c>
      <c r="E382">
        <v>1.6639544959999999</v>
      </c>
      <c r="F382">
        <v>-7.7738419000000003E-2</v>
      </c>
      <c r="G382" s="1" t="s">
        <v>10</v>
      </c>
      <c r="H382" s="1" t="s">
        <v>10</v>
      </c>
      <c r="I382" s="1" t="s">
        <v>10</v>
      </c>
      <c r="J382" s="1" t="s">
        <v>10</v>
      </c>
      <c r="K382" s="1">
        <f>POWER(Table_T05_14062023[[#This Row],[Torque X (N-m)]],2)</f>
        <v>0.33217833002604125</v>
      </c>
      <c r="L382" s="1">
        <f>POWER(Table_T05_14062023[[#This Row],[Torque Y (N-m)]],2)</f>
        <v>4.969075821355585E-3</v>
      </c>
      <c r="M382" s="1">
        <f>POWER(Table_T05_14062023[[#This Row],[Torque Z (N-m)]],2)</f>
        <v>3.2767154288999996E-4</v>
      </c>
      <c r="N382" s="1">
        <f>SQRT(SUM(Table_T_10_14062023[[#This Row],[Column1]:[Column3]]))</f>
        <v>0.5809260515679141</v>
      </c>
    </row>
    <row r="383" spans="1:14" x14ac:dyDescent="0.25">
      <c r="A383">
        <v>-3.475417137</v>
      </c>
      <c r="B383">
        <v>-3.8466510770000002</v>
      </c>
      <c r="C383">
        <v>-44.46992874</v>
      </c>
      <c r="D383">
        <v>-0.926613927</v>
      </c>
      <c r="E383">
        <v>1.6641914840000001</v>
      </c>
      <c r="F383">
        <v>-7.7944145000000006E-2</v>
      </c>
      <c r="G383" s="1" t="s">
        <v>10</v>
      </c>
      <c r="H383" s="1" t="s">
        <v>10</v>
      </c>
      <c r="I383" s="1" t="s">
        <v>10</v>
      </c>
      <c r="J383" s="1" t="s">
        <v>10</v>
      </c>
      <c r="K383" s="1">
        <f>POWER(Table_T05_14062023[[#This Row],[Torque X (N-m)]],2)</f>
        <v>0.33215167326047612</v>
      </c>
      <c r="L383" s="1">
        <f>POWER(Table_T05_14062023[[#This Row],[Torque Y (N-m)]],2)</f>
        <v>4.9763093466475214E-3</v>
      </c>
      <c r="M383" s="1">
        <f>POWER(Table_T05_14062023[[#This Row],[Torque Z (N-m)]],2)</f>
        <v>3.2575362243331607E-4</v>
      </c>
      <c r="N383" s="1">
        <f>SQRT(SUM(Table_T_10_14062023[[#This Row],[Column1]:[Column3]]))</f>
        <v>0.58090768305261464</v>
      </c>
    </row>
    <row r="384" spans="1:14" x14ac:dyDescent="0.25">
      <c r="A384">
        <v>-3.4714007379999998</v>
      </c>
      <c r="B384">
        <v>-3.8469269279999998</v>
      </c>
      <c r="C384">
        <v>-44.471511839999998</v>
      </c>
      <c r="D384">
        <v>-0.92658740299999998</v>
      </c>
      <c r="E384">
        <v>1.6638909580000001</v>
      </c>
      <c r="F384">
        <v>-7.7799514E-2</v>
      </c>
      <c r="G384" s="1" t="s">
        <v>10</v>
      </c>
      <c r="H384" s="1" t="s">
        <v>10</v>
      </c>
      <c r="I384" s="1" t="s">
        <v>10</v>
      </c>
      <c r="J384" s="1" t="s">
        <v>10</v>
      </c>
      <c r="K384" s="1">
        <f>POWER(Table_T05_14062023[[#This Row],[Torque X (N-m)]],2)</f>
        <v>0.3321934455305115</v>
      </c>
      <c r="L384" s="1">
        <f>POWER(Table_T05_14062023[[#This Row],[Torque Y (N-m)]],2)</f>
        <v>4.9480227092054893E-3</v>
      </c>
      <c r="M384" s="1">
        <f>POWER(Table_T05_14062023[[#This Row],[Torque Z (N-m)]],2)</f>
        <v>3.2248904568039997E-4</v>
      </c>
      <c r="N384" s="1">
        <f>SQRT(SUM(Table_T_10_14062023[[#This Row],[Column1]:[Column3]]))</f>
        <v>0.58091648047322375</v>
      </c>
    </row>
    <row r="385" spans="1:14" x14ac:dyDescent="0.25">
      <c r="A385">
        <v>-3.4717497829999999</v>
      </c>
      <c r="B385">
        <v>-3.8464210030000001</v>
      </c>
      <c r="C385">
        <v>-44.467437740000001</v>
      </c>
      <c r="D385">
        <v>-0.92647773</v>
      </c>
      <c r="E385">
        <v>1.663954377</v>
      </c>
      <c r="F385">
        <v>-7.7824010999999998E-2</v>
      </c>
      <c r="G385" s="1" t="s">
        <v>10</v>
      </c>
      <c r="H385" s="1" t="s">
        <v>10</v>
      </c>
      <c r="I385" s="1" t="s">
        <v>10</v>
      </c>
      <c r="J385" s="1" t="s">
        <v>10</v>
      </c>
      <c r="K385" s="1">
        <f>POWER(Table_T05_14062023[[#This Row],[Torque X (N-m)]],2)</f>
        <v>0.33217887986334749</v>
      </c>
      <c r="L385" s="1">
        <f>POWER(Table_T05_14062023[[#This Row],[Torque Y (N-m)]],2)</f>
        <v>4.9543190701817766E-3</v>
      </c>
      <c r="M385" s="1">
        <f>POWER(Table_T05_14062023[[#This Row],[Torque Z (N-m)]],2)</f>
        <v>3.2903064919680402E-4</v>
      </c>
      <c r="N385" s="1">
        <f>SQRT(SUM(Table_T_10_14062023[[#This Row],[Column1]:[Column3]]))</f>
        <v>0.58091499342220987</v>
      </c>
    </row>
    <row r="386" spans="1:14" x14ac:dyDescent="0.25">
      <c r="A386">
        <v>-3.4740660189999999</v>
      </c>
      <c r="B386">
        <v>-3.8470730780000002</v>
      </c>
      <c r="C386">
        <v>-44.463253020000003</v>
      </c>
      <c r="D386">
        <v>-0.92654538200000003</v>
      </c>
      <c r="E386">
        <v>1.6639112229999999</v>
      </c>
      <c r="F386">
        <v>-7.7886887000000002E-2</v>
      </c>
      <c r="G386" s="1" t="s">
        <v>10</v>
      </c>
      <c r="H386" s="1" t="s">
        <v>10</v>
      </c>
      <c r="I386" s="1" t="s">
        <v>10</v>
      </c>
      <c r="J386" s="1" t="s">
        <v>10</v>
      </c>
      <c r="K386" s="1">
        <f>POWER(Table_T05_14062023[[#This Row],[Torque X (N-m)]],2)</f>
        <v>0.33210282681624603</v>
      </c>
      <c r="L386" s="1">
        <f>POWER(Table_T05_14062023[[#This Row],[Torque Y (N-m)]],2)</f>
        <v>4.962593689771041E-3</v>
      </c>
      <c r="M386" s="1">
        <f>POWER(Table_T05_14062023[[#This Row],[Torque Z (N-m)]],2)</f>
        <v>3.2545188288122498E-4</v>
      </c>
      <c r="N386" s="1">
        <f>SQRT(SUM(Table_T_10_14062023[[#This Row],[Column1]:[Column3]]))</f>
        <v>0.58085357224424328</v>
      </c>
    </row>
    <row r="387" spans="1:14" x14ac:dyDescent="0.25">
      <c r="A387">
        <v>-3.473195553</v>
      </c>
      <c r="B387">
        <v>-3.8462154869999998</v>
      </c>
      <c r="C387">
        <v>-44.466838840000001</v>
      </c>
      <c r="D387">
        <v>-0.92653399700000005</v>
      </c>
      <c r="E387">
        <v>1.663782477</v>
      </c>
      <c r="F387">
        <v>-7.7814660999999993E-2</v>
      </c>
      <c r="G387" s="1" t="s">
        <v>10</v>
      </c>
      <c r="H387" s="1" t="s">
        <v>10</v>
      </c>
      <c r="I387" s="1" t="s">
        <v>10</v>
      </c>
      <c r="J387" s="1" t="s">
        <v>10</v>
      </c>
      <c r="K387" s="1">
        <f>POWER(Table_T05_14062023[[#This Row],[Torque X (N-m)]],2)</f>
        <v>0.33195122620215139</v>
      </c>
      <c r="L387" s="1">
        <f>POWER(Table_T05_14062023[[#This Row],[Torque Y (N-m)]],2)</f>
        <v>4.9694140461530416E-3</v>
      </c>
      <c r="M387" s="1">
        <f>POWER(Table_T05_14062023[[#This Row],[Torque Z (N-m)]],2)</f>
        <v>3.2266595603902505E-4</v>
      </c>
      <c r="N387" s="1">
        <f>SQRT(SUM(Table_T_10_14062023[[#This Row],[Column1]:[Column3]]))</f>
        <v>0.5807265330638367</v>
      </c>
    </row>
    <row r="388" spans="1:14" x14ac:dyDescent="0.25">
      <c r="A388">
        <v>-3.4725470540000001</v>
      </c>
      <c r="B388">
        <v>-3.8489127160000001</v>
      </c>
      <c r="C388">
        <v>-44.472576140000001</v>
      </c>
      <c r="D388">
        <v>-0.92653703700000001</v>
      </c>
      <c r="E388">
        <v>1.6638966799999999</v>
      </c>
      <c r="F388">
        <v>-7.7853679999999995E-2</v>
      </c>
      <c r="G388" s="1" t="s">
        <v>10</v>
      </c>
      <c r="H388" s="1" t="s">
        <v>10</v>
      </c>
      <c r="I388" s="1" t="s">
        <v>10</v>
      </c>
      <c r="J388" s="1" t="s">
        <v>10</v>
      </c>
      <c r="K388" s="1">
        <f>POWER(Table_T05_14062023[[#This Row],[Torque X (N-m)]],2)</f>
        <v>0.33222223544874951</v>
      </c>
      <c r="L388" s="1">
        <f>POWER(Table_T05_14062023[[#This Row],[Torque Y (N-m)]],2)</f>
        <v>4.9541574631221759E-3</v>
      </c>
      <c r="M388" s="1">
        <f>POWER(Table_T05_14062023[[#This Row],[Torque Z (N-m)]],2)</f>
        <v>3.2349457726202504E-4</v>
      </c>
      <c r="N388" s="1">
        <f>SQRT(SUM(Table_T_10_14062023[[#This Row],[Column1]:[Column3]]))</f>
        <v>0.58094740509716858</v>
      </c>
    </row>
    <row r="389" spans="1:14" x14ac:dyDescent="0.25">
      <c r="A389">
        <v>-3.4703061580000001</v>
      </c>
      <c r="B389">
        <v>-3.8462295530000001</v>
      </c>
      <c r="C389">
        <v>-44.465393069999998</v>
      </c>
      <c r="D389">
        <v>-0.92650717500000002</v>
      </c>
      <c r="E389">
        <v>1.6638019079999999</v>
      </c>
      <c r="F389">
        <v>-7.7896363999999996E-2</v>
      </c>
      <c r="G389" s="1" t="s">
        <v>10</v>
      </c>
      <c r="H389" s="1" t="s">
        <v>10</v>
      </c>
      <c r="I389" s="1" t="s">
        <v>10</v>
      </c>
      <c r="J389" s="1" t="s">
        <v>10</v>
      </c>
      <c r="K389" s="1">
        <f>POWER(Table_T05_14062023[[#This Row],[Torque X (N-m)]],2)</f>
        <v>0.33213903109335197</v>
      </c>
      <c r="L389" s="1">
        <f>POWER(Table_T05_14062023[[#This Row],[Torque Y (N-m)]],2)</f>
        <v>4.9487523252221615E-3</v>
      </c>
      <c r="M389" s="1">
        <f>POWER(Table_T05_14062023[[#This Row],[Torque Z (N-m)]],2)</f>
        <v>3.2701000656272403E-4</v>
      </c>
      <c r="N389" s="1">
        <f>SQRT(SUM(Table_T_10_14062023[[#This Row],[Column1]:[Column3]]))</f>
        <v>0.58087416315854234</v>
      </c>
    </row>
    <row r="390" spans="1:14" x14ac:dyDescent="0.25">
      <c r="A390">
        <v>-3.4726371770000002</v>
      </c>
      <c r="B390">
        <v>-3.845214844</v>
      </c>
      <c r="C390">
        <v>-44.463802340000001</v>
      </c>
      <c r="D390">
        <v>-0.92647963799999999</v>
      </c>
      <c r="E390">
        <v>1.663802147</v>
      </c>
      <c r="F390">
        <v>-7.7948912999999995E-2</v>
      </c>
      <c r="G390" s="1" t="s">
        <v>10</v>
      </c>
      <c r="H390" s="1" t="s">
        <v>10</v>
      </c>
      <c r="I390" s="1" t="s">
        <v>10</v>
      </c>
      <c r="J390" s="1" t="s">
        <v>10</v>
      </c>
      <c r="K390" s="1">
        <f>POWER(Table_T05_14062023[[#This Row],[Torque X (N-m)]],2)</f>
        <v>0.33220086681231614</v>
      </c>
      <c r="L390" s="1">
        <f>POWER(Table_T05_14062023[[#This Row],[Torque Y (N-m)]],2)</f>
        <v>4.962126645908495E-3</v>
      </c>
      <c r="M390" s="1">
        <f>POWER(Table_T05_14062023[[#This Row],[Torque Z (N-m)]],2)</f>
        <v>3.2191156030723602E-4</v>
      </c>
      <c r="N390" s="1">
        <f>SQRT(SUM(Table_T_10_14062023[[#This Row],[Column1]:[Column3]]))</f>
        <v>0.58093451009432373</v>
      </c>
    </row>
    <row r="391" spans="1:14" x14ac:dyDescent="0.25">
      <c r="A391">
        <v>-3.4735717770000001</v>
      </c>
      <c r="B391">
        <v>-3.843350649</v>
      </c>
      <c r="C391">
        <v>-44.463771819999998</v>
      </c>
      <c r="D391">
        <v>-0.92636555399999998</v>
      </c>
      <c r="E391">
        <v>1.6637610199999999</v>
      </c>
      <c r="F391">
        <v>-7.7819346999999997E-2</v>
      </c>
      <c r="G391" s="1" t="s">
        <v>10</v>
      </c>
      <c r="H391" s="1" t="s">
        <v>10</v>
      </c>
      <c r="I391" s="1" t="s">
        <v>10</v>
      </c>
      <c r="J391" s="1" t="s">
        <v>10</v>
      </c>
      <c r="K391" s="1">
        <f>POWER(Table_T05_14062023[[#This Row],[Torque X (N-m)]],2)</f>
        <v>0.33214892419108244</v>
      </c>
      <c r="L391" s="1">
        <f>POWER(Table_T05_14062023[[#This Row],[Torque Y (N-m)]],2)</f>
        <v>4.9674015032420251E-3</v>
      </c>
      <c r="M391" s="1">
        <f>POWER(Table_T05_14062023[[#This Row],[Torque Z (N-m)]],2)</f>
        <v>3.2573189222593599E-4</v>
      </c>
      <c r="N391" s="1">
        <f>SQRT(SUM(Table_T_10_14062023[[#This Row],[Column1]:[Column3]]))</f>
        <v>0.58089763090113433</v>
      </c>
    </row>
    <row r="392" spans="1:14" x14ac:dyDescent="0.25">
      <c r="A392">
        <v>-3.4697501659999999</v>
      </c>
      <c r="B392">
        <v>-3.8468832970000002</v>
      </c>
      <c r="C392">
        <v>-44.463333130000002</v>
      </c>
      <c r="D392">
        <v>-0.92652970599999995</v>
      </c>
      <c r="E392">
        <v>1.6637350319999999</v>
      </c>
      <c r="F392">
        <v>-7.7823922000000004E-2</v>
      </c>
      <c r="G392" s="1" t="s">
        <v>10</v>
      </c>
      <c r="H392" s="1" t="s">
        <v>10</v>
      </c>
      <c r="I392" s="1" t="s">
        <v>10</v>
      </c>
      <c r="J392" s="1" t="s">
        <v>10</v>
      </c>
      <c r="K392" s="1">
        <f>POWER(Table_T05_14062023[[#This Row],[Torque X (N-m)]],2)</f>
        <v>0.33190912579957133</v>
      </c>
      <c r="L392" s="1">
        <f>POWER(Table_T05_14062023[[#This Row],[Torque Y (N-m)]],2)</f>
        <v>4.9686019876327208E-3</v>
      </c>
      <c r="M392" s="1">
        <f>POWER(Table_T05_14062023[[#This Row],[Torque Z (N-m)]],2)</f>
        <v>3.2736160650076896E-4</v>
      </c>
      <c r="N392" s="1">
        <f>SQRT(SUM(Table_T_10_14062023[[#This Row],[Column1]:[Column3]]))</f>
        <v>0.58069362782254186</v>
      </c>
    </row>
    <row r="393" spans="1:14" x14ac:dyDescent="0.25">
      <c r="A393">
        <v>-3.4744753840000002</v>
      </c>
      <c r="B393">
        <v>-3.8501205440000001</v>
      </c>
      <c r="C393">
        <v>-44.456134800000001</v>
      </c>
      <c r="D393">
        <v>-0.92634510999999997</v>
      </c>
      <c r="E393">
        <v>1.663592577</v>
      </c>
      <c r="F393">
        <v>-7.7891156000000003E-2</v>
      </c>
      <c r="G393" s="1" t="s">
        <v>10</v>
      </c>
      <c r="H393" s="1" t="s">
        <v>10</v>
      </c>
      <c r="I393" s="1" t="s">
        <v>10</v>
      </c>
      <c r="J393" s="1" t="s">
        <v>10</v>
      </c>
      <c r="K393" s="1">
        <f>POWER(Table_T05_14062023[[#This Row],[Torque X (N-m)]],2)</f>
        <v>0.33196482583527648</v>
      </c>
      <c r="L393" s="1">
        <f>POWER(Table_T05_14062023[[#This Row],[Torque Y (N-m)]],2)</f>
        <v>4.9543138615507683E-3</v>
      </c>
      <c r="M393" s="1">
        <f>POWER(Table_T05_14062023[[#This Row],[Torque Z (N-m)]],2)</f>
        <v>3.2365747857328905E-4</v>
      </c>
      <c r="N393" s="1">
        <f>SQRT(SUM(Table_T_10_14062023[[#This Row],[Column1]:[Column3]]))</f>
        <v>0.5807260947946119</v>
      </c>
    </row>
    <row r="394" spans="1:14" x14ac:dyDescent="0.25">
      <c r="A394">
        <v>-3.4733023639999998</v>
      </c>
      <c r="B394">
        <v>-3.8471808429999999</v>
      </c>
      <c r="C394">
        <v>-44.458160399999997</v>
      </c>
      <c r="D394">
        <v>-0.92639803899999995</v>
      </c>
      <c r="E394">
        <v>1.663765669</v>
      </c>
      <c r="F394">
        <v>-7.7810808999999995E-2</v>
      </c>
      <c r="G394" s="1" t="s">
        <v>10</v>
      </c>
      <c r="H394" s="1" t="s">
        <v>10</v>
      </c>
      <c r="I394" s="1" t="s">
        <v>10</v>
      </c>
      <c r="J394" s="1" t="s">
        <v>10</v>
      </c>
      <c r="K394" s="1">
        <f>POWER(Table_T05_14062023[[#This Row],[Torque X (N-m)]],2)</f>
        <v>0.33184292305444807</v>
      </c>
      <c r="L394" s="1">
        <f>POWER(Table_T05_14062023[[#This Row],[Torque Y (N-m)]],2)</f>
        <v>4.9583379928280881E-3</v>
      </c>
      <c r="M394" s="1">
        <f>POWER(Table_T05_14062023[[#This Row],[Torque Z (N-m)]],2)</f>
        <v>3.2431104261504401E-4</v>
      </c>
      <c r="N394" s="1">
        <f>SQRT(SUM(Table_T_10_14062023[[#This Row],[Column1]:[Column3]]))</f>
        <v>0.58062515626683897</v>
      </c>
    </row>
    <row r="395" spans="1:14" x14ac:dyDescent="0.25">
      <c r="A395">
        <v>-3.4694764610000002</v>
      </c>
      <c r="B395">
        <v>-3.8499848839999999</v>
      </c>
      <c r="C395">
        <v>-44.464962010000001</v>
      </c>
      <c r="D395">
        <v>-0.92640394000000004</v>
      </c>
      <c r="E395">
        <v>1.663555264</v>
      </c>
      <c r="F395">
        <v>-7.7859178000000001E-2</v>
      </c>
      <c r="G395" s="1" t="s">
        <v>10</v>
      </c>
      <c r="H395" s="1" t="s">
        <v>10</v>
      </c>
      <c r="I395" s="1" t="s">
        <v>10</v>
      </c>
      <c r="J395" s="1" t="s">
        <v>10</v>
      </c>
      <c r="K395" s="1">
        <f>POWER(Table_T05_14062023[[#This Row],[Torque X (N-m)]],2)</f>
        <v>0.33207431752417438</v>
      </c>
      <c r="L395" s="1">
        <f>POWER(Table_T05_14062023[[#This Row],[Torque Y (N-m)]],2)</f>
        <v>4.9577577863544088E-3</v>
      </c>
      <c r="M395" s="1">
        <f>POWER(Table_T05_14062023[[#This Row],[Torque Z (N-m)]],2)</f>
        <v>3.2370681035731607E-4</v>
      </c>
      <c r="N395" s="1">
        <f>SQRT(SUM(Table_T_10_14062023[[#This Row],[Column1]:[Column3]]))</f>
        <v>0.58082336568089799</v>
      </c>
    </row>
    <row r="396" spans="1:14" x14ac:dyDescent="0.25">
      <c r="A396">
        <v>-3.474126101</v>
      </c>
      <c r="B396">
        <v>-3.8486585619999998</v>
      </c>
      <c r="C396">
        <v>-44.459159849999999</v>
      </c>
      <c r="D396">
        <v>-0.92647606100000002</v>
      </c>
      <c r="E396">
        <v>1.663639307</v>
      </c>
      <c r="F396">
        <v>-7.7893630000000005E-2</v>
      </c>
      <c r="G396" s="1" t="s">
        <v>10</v>
      </c>
      <c r="H396" s="1" t="s">
        <v>10</v>
      </c>
      <c r="I396" s="1" t="s">
        <v>10</v>
      </c>
      <c r="J396" s="1" t="s">
        <v>10</v>
      </c>
      <c r="K396" s="1">
        <f>POWER(Table_T05_14062023[[#This Row],[Torque X (N-m)]],2)</f>
        <v>0.33188934574301787</v>
      </c>
      <c r="L396" s="1">
        <f>POWER(Table_T05_14062023[[#This Row],[Torque Y (N-m)]],2)</f>
        <v>4.9653559673395247E-3</v>
      </c>
      <c r="M396" s="1">
        <f>POWER(Table_T05_14062023[[#This Row],[Torque Z (N-m)]],2)</f>
        <v>3.2731644758832097E-4</v>
      </c>
      <c r="N396" s="1">
        <f>SQRT(SUM(Table_T_10_14062023[[#This Row],[Column1]:[Column3]]))</f>
        <v>0.58067376224343537</v>
      </c>
    </row>
    <row r="397" spans="1:14" x14ac:dyDescent="0.25">
      <c r="A397">
        <v>-3.472225189</v>
      </c>
      <c r="B397">
        <v>-3.8474457260000001</v>
      </c>
      <c r="C397">
        <v>-44.452053069999998</v>
      </c>
      <c r="D397">
        <v>-0.92628449199999996</v>
      </c>
      <c r="E397">
        <v>1.6635490660000001</v>
      </c>
      <c r="F397">
        <v>-7.7879891000000007E-2</v>
      </c>
      <c r="G397" s="1" t="s">
        <v>10</v>
      </c>
      <c r="H397" s="1" t="s">
        <v>10</v>
      </c>
      <c r="I397" s="1" t="s">
        <v>10</v>
      </c>
      <c r="J397" s="1" t="s">
        <v>10</v>
      </c>
      <c r="K397" s="1">
        <f>POWER(Table_T05_14062023[[#This Row],[Torque X (N-m)]],2)</f>
        <v>0.33195672156349104</v>
      </c>
      <c r="L397" s="1">
        <f>POWER(Table_T05_14062023[[#This Row],[Torque Y (N-m)]],2)</f>
        <v>4.9820104265561639E-3</v>
      </c>
      <c r="M397" s="1">
        <f>POWER(Table_T05_14062023[[#This Row],[Torque Z (N-m)]],2)</f>
        <v>3.1785494870916901E-4</v>
      </c>
      <c r="N397" s="1">
        <f>SQRT(SUM(Table_T_10_14062023[[#This Row],[Column1]:[Column3]]))</f>
        <v>0.58073796753678542</v>
      </c>
    </row>
    <row r="398" spans="1:14" x14ac:dyDescent="0.25">
      <c r="A398">
        <v>-3.4722061160000002</v>
      </c>
      <c r="B398">
        <v>-3.8457939620000001</v>
      </c>
      <c r="C398">
        <v>-44.455623629999998</v>
      </c>
      <c r="D398">
        <v>-0.92629319399999999</v>
      </c>
      <c r="E398">
        <v>1.6635831590000001</v>
      </c>
      <c r="F398">
        <v>-7.7844187999999995E-2</v>
      </c>
      <c r="G398" s="1" t="s">
        <v>10</v>
      </c>
      <c r="H398" s="1" t="s">
        <v>10</v>
      </c>
      <c r="I398" s="1" t="s">
        <v>10</v>
      </c>
      <c r="J398" s="1" t="s">
        <v>10</v>
      </c>
      <c r="K398" s="1">
        <f>POWER(Table_T05_14062023[[#This Row],[Torque X (N-m)]],2)</f>
        <v>0.33180577295591235</v>
      </c>
      <c r="L398" s="1">
        <f>POWER(Table_T05_14062023[[#This Row],[Torque Y (N-m)]],2)</f>
        <v>4.9563990812832035E-3</v>
      </c>
      <c r="M398" s="1">
        <f>POWER(Table_T05_14062023[[#This Row],[Torque Z (N-m)]],2)</f>
        <v>3.2460655961928094E-4</v>
      </c>
      <c r="N398" s="1">
        <f>SQRT(SUM(Table_T_10_14062023[[#This Row],[Column1]:[Column3]]))</f>
        <v>0.5805917486468567</v>
      </c>
    </row>
    <row r="399" spans="1:14" x14ac:dyDescent="0.25">
      <c r="A399">
        <v>-3.4744918349999998</v>
      </c>
      <c r="B399">
        <v>-3.849099636</v>
      </c>
      <c r="C399">
        <v>-44.455604549999997</v>
      </c>
      <c r="D399">
        <v>-0.92633283099999997</v>
      </c>
      <c r="E399">
        <v>1.6635072230000001</v>
      </c>
      <c r="F399">
        <v>-7.7890262000000002E-2</v>
      </c>
      <c r="G399" s="1" t="s">
        <v>10</v>
      </c>
      <c r="H399" s="1" t="s">
        <v>10</v>
      </c>
      <c r="I399" s="1" t="s">
        <v>10</v>
      </c>
      <c r="J399" s="1" t="s">
        <v>10</v>
      </c>
      <c r="K399" s="1">
        <f>POWER(Table_T05_14062023[[#This Row],[Torque X (N-m)]],2)</f>
        <v>0.33183008169173916</v>
      </c>
      <c r="L399" s="1">
        <f>POWER(Table_T05_14062023[[#This Row],[Torque Y (N-m)]],2)</f>
        <v>4.9413984127965604E-3</v>
      </c>
      <c r="M399" s="1">
        <f>POWER(Table_T05_14062023[[#This Row],[Torque Z (N-m)]],2)</f>
        <v>3.2011285732320402E-4</v>
      </c>
      <c r="N399" s="1">
        <f>SQRT(SUM(Table_T_10_14062023[[#This Row],[Column1]:[Column3]]))</f>
        <v>0.58059589471667716</v>
      </c>
    </row>
    <row r="400" spans="1:14" x14ac:dyDescent="0.25">
      <c r="A400">
        <v>-3.4704251290000001</v>
      </c>
      <c r="B400">
        <v>-3.847122669</v>
      </c>
      <c r="C400">
        <v>-44.457733150000003</v>
      </c>
      <c r="D400">
        <v>-0.92634081800000001</v>
      </c>
      <c r="E400">
        <v>1.663496375</v>
      </c>
      <c r="F400">
        <v>-7.7918574000000004E-2</v>
      </c>
      <c r="G400" s="1" t="s">
        <v>10</v>
      </c>
      <c r="H400" s="1" t="s">
        <v>10</v>
      </c>
      <c r="I400" s="1" t="s">
        <v>10</v>
      </c>
      <c r="J400" s="1" t="s">
        <v>10</v>
      </c>
      <c r="K400" s="1">
        <f>POWER(Table_T05_14062023[[#This Row],[Torque X (N-m)]],2)</f>
        <v>0.33179567875579474</v>
      </c>
      <c r="L400" s="1">
        <f>POWER(Table_T05_14062023[[#This Row],[Torque Y (N-m)]],2)</f>
        <v>4.9721917596129003E-3</v>
      </c>
      <c r="M400" s="1">
        <f>POWER(Table_T05_14062023[[#This Row],[Torque Z (N-m)]],2)</f>
        <v>3.2428676742529607E-4</v>
      </c>
      <c r="N400" s="1">
        <f>SQRT(SUM(Table_T_10_14062023[[#This Row],[Column1]:[Column3]]))</f>
        <v>0.58059638070076958</v>
      </c>
    </row>
    <row r="401" spans="1:14" x14ac:dyDescent="0.25">
      <c r="A401">
        <v>-3.4744682309999999</v>
      </c>
      <c r="B401">
        <v>-3.847435951</v>
      </c>
      <c r="C401">
        <v>-44.458686829999998</v>
      </c>
      <c r="D401">
        <v>-0.92631298299999998</v>
      </c>
      <c r="E401">
        <v>1.663507938</v>
      </c>
      <c r="F401">
        <v>-7.7962621999999995E-2</v>
      </c>
      <c r="G401" s="1" t="s">
        <v>10</v>
      </c>
      <c r="H401" s="1" t="s">
        <v>10</v>
      </c>
      <c r="I401" s="1" t="s">
        <v>10</v>
      </c>
      <c r="J401" s="1" t="s">
        <v>10</v>
      </c>
      <c r="K401" s="1">
        <f>POWER(Table_T05_14062023[[#This Row],[Torque X (N-m)]],2)</f>
        <v>0.33177775680232563</v>
      </c>
      <c r="L401" s="1">
        <f>POWER(Table_T05_14062023[[#This Row],[Torque Y (N-m)]],2)</f>
        <v>4.9522876302900629E-3</v>
      </c>
      <c r="M401" s="1">
        <f>POWER(Table_T05_14062023[[#This Row],[Torque Z (N-m)]],2)</f>
        <v>3.2626113129000003E-4</v>
      </c>
      <c r="N401" s="1">
        <f>SQRT(SUM(Table_T_10_14062023[[#This Row],[Column1]:[Column3]]))</f>
        <v>0.58056550497244119</v>
      </c>
    </row>
    <row r="402" spans="1:14" x14ac:dyDescent="0.25">
      <c r="A402">
        <v>-3.4730763439999999</v>
      </c>
      <c r="B402">
        <v>-3.8462431430000001</v>
      </c>
      <c r="C402">
        <v>-44.455589289999999</v>
      </c>
      <c r="D402">
        <v>-0.92629855900000002</v>
      </c>
      <c r="E402">
        <v>1.663388729</v>
      </c>
      <c r="F402">
        <v>-7.7870740999999993E-2</v>
      </c>
      <c r="G402" s="1" t="s">
        <v>10</v>
      </c>
      <c r="H402" s="1" t="s">
        <v>10</v>
      </c>
      <c r="I402" s="1" t="s">
        <v>10</v>
      </c>
      <c r="J402" s="1" t="s">
        <v>10</v>
      </c>
      <c r="K402" s="1">
        <f>POWER(Table_T05_14062023[[#This Row],[Torque X (N-m)]],2)</f>
        <v>0.331895458174994</v>
      </c>
      <c r="L402" s="1">
        <f>POWER(Table_T05_14062023[[#This Row],[Torque Y (N-m)]],2)</f>
        <v>4.9753497264732813E-3</v>
      </c>
      <c r="M402" s="1">
        <f>POWER(Table_T05_14062023[[#This Row],[Torque Z (N-m)]],2)</f>
        <v>3.2174996001210006E-4</v>
      </c>
      <c r="N402" s="1">
        <f>SQRT(SUM(Table_T_10_14062023[[#This Row],[Column1]:[Column3]]))</f>
        <v>0.58068283758130768</v>
      </c>
    </row>
    <row r="403" spans="1:14" x14ac:dyDescent="0.25">
      <c r="A403">
        <v>-3.475382566</v>
      </c>
      <c r="B403">
        <v>-3.8485794069999999</v>
      </c>
      <c r="C403">
        <v>-44.455547330000002</v>
      </c>
      <c r="D403">
        <v>-0.92633950700000001</v>
      </c>
      <c r="E403">
        <v>1.6634397510000001</v>
      </c>
      <c r="F403">
        <v>-7.7780983999999997E-2</v>
      </c>
      <c r="G403" s="1" t="s">
        <v>10</v>
      </c>
      <c r="H403" s="1" t="s">
        <v>10</v>
      </c>
      <c r="I403" s="1" t="s">
        <v>10</v>
      </c>
      <c r="J403" s="1" t="s">
        <v>10</v>
      </c>
      <c r="K403" s="1">
        <f>POWER(Table_T05_14062023[[#This Row],[Torque X (N-m)]],2)</f>
        <v>0.33197038929708861</v>
      </c>
      <c r="L403" s="1">
        <f>POWER(Table_T05_14062023[[#This Row],[Torque Y (N-m)]],2)</f>
        <v>4.957918325525168E-3</v>
      </c>
      <c r="M403" s="1">
        <f>POWER(Table_T05_14062023[[#This Row],[Torque Z (N-m)]],2)</f>
        <v>3.2373455439062504E-4</v>
      </c>
      <c r="N403" s="1">
        <f>SQRT(SUM(Table_T_10_14062023[[#This Row],[Column1]:[Column3]]))</f>
        <v>0.5807340546041746</v>
      </c>
    </row>
    <row r="404" spans="1:14" x14ac:dyDescent="0.25">
      <c r="A404">
        <v>-3.4739241600000001</v>
      </c>
      <c r="B404">
        <v>-3.8477346899999998</v>
      </c>
      <c r="C404">
        <v>-44.456130979999998</v>
      </c>
      <c r="D404">
        <v>-0.92628735299999998</v>
      </c>
      <c r="E404">
        <v>1.663382173</v>
      </c>
      <c r="F404">
        <v>-7.7952459000000002E-2</v>
      </c>
      <c r="G404" s="1" t="s">
        <v>10</v>
      </c>
      <c r="H404" s="1" t="s">
        <v>10</v>
      </c>
      <c r="I404" s="1" t="s">
        <v>10</v>
      </c>
      <c r="J404" s="1" t="s">
        <v>10</v>
      </c>
      <c r="K404" s="1">
        <f>POWER(Table_T05_14062023[[#This Row],[Torque X (N-m)]],2)</f>
        <v>0.33182239035751177</v>
      </c>
      <c r="L404" s="1">
        <f>POWER(Table_T05_14062023[[#This Row],[Torque Y (N-m)]],2)</f>
        <v>4.938832413187929E-3</v>
      </c>
      <c r="M404" s="1">
        <f>POWER(Table_T05_14062023[[#This Row],[Torque Z (N-m)]],2)</f>
        <v>3.2628519124995603E-4</v>
      </c>
      <c r="N404" s="1">
        <f>SQRT(SUM(Table_T_10_14062023[[#This Row],[Column1]:[Column3]]))</f>
        <v>0.58059237676871855</v>
      </c>
    </row>
    <row r="405" spans="1:14" x14ac:dyDescent="0.25">
      <c r="A405">
        <v>-3.474566936</v>
      </c>
      <c r="B405">
        <v>-3.8467316629999999</v>
      </c>
      <c r="C405">
        <v>-44.450908660000003</v>
      </c>
      <c r="D405">
        <v>-0.92631816899999997</v>
      </c>
      <c r="E405">
        <v>1.663378239</v>
      </c>
      <c r="F405">
        <v>-7.7788099999999999E-2</v>
      </c>
      <c r="G405" s="1" t="s">
        <v>10</v>
      </c>
      <c r="H405" s="1" t="s">
        <v>10</v>
      </c>
      <c r="I405" s="1" t="s">
        <v>10</v>
      </c>
      <c r="J405" s="1" t="s">
        <v>10</v>
      </c>
      <c r="K405" s="1">
        <f>POWER(Table_T05_14062023[[#This Row],[Torque X (N-m)]],2)</f>
        <v>0.33172783893190882</v>
      </c>
      <c r="L405" s="1">
        <f>POWER(Table_T05_14062023[[#This Row],[Torque Y (N-m)]],2)</f>
        <v>4.9640497678561683E-3</v>
      </c>
      <c r="M405" s="1">
        <f>POWER(Table_T05_14062023[[#This Row],[Torque Z (N-m)]],2)</f>
        <v>3.2008018791622499E-4</v>
      </c>
      <c r="N405" s="1">
        <f>SQRT(SUM(Table_T_10_14062023[[#This Row],[Column1]:[Column3]]))</f>
        <v>0.58052731967383009</v>
      </c>
    </row>
    <row r="406" spans="1:14" x14ac:dyDescent="0.25">
      <c r="A406">
        <v>-3.473412991</v>
      </c>
      <c r="B406">
        <v>-3.847674847</v>
      </c>
      <c r="C406">
        <v>-44.454605100000002</v>
      </c>
      <c r="D406">
        <v>-0.926181912</v>
      </c>
      <c r="E406">
        <v>1.663197517</v>
      </c>
      <c r="F406">
        <v>-7.7868529000000006E-2</v>
      </c>
      <c r="G406" s="1" t="s">
        <v>10</v>
      </c>
      <c r="H406" s="1" t="s">
        <v>10</v>
      </c>
      <c r="I406" s="1" t="s">
        <v>10</v>
      </c>
      <c r="J406" s="1" t="s">
        <v>10</v>
      </c>
      <c r="K406" s="1">
        <f>POWER(Table_T05_14062023[[#This Row],[Torque X (N-m)]],2)</f>
        <v>0.33170243620622725</v>
      </c>
      <c r="L406" s="1">
        <f>POWER(Table_T05_14062023[[#This Row],[Torque Y (N-m)]],2)</f>
        <v>4.9469421715880027E-3</v>
      </c>
      <c r="M406" s="1">
        <f>POWER(Table_T05_14062023[[#This Row],[Torque Z (N-m)]],2)</f>
        <v>3.2619314682912396E-4</v>
      </c>
      <c r="N406" s="1">
        <f>SQRT(SUM(Table_T_10_14062023[[#This Row],[Column1]:[Column3]]))</f>
        <v>0.58049597029147781</v>
      </c>
    </row>
    <row r="407" spans="1:14" x14ac:dyDescent="0.25">
      <c r="A407">
        <v>-3.4745531079999998</v>
      </c>
      <c r="B407">
        <v>-3.8473994729999998</v>
      </c>
      <c r="C407">
        <v>-44.452003480000002</v>
      </c>
      <c r="D407">
        <v>-0.926253259</v>
      </c>
      <c r="E407">
        <v>1.6634222270000001</v>
      </c>
      <c r="F407">
        <v>-7.7905505999999999E-2</v>
      </c>
      <c r="G407" s="1" t="s">
        <v>10</v>
      </c>
      <c r="H407" s="1" t="s">
        <v>10</v>
      </c>
      <c r="I407" s="1" t="s">
        <v>10</v>
      </c>
      <c r="J407" s="1" t="s">
        <v>10</v>
      </c>
      <c r="K407" s="1">
        <f>POWER(Table_T05_14062023[[#This Row],[Torque X (N-m)]],2)</f>
        <v>0.33181456201644166</v>
      </c>
      <c r="L407" s="1">
        <f>POWER(Table_T05_14062023[[#This Row],[Torque Y (N-m)]],2)</f>
        <v>4.9490771947036842E-3</v>
      </c>
      <c r="M407" s="1">
        <f>POWER(Table_T05_14062023[[#This Row],[Torque Z (N-m)]],2)</f>
        <v>3.2204624624860895E-4</v>
      </c>
      <c r="N407" s="1">
        <f>SQRT(SUM(Table_T_10_14062023[[#This Row],[Column1]:[Column3]]))</f>
        <v>0.58059080724499412</v>
      </c>
    </row>
    <row r="408" spans="1:14" x14ac:dyDescent="0.25">
      <c r="A408">
        <v>-3.472273827</v>
      </c>
      <c r="B408">
        <v>-3.8503093719999999</v>
      </c>
      <c r="C408">
        <v>-44.452072139999999</v>
      </c>
      <c r="D408">
        <v>-0.92618483299999999</v>
      </c>
      <c r="E408">
        <v>1.663065434</v>
      </c>
      <c r="F408">
        <v>-7.7850662000000001E-2</v>
      </c>
      <c r="G408" s="1" t="s">
        <v>10</v>
      </c>
      <c r="H408" s="1" t="s">
        <v>10</v>
      </c>
      <c r="I408" s="1" t="s">
        <v>10</v>
      </c>
      <c r="J408" s="1" t="s">
        <v>10</v>
      </c>
      <c r="K408" s="1">
        <f>POWER(Table_T05_14062023[[#This Row],[Torque X (N-m)]],2)</f>
        <v>0.33173422518707762</v>
      </c>
      <c r="L408" s="1">
        <f>POWER(Table_T05_14062023[[#This Row],[Torque Y (N-m)]],2)</f>
        <v>4.9525717984891214E-3</v>
      </c>
      <c r="M408" s="1">
        <f>POWER(Table_T05_14062023[[#This Row],[Torque Z (N-m)]],2)</f>
        <v>3.1911331397004906E-4</v>
      </c>
      <c r="N408" s="1">
        <f>SQRT(SUM(Table_T_10_14062023[[#This Row],[Column1]:[Column3]]))</f>
        <v>0.58052210147378269</v>
      </c>
    </row>
    <row r="409" spans="1:14" x14ac:dyDescent="0.25">
      <c r="A409">
        <v>-3.4737758639999998</v>
      </c>
      <c r="B409">
        <v>-3.851173878</v>
      </c>
      <c r="C409">
        <v>-44.443904879999998</v>
      </c>
      <c r="D409">
        <v>-0.92610776400000006</v>
      </c>
      <c r="E409">
        <v>1.6633030179999999</v>
      </c>
      <c r="F409">
        <v>-7.7947810000000006E-2</v>
      </c>
      <c r="G409" s="1" t="s">
        <v>10</v>
      </c>
      <c r="H409" s="1" t="s">
        <v>10</v>
      </c>
      <c r="I409" s="1" t="s">
        <v>10</v>
      </c>
      <c r="J409" s="1" t="s">
        <v>10</v>
      </c>
      <c r="K409" s="1">
        <f>POWER(Table_T05_14062023[[#This Row],[Torque X (N-m)]],2)</f>
        <v>0.33156849965402252</v>
      </c>
      <c r="L409" s="1">
        <f>POWER(Table_T05_14062023[[#This Row],[Torque Y (N-m)]],2)</f>
        <v>4.9641578479683998E-3</v>
      </c>
      <c r="M409" s="1">
        <f>POWER(Table_T05_14062023[[#This Row],[Torque Z (N-m)]],2)</f>
        <v>3.18706364817801E-4</v>
      </c>
      <c r="N409" s="1">
        <f>SQRT(SUM(Table_T_10_14062023[[#This Row],[Column1]:[Column3]]))</f>
        <v>0.5803889763484561</v>
      </c>
    </row>
    <row r="410" spans="1:14" x14ac:dyDescent="0.25">
      <c r="A410">
        <v>-3.476122379</v>
      </c>
      <c r="B410">
        <v>-3.8494715689999999</v>
      </c>
      <c r="C410">
        <v>-44.443794250000003</v>
      </c>
      <c r="D410">
        <v>-0.92609965800000005</v>
      </c>
      <c r="E410">
        <v>1.6632004979999999</v>
      </c>
      <c r="F410">
        <v>-7.7855512000000002E-2</v>
      </c>
      <c r="G410" s="1" t="s">
        <v>10</v>
      </c>
      <c r="H410" s="1" t="s">
        <v>10</v>
      </c>
      <c r="I410" s="1" t="s">
        <v>10</v>
      </c>
      <c r="J410" s="1" t="s">
        <v>10</v>
      </c>
      <c r="K410" s="1">
        <f>POWER(Table_T05_14062023[[#This Row],[Torque X (N-m)]],2)</f>
        <v>0.33148077930250563</v>
      </c>
      <c r="L410" s="1">
        <f>POWER(Table_T05_14062023[[#This Row],[Torque Y (N-m)]],2)</f>
        <v>4.9715749242848165E-3</v>
      </c>
      <c r="M410" s="1">
        <f>POWER(Table_T05_14062023[[#This Row],[Torque Z (N-m)]],2)</f>
        <v>3.2359811270188897E-4</v>
      </c>
      <c r="N410" s="1">
        <f>SQRT(SUM(Table_T_10_14062023[[#This Row],[Column1]:[Column3]]))</f>
        <v>0.58032400634429415</v>
      </c>
    </row>
    <row r="411" spans="1:14" x14ac:dyDescent="0.25">
      <c r="A411">
        <v>-3.4723114970000002</v>
      </c>
      <c r="B411">
        <v>-3.8489809039999998</v>
      </c>
      <c r="C411">
        <v>-44.445903780000002</v>
      </c>
      <c r="D411">
        <v>-0.92618560800000005</v>
      </c>
      <c r="E411">
        <v>1.6630903480000001</v>
      </c>
      <c r="F411">
        <v>-7.7939472999999995E-2</v>
      </c>
      <c r="G411" s="1" t="s">
        <v>10</v>
      </c>
      <c r="H411" s="1" t="s">
        <v>10</v>
      </c>
      <c r="I411" s="1" t="s">
        <v>10</v>
      </c>
      <c r="J411" s="1" t="s">
        <v>10</v>
      </c>
      <c r="K411" s="1">
        <f>POWER(Table_T05_14062023[[#This Row],[Torque X (N-m)]],2)</f>
        <v>0.33161634509962329</v>
      </c>
      <c r="L411" s="1">
        <f>POWER(Table_T05_14062023[[#This Row],[Torque Y (N-m)]],2)</f>
        <v>4.9475154143849287E-3</v>
      </c>
      <c r="M411" s="1">
        <f>POWER(Table_T05_14062023[[#This Row],[Torque Z (N-m)]],2)</f>
        <v>3.2520585990622496E-4</v>
      </c>
      <c r="N411" s="1">
        <f>SQRT(SUM(Table_T_10_14062023[[#This Row],[Column1]:[Column3]]))</f>
        <v>0.58042145581802407</v>
      </c>
    </row>
    <row r="412" spans="1:14" x14ac:dyDescent="0.25">
      <c r="A412">
        <v>-3.4758098130000001</v>
      </c>
      <c r="B412">
        <v>-3.848292351</v>
      </c>
      <c r="C412">
        <v>-44.444858549999999</v>
      </c>
      <c r="D412">
        <v>-0.92607265699999997</v>
      </c>
      <c r="E412">
        <v>1.6631388659999999</v>
      </c>
      <c r="F412">
        <v>-7.8036054999999993E-2</v>
      </c>
      <c r="G412" s="1" t="s">
        <v>10</v>
      </c>
      <c r="H412" s="1" t="s">
        <v>10</v>
      </c>
      <c r="I412" s="1" t="s">
        <v>10</v>
      </c>
      <c r="J412" s="1" t="s">
        <v>10</v>
      </c>
      <c r="K412" s="1">
        <f>POWER(Table_T05_14062023[[#This Row],[Torque X (N-m)]],2)</f>
        <v>0.33172825131810246</v>
      </c>
      <c r="L412" s="1">
        <f>POWER(Table_T05_14062023[[#This Row],[Torque Y (N-m)]],2)</f>
        <v>4.9764618616977641E-3</v>
      </c>
      <c r="M412" s="1">
        <f>POWER(Table_T05_14062023[[#This Row],[Torque Z (N-m)]],2)</f>
        <v>3.1752157214822498E-4</v>
      </c>
      <c r="N412" s="1">
        <f>SQRT(SUM(Table_T_10_14062023[[#This Row],[Column1]:[Column3]]))</f>
        <v>0.58053616145073028</v>
      </c>
    </row>
    <row r="413" spans="1:14" x14ac:dyDescent="0.25">
      <c r="A413">
        <v>-3.4758172040000002</v>
      </c>
      <c r="B413">
        <v>-3.848264694</v>
      </c>
      <c r="C413">
        <v>-44.449451449999998</v>
      </c>
      <c r="D413">
        <v>-0.92603975500000002</v>
      </c>
      <c r="E413">
        <v>1.663036942</v>
      </c>
      <c r="F413">
        <v>-7.7873244999999994E-2</v>
      </c>
      <c r="G413" s="1" t="s">
        <v>10</v>
      </c>
      <c r="H413" s="1" t="s">
        <v>10</v>
      </c>
      <c r="I413" s="1" t="s">
        <v>10</v>
      </c>
      <c r="J413" s="1" t="s">
        <v>10</v>
      </c>
      <c r="K413" s="1">
        <f>POWER(Table_T05_14062023[[#This Row],[Torque X (N-m)]],2)</f>
        <v>0.33173113457286879</v>
      </c>
      <c r="L413" s="1">
        <f>POWER(Table_T05_14062023[[#This Row],[Torque Y (N-m)]],2)</f>
        <v>4.9517780058146409E-3</v>
      </c>
      <c r="M413" s="1">
        <f>POWER(Table_T05_14062023[[#This Row],[Torque Z (N-m)]],2)</f>
        <v>3.2405209409380899E-4</v>
      </c>
      <c r="N413" s="1">
        <f>SQRT(SUM(Table_T_10_14062023[[#This Row],[Column1]:[Column3]]))</f>
        <v>0.5805230095980497</v>
      </c>
    </row>
    <row r="414" spans="1:14" x14ac:dyDescent="0.25">
      <c r="A414">
        <v>-3.4760828020000001</v>
      </c>
      <c r="B414">
        <v>-3.848765373</v>
      </c>
      <c r="C414">
        <v>-44.450515750000001</v>
      </c>
      <c r="D414">
        <v>-0.92601716499999998</v>
      </c>
      <c r="E414">
        <v>1.663058162</v>
      </c>
      <c r="F414">
        <v>-7.7982022999999998E-2</v>
      </c>
      <c r="G414" s="1" t="s">
        <v>10</v>
      </c>
      <c r="H414" s="1" t="s">
        <v>10</v>
      </c>
      <c r="I414" s="1" t="s">
        <v>10</v>
      </c>
      <c r="J414" s="1" t="s">
        <v>10</v>
      </c>
      <c r="K414" s="1">
        <f>POWER(Table_T05_14062023[[#This Row],[Torque X (N-m)]],2)</f>
        <v>0.33161819937590403</v>
      </c>
      <c r="L414" s="1">
        <f>POWER(Table_T05_14062023[[#This Row],[Torque Y (N-m)]],2)</f>
        <v>4.9595185079748007E-3</v>
      </c>
      <c r="M414" s="1">
        <f>POWER(Table_T05_14062023[[#This Row],[Torque Z (N-m)]],2)</f>
        <v>3.2361063305076101E-4</v>
      </c>
      <c r="N414" s="1">
        <f>SQRT(SUM(Table_T_10_14062023[[#This Row],[Column1]:[Column3]]))</f>
        <v>0.58043201885916806</v>
      </c>
    </row>
    <row r="415" spans="1:14" x14ac:dyDescent="0.25">
      <c r="A415">
        <v>-3.4737792019999998</v>
      </c>
      <c r="B415">
        <v>-3.8488001820000002</v>
      </c>
      <c r="C415">
        <v>-44.442245479999997</v>
      </c>
      <c r="D415">
        <v>-0.92622768899999997</v>
      </c>
      <c r="E415">
        <v>1.6630458829999999</v>
      </c>
      <c r="F415">
        <v>-7.7929571000000003E-2</v>
      </c>
      <c r="G415" s="1" t="s">
        <v>10</v>
      </c>
      <c r="H415" s="1" t="s">
        <v>10</v>
      </c>
      <c r="I415" s="1" t="s">
        <v>10</v>
      </c>
      <c r="J415" s="1" t="s">
        <v>10</v>
      </c>
      <c r="K415" s="1">
        <f>POWER(Table_T05_14062023[[#This Row],[Torque X (N-m)]],2)</f>
        <v>0.33141015889060499</v>
      </c>
      <c r="L415" s="1">
        <f>POWER(Table_T05_14062023[[#This Row],[Torque Y (N-m)]],2)</f>
        <v>4.9610958458922091E-3</v>
      </c>
      <c r="M415" s="1">
        <f>POWER(Table_T05_14062023[[#This Row],[Torque Z (N-m)]],2)</f>
        <v>3.2513636264544401E-4</v>
      </c>
      <c r="N415" s="1">
        <f>SQRT(SUM(Table_T_10_14062023[[#This Row],[Column1]:[Column3]]))</f>
        <v>0.58025545331271344</v>
      </c>
    </row>
    <row r="416" spans="1:14" x14ac:dyDescent="0.25">
      <c r="A416">
        <v>-3.4721567630000001</v>
      </c>
      <c r="B416">
        <v>-3.8454184530000002</v>
      </c>
      <c r="C416">
        <v>-44.440757750000003</v>
      </c>
      <c r="D416">
        <v>-0.92599320399999996</v>
      </c>
      <c r="E416">
        <v>1.6629509929999999</v>
      </c>
      <c r="F416">
        <v>-7.7852286000000007E-2</v>
      </c>
      <c r="G416" s="1" t="s">
        <v>10</v>
      </c>
      <c r="H416" s="1" t="s">
        <v>10</v>
      </c>
      <c r="I416" s="1" t="s">
        <v>10</v>
      </c>
      <c r="J416" s="1" t="s">
        <v>10</v>
      </c>
      <c r="K416" s="1">
        <f>POWER(Table_T05_14062023[[#This Row],[Torque X (N-m)]],2)</f>
        <v>0.33160687224734264</v>
      </c>
      <c r="L416" s="1">
        <f>POWER(Table_T05_14062023[[#This Row],[Torque Y (N-m)]],2)</f>
        <v>4.9633536868513295E-3</v>
      </c>
      <c r="M416" s="1">
        <f>POWER(Table_T05_14062023[[#This Row],[Torque Z (N-m)]],2)</f>
        <v>3.2268093727568403E-4</v>
      </c>
      <c r="N416" s="1">
        <f>SQRT(SUM(Table_T_10_14062023[[#This Row],[Column1]:[Column3]]))</f>
        <v>0.58042476417832967</v>
      </c>
    </row>
    <row r="417" spans="1:14" x14ac:dyDescent="0.25">
      <c r="A417">
        <v>-3.473914862</v>
      </c>
      <c r="B417">
        <v>-3.8454122540000002</v>
      </c>
      <c r="C417">
        <v>-44.43610382</v>
      </c>
      <c r="D417">
        <v>-0.92599385999999995</v>
      </c>
      <c r="E417">
        <v>1.662970066</v>
      </c>
      <c r="F417">
        <v>-7.7932275999999995E-2</v>
      </c>
      <c r="G417" s="1" t="s">
        <v>10</v>
      </c>
      <c r="H417" s="1" t="s">
        <v>10</v>
      </c>
      <c r="I417" s="1" t="s">
        <v>10</v>
      </c>
      <c r="J417" s="1" t="s">
        <v>10</v>
      </c>
      <c r="K417" s="1">
        <f>POWER(Table_T05_14062023[[#This Row],[Torque X (N-m)]],2)</f>
        <v>0.33162046482483082</v>
      </c>
      <c r="L417" s="1">
        <f>POWER(Table_T05_14062023[[#This Row],[Torque Y (N-m)]],2)</f>
        <v>4.9585530439960352E-3</v>
      </c>
      <c r="M417" s="1">
        <f>POWER(Table_T05_14062023[[#This Row],[Torque Z (N-m)]],2)</f>
        <v>3.2213102706408103E-4</v>
      </c>
      <c r="N417" s="1">
        <f>SQRT(SUM(Table_T_10_14062023[[#This Row],[Column1]:[Column3]]))</f>
        <v>0.58043186412867698</v>
      </c>
    </row>
    <row r="418" spans="1:14" x14ac:dyDescent="0.25">
      <c r="A418">
        <v>-3.4741797449999998</v>
      </c>
      <c r="B418">
        <v>-3.848900795</v>
      </c>
      <c r="C418">
        <v>-44.434566500000003</v>
      </c>
      <c r="D418">
        <v>-0.92608112099999995</v>
      </c>
      <c r="E418">
        <v>1.6628962759999999</v>
      </c>
      <c r="F418">
        <v>-7.7934086E-2</v>
      </c>
      <c r="G418" s="1" t="s">
        <v>10</v>
      </c>
      <c r="H418" s="1" t="s">
        <v>10</v>
      </c>
      <c r="I418" s="1" t="s">
        <v>10</v>
      </c>
      <c r="J418" s="1" t="s">
        <v>10</v>
      </c>
      <c r="K418" s="1">
        <f>POWER(Table_T05_14062023[[#This Row],[Torque X (N-m)]],2)</f>
        <v>0.33132348867305778</v>
      </c>
      <c r="L418" s="1">
        <f>POWER(Table_T05_14062023[[#This Row],[Torque Y (N-m)]],2)</f>
        <v>4.9537012330262246E-3</v>
      </c>
      <c r="M418" s="1">
        <f>POWER(Table_T05_14062023[[#This Row],[Torque Z (N-m)]],2)</f>
        <v>3.2251727624275602E-4</v>
      </c>
      <c r="N418" s="1">
        <f>SQRT(SUM(Table_T_10_14062023[[#This Row],[Column1]:[Column3]]))</f>
        <v>0.58017213582033289</v>
      </c>
    </row>
    <row r="419" spans="1:14" x14ac:dyDescent="0.25">
      <c r="A419">
        <v>-3.4741547110000002</v>
      </c>
      <c r="B419">
        <v>-3.8479285239999999</v>
      </c>
      <c r="C419">
        <v>-44.444919589999998</v>
      </c>
      <c r="D419">
        <v>-0.92590331999999997</v>
      </c>
      <c r="E419">
        <v>1.663094759</v>
      </c>
      <c r="F419">
        <v>-7.7879734000000006E-2</v>
      </c>
      <c r="G419" s="1" t="s">
        <v>10</v>
      </c>
      <c r="H419" s="1" t="s">
        <v>10</v>
      </c>
      <c r="I419" s="1" t="s">
        <v>10</v>
      </c>
      <c r="J419" s="1" t="s">
        <v>10</v>
      </c>
      <c r="K419" s="1">
        <f>POWER(Table_T05_14062023[[#This Row],[Torque X (N-m)]],2)</f>
        <v>0.33156678371308956</v>
      </c>
      <c r="L419" s="1">
        <f>POWER(Table_T05_14062023[[#This Row],[Torque Y (N-m)]],2)</f>
        <v>4.946174992586305E-3</v>
      </c>
      <c r="M419" s="1">
        <f>POWER(Table_T05_14062023[[#This Row],[Torque Z (N-m)]],2)</f>
        <v>3.2400090000062498E-4</v>
      </c>
      <c r="N419" s="1">
        <f>SQRT(SUM(Table_T_10_14062023[[#This Row],[Column1]:[Column3]]))</f>
        <v>0.58037656707148033</v>
      </c>
    </row>
    <row r="420" spans="1:14" x14ac:dyDescent="0.25">
      <c r="A420">
        <v>-3.473593712</v>
      </c>
      <c r="B420">
        <v>-3.8492283820000002</v>
      </c>
      <c r="C420">
        <v>-44.438728330000004</v>
      </c>
      <c r="D420">
        <v>-0.92599540899999999</v>
      </c>
      <c r="E420">
        <v>1.662908316</v>
      </c>
      <c r="F420">
        <v>-7.7925018999999998E-2</v>
      </c>
      <c r="G420" s="1" t="s">
        <v>10</v>
      </c>
      <c r="H420" s="1" t="s">
        <v>10</v>
      </c>
      <c r="I420" s="1" t="s">
        <v>10</v>
      </c>
      <c r="J420" s="1" t="s">
        <v>10</v>
      </c>
      <c r="K420" s="1">
        <f>POWER(Table_T05_14062023[[#This Row],[Torque X (N-m)]],2)</f>
        <v>0.33142896324535825</v>
      </c>
      <c r="L420" s="1">
        <f>POWER(Table_T05_14062023[[#This Row],[Torque Y (N-m)]],2)</f>
        <v>4.9610864076003996E-3</v>
      </c>
      <c r="M420" s="1">
        <f>POWER(Table_T05_14062023[[#This Row],[Torque Z (N-m)]],2)</f>
        <v>3.2321495611239997E-4</v>
      </c>
      <c r="N420" s="1">
        <f>SQRT(SUM(Table_T_10_14062023[[#This Row],[Column1]:[Column3]]))</f>
        <v>0.58026999285597314</v>
      </c>
    </row>
    <row r="421" spans="1:14" x14ac:dyDescent="0.25">
      <c r="A421">
        <v>-3.4744634630000002</v>
      </c>
      <c r="B421">
        <v>-3.8474023339999999</v>
      </c>
      <c r="C421">
        <v>-44.441829679999998</v>
      </c>
      <c r="D421">
        <v>-0.92589807499999999</v>
      </c>
      <c r="E421">
        <v>1.6629956960000001</v>
      </c>
      <c r="F421">
        <v>-7.7959909999999993E-2</v>
      </c>
      <c r="G421" s="1" t="s">
        <v>10</v>
      </c>
      <c r="H421" s="1" t="s">
        <v>10</v>
      </c>
      <c r="I421" s="1" t="s">
        <v>10</v>
      </c>
      <c r="J421" s="1" t="s">
        <v>10</v>
      </c>
      <c r="K421" s="1">
        <f>POWER(Table_T05_14062023[[#This Row],[Torque X (N-m)]],2)</f>
        <v>0.33152793323482133</v>
      </c>
      <c r="L421" s="1">
        <f>POWER(Table_T05_14062023[[#This Row],[Torque Y (N-m)]],2)</f>
        <v>4.9753129066664042E-3</v>
      </c>
      <c r="M421" s="1">
        <f>POWER(Table_T05_14062023[[#This Row],[Torque Z (N-m)]],2)</f>
        <v>3.1782578197356103E-4</v>
      </c>
      <c r="N421" s="1">
        <f>SQRT(SUM(Table_T_10_14062023[[#This Row],[Column1]:[Column3]]))</f>
        <v>0.58036287951889309</v>
      </c>
    </row>
    <row r="422" spans="1:14" x14ac:dyDescent="0.25">
      <c r="A422">
        <v>-3.4751262660000002</v>
      </c>
      <c r="B422">
        <v>-3.8473443980000002</v>
      </c>
      <c r="C422">
        <v>-44.433570860000003</v>
      </c>
      <c r="D422">
        <v>-0.92586851100000001</v>
      </c>
      <c r="E422">
        <v>1.662814021</v>
      </c>
      <c r="F422">
        <v>-7.7956781000000003E-2</v>
      </c>
      <c r="G422" s="1" t="s">
        <v>10</v>
      </c>
      <c r="H422" s="1" t="s">
        <v>10</v>
      </c>
      <c r="I422" s="1" t="s">
        <v>10</v>
      </c>
      <c r="J422" s="1" t="s">
        <v>10</v>
      </c>
      <c r="K422" s="1">
        <f>POWER(Table_T05_14062023[[#This Row],[Torque X (N-m)]],2)</f>
        <v>0.33141221753385686</v>
      </c>
      <c r="L422" s="1">
        <f>POWER(Table_T05_14062023[[#This Row],[Torque Y (N-m)]],2)</f>
        <v>4.9585572690165752E-3</v>
      </c>
      <c r="M422" s="1">
        <f>POWER(Table_T05_14062023[[#This Row],[Torque Z (N-m)]],2)</f>
        <v>3.2455261943833594E-4</v>
      </c>
      <c r="N422" s="1">
        <f>SQRT(SUM(Table_T_10_14062023[[#This Row],[Column1]:[Column3]]))</f>
        <v>0.58025453675289063</v>
      </c>
    </row>
    <row r="423" spans="1:14" x14ac:dyDescent="0.25">
      <c r="A423">
        <v>-3.4733827110000002</v>
      </c>
      <c r="B423">
        <v>-3.8520102500000002</v>
      </c>
      <c r="C423">
        <v>-44.432113649999998</v>
      </c>
      <c r="D423">
        <v>-0.925896108</v>
      </c>
      <c r="E423">
        <v>1.662794828</v>
      </c>
      <c r="F423">
        <v>-7.7913529999999995E-2</v>
      </c>
      <c r="G423" s="1" t="s">
        <v>10</v>
      </c>
      <c r="H423" s="1" t="s">
        <v>10</v>
      </c>
      <c r="I423" s="1" t="s">
        <v>10</v>
      </c>
      <c r="J423" s="1" t="s">
        <v>10</v>
      </c>
      <c r="K423" s="1">
        <f>POWER(Table_T05_14062023[[#This Row],[Torque X (N-m)]],2)</f>
        <v>0.33147357333383193</v>
      </c>
      <c r="L423" s="1">
        <f>POWER(Table_T05_14062023[[#This Row],[Torque Y (N-m)]],2)</f>
        <v>4.9573726437665434E-3</v>
      </c>
      <c r="M423" s="1">
        <f>POWER(Table_T05_14062023[[#This Row],[Torque Z (N-m)]],2)</f>
        <v>3.1996730701690007E-4</v>
      </c>
      <c r="N423" s="1">
        <f>SQRT(SUM(Table_T_10_14062023[[#This Row],[Column1]:[Column3]]))</f>
        <v>0.58030243260270364</v>
      </c>
    </row>
    <row r="424" spans="1:14" x14ac:dyDescent="0.25">
      <c r="A424">
        <v>-3.4730310439999998</v>
      </c>
      <c r="B424">
        <v>-3.848530293</v>
      </c>
      <c r="C424">
        <v>-44.437721250000003</v>
      </c>
      <c r="D424">
        <v>-0.92595833500000002</v>
      </c>
      <c r="E424">
        <v>1.6627830269999999</v>
      </c>
      <c r="F424">
        <v>-7.7996260999999997E-2</v>
      </c>
      <c r="G424" s="1" t="s">
        <v>10</v>
      </c>
      <c r="H424" s="1" t="s">
        <v>10</v>
      </c>
      <c r="I424" s="1" t="s">
        <v>10</v>
      </c>
      <c r="J424" s="1" t="s">
        <v>10</v>
      </c>
      <c r="K424" s="1">
        <f>POWER(Table_T05_14062023[[#This Row],[Torque X (N-m)]],2)</f>
        <v>0.33126104976105808</v>
      </c>
      <c r="L424" s="1">
        <f>POWER(Table_T05_14062023[[#This Row],[Torque Y (N-m)]],2)</f>
        <v>4.9787168457605287E-3</v>
      </c>
      <c r="M424" s="1">
        <f>POWER(Table_T05_14062023[[#This Row],[Torque Z (N-m)]],2)</f>
        <v>3.2283360764004106E-4</v>
      </c>
      <c r="N424" s="1">
        <f>SQRT(SUM(Table_T_10_14062023[[#This Row],[Column1]:[Column3]]))</f>
        <v>0.58014015566452437</v>
      </c>
    </row>
    <row r="425" spans="1:14" x14ac:dyDescent="0.25">
      <c r="A425">
        <v>-3.4751918320000001</v>
      </c>
      <c r="B425">
        <v>-3.8486397270000001</v>
      </c>
      <c r="C425">
        <v>-44.430511469999999</v>
      </c>
      <c r="D425">
        <v>-0.92577928300000001</v>
      </c>
      <c r="E425">
        <v>1.6627377270000001</v>
      </c>
      <c r="F425">
        <v>-7.7864273999999997E-2</v>
      </c>
      <c r="G425" s="1" t="s">
        <v>10</v>
      </c>
      <c r="H425" s="1" t="s">
        <v>10</v>
      </c>
      <c r="I425" s="1" t="s">
        <v>10</v>
      </c>
      <c r="J425" s="1" t="s">
        <v>10</v>
      </c>
      <c r="K425" s="1">
        <f>POWER(Table_T05_14062023[[#This Row],[Torque X (N-m)]],2)</f>
        <v>0.33130434540994669</v>
      </c>
      <c r="L425" s="1">
        <f>POWER(Table_T05_14062023[[#This Row],[Torque Y (N-m)]],2)</f>
        <v>4.9595918898969003E-3</v>
      </c>
      <c r="M425" s="1">
        <f>POWER(Table_T05_14062023[[#This Row],[Torque Z (N-m)]],2)</f>
        <v>3.2808989801550397E-4</v>
      </c>
      <c r="N425" s="1">
        <f>SQRT(SUM(Table_T_10_14062023[[#This Row],[Column1]:[Column3]]))</f>
        <v>0.58016551707065389</v>
      </c>
    </row>
    <row r="426" spans="1:14" x14ac:dyDescent="0.25">
      <c r="A426">
        <v>-3.4751043319999999</v>
      </c>
      <c r="B426">
        <v>-3.8483228679999999</v>
      </c>
      <c r="C426">
        <v>-44.436649320000001</v>
      </c>
      <c r="D426">
        <v>-0.92587959799999997</v>
      </c>
      <c r="E426">
        <v>1.662712336</v>
      </c>
      <c r="F426">
        <v>-7.7930495000000002E-2</v>
      </c>
      <c r="G426" s="1" t="s">
        <v>10</v>
      </c>
      <c r="H426" s="1" t="s">
        <v>10</v>
      </c>
      <c r="I426" s="1" t="s">
        <v>10</v>
      </c>
      <c r="J426" s="1" t="s">
        <v>10</v>
      </c>
      <c r="K426" s="1">
        <f>POWER(Table_T05_14062023[[#This Row],[Torque X (N-m)]],2)</f>
        <v>0.33139876738631263</v>
      </c>
      <c r="L426" s="1">
        <f>POWER(Table_T05_14062023[[#This Row],[Torque Y (N-m)]],2)</f>
        <v>4.938203033977801E-3</v>
      </c>
      <c r="M426" s="1">
        <f>POWER(Table_T05_14062023[[#This Row],[Torque Z (N-m)]],2)</f>
        <v>3.2780304683022394E-4</v>
      </c>
      <c r="N426" s="1">
        <f>SQRT(SUM(Table_T_10_14062023[[#This Row],[Column1]:[Column3]]))</f>
        <v>0.58022820809326447</v>
      </c>
    </row>
    <row r="427" spans="1:14" x14ac:dyDescent="0.25">
      <c r="A427">
        <v>-3.4739403719999999</v>
      </c>
      <c r="B427">
        <v>-3.8480167390000002</v>
      </c>
      <c r="C427">
        <v>-44.437694550000003</v>
      </c>
      <c r="D427">
        <v>-0.925890565</v>
      </c>
      <c r="E427">
        <v>1.6627926829999999</v>
      </c>
      <c r="F427">
        <v>-7.7886104999999997E-2</v>
      </c>
      <c r="G427" s="1" t="s">
        <v>10</v>
      </c>
      <c r="H427" s="1" t="s">
        <v>10</v>
      </c>
      <c r="I427" s="1" t="s">
        <v>10</v>
      </c>
      <c r="J427" s="1" t="s">
        <v>10</v>
      </c>
      <c r="K427" s="1">
        <f>POWER(Table_T05_14062023[[#This Row],[Torque X (N-m)]],2)</f>
        <v>0.33128794589030663</v>
      </c>
      <c r="L427" s="1">
        <f>POWER(Table_T05_14062023[[#This Row],[Torque Y (N-m)]],2)</f>
        <v>4.9852652743009205E-3</v>
      </c>
      <c r="M427" s="1">
        <f>POWER(Table_T05_14062023[[#This Row],[Torque Z (N-m)]],2)</f>
        <v>3.2483555800802498E-4</v>
      </c>
      <c r="N427" s="1">
        <f>SQRT(SUM(Table_T_10_14062023[[#This Row],[Column1]:[Column3]]))</f>
        <v>0.58017070481248501</v>
      </c>
    </row>
    <row r="428" spans="1:14" x14ac:dyDescent="0.25">
      <c r="A428">
        <v>-3.4748940469999998</v>
      </c>
      <c r="B428">
        <v>-3.8478002550000001</v>
      </c>
      <c r="C428">
        <v>-44.430988309999996</v>
      </c>
      <c r="D428">
        <v>-0.92582845700000005</v>
      </c>
      <c r="E428">
        <v>1.6626658439999999</v>
      </c>
      <c r="F428">
        <v>-7.7846630999999999E-2</v>
      </c>
      <c r="G428" s="1" t="s">
        <v>10</v>
      </c>
      <c r="H428" s="1" t="s">
        <v>10</v>
      </c>
      <c r="I428" s="1" t="s">
        <v>10</v>
      </c>
      <c r="J428" s="1" t="s">
        <v>10</v>
      </c>
      <c r="K428" s="1">
        <f>POWER(Table_T05_14062023[[#This Row],[Torque X (N-m)]],2)</f>
        <v>0.33127278308476416</v>
      </c>
      <c r="L428" s="1">
        <f>POWER(Table_T05_14062023[[#This Row],[Torque Y (N-m)]],2)</f>
        <v>4.9556313101000241E-3</v>
      </c>
      <c r="M428" s="1">
        <f>POWER(Table_T05_14062023[[#This Row],[Torque Z (N-m)]],2)</f>
        <v>3.2412658836225604E-4</v>
      </c>
      <c r="N428" s="1">
        <f>SQRT(SUM(Table_T_10_14062023[[#This Row],[Column1]:[Column3]]))</f>
        <v>0.58013148594368369</v>
      </c>
    </row>
    <row r="429" spans="1:14" x14ac:dyDescent="0.25">
      <c r="A429">
        <v>-3.4762783050000001</v>
      </c>
      <c r="B429">
        <v>-3.8466489319999999</v>
      </c>
      <c r="C429">
        <v>-44.437633509999998</v>
      </c>
      <c r="D429">
        <v>-0.92584312000000002</v>
      </c>
      <c r="E429">
        <v>1.6627167460000001</v>
      </c>
      <c r="F429">
        <v>-7.7893070999999994E-2</v>
      </c>
      <c r="G429" s="1" t="s">
        <v>10</v>
      </c>
      <c r="H429" s="1" t="s">
        <v>10</v>
      </c>
      <c r="I429" s="1" t="s">
        <v>10</v>
      </c>
      <c r="J429" s="1" t="s">
        <v>10</v>
      </c>
      <c r="K429" s="1">
        <f>POWER(Table_T05_14062023[[#This Row],[Torque X (N-m)]],2)</f>
        <v>0.33135903451361598</v>
      </c>
      <c r="L429" s="1">
        <f>POWER(Table_T05_14062023[[#This Row],[Torque Y (N-m)]],2)</f>
        <v>4.9412579642227235E-3</v>
      </c>
      <c r="M429" s="1">
        <f>POWER(Table_T05_14062023[[#This Row],[Torque Z (N-m)]],2)</f>
        <v>3.2329118809000003E-4</v>
      </c>
      <c r="N429" s="1">
        <f>SQRT(SUM(Table_T_10_14062023[[#This Row],[Column1]:[Column3]]))</f>
        <v>0.58019271252397575</v>
      </c>
    </row>
    <row r="430" spans="1:14" x14ac:dyDescent="0.25">
      <c r="A430">
        <v>-3.4754829410000001</v>
      </c>
      <c r="B430">
        <v>-3.8454375270000001</v>
      </c>
      <c r="C430">
        <v>-44.430946349999999</v>
      </c>
      <c r="D430">
        <v>-0.92581510499999997</v>
      </c>
      <c r="E430">
        <v>1.6625444890000001</v>
      </c>
      <c r="F430">
        <v>-7.7908531000000003E-2</v>
      </c>
      <c r="G430" s="1" t="s">
        <v>10</v>
      </c>
      <c r="H430" s="1" t="s">
        <v>10</v>
      </c>
      <c r="I430" s="1" t="s">
        <v>10</v>
      </c>
      <c r="J430" s="1" t="s">
        <v>10</v>
      </c>
      <c r="K430" s="1">
        <f>POWER(Table_T05_14062023[[#This Row],[Torque X (N-m)]],2)</f>
        <v>0.33123058760169144</v>
      </c>
      <c r="L430" s="1">
        <f>POWER(Table_T05_14062023[[#This Row],[Torque Y (N-m)]],2)</f>
        <v>4.956581704970024E-3</v>
      </c>
      <c r="M430" s="1">
        <f>POWER(Table_T05_14062023[[#This Row],[Torque Z (N-m)]],2)</f>
        <v>3.23498678072761E-4</v>
      </c>
      <c r="N430" s="1">
        <f>SQRT(SUM(Table_T_10_14062023[[#This Row],[Column1]:[Column3]]))</f>
        <v>0.58009539559001344</v>
      </c>
    </row>
    <row r="431" spans="1:14" x14ac:dyDescent="0.25">
      <c r="A431">
        <v>-3.4725852009999998</v>
      </c>
      <c r="B431">
        <v>-3.8497760300000001</v>
      </c>
      <c r="C431">
        <v>-44.430564879999999</v>
      </c>
      <c r="D431">
        <v>-0.92579442300000003</v>
      </c>
      <c r="E431">
        <v>1.6625555750000001</v>
      </c>
      <c r="F431">
        <v>-7.7874168999999993E-2</v>
      </c>
      <c r="G431" s="1" t="s">
        <v>10</v>
      </c>
      <c r="H431" s="1" t="s">
        <v>10</v>
      </c>
      <c r="I431" s="1" t="s">
        <v>10</v>
      </c>
      <c r="J431" s="1" t="s">
        <v>10</v>
      </c>
      <c r="K431" s="1">
        <f>POWER(Table_T05_14062023[[#This Row],[Torque X (N-m)]],2)</f>
        <v>0.33141585471616952</v>
      </c>
      <c r="L431" s="1">
        <f>POWER(Table_T05_14062023[[#This Row],[Torque Y (N-m)]],2)</f>
        <v>4.9553836592041971E-3</v>
      </c>
      <c r="M431" s="1">
        <f>POWER(Table_T05_14062023[[#This Row],[Torque Z (N-m)]],2)</f>
        <v>3.2126776851513605E-4</v>
      </c>
      <c r="N431" s="1">
        <f>SQRT(SUM(Table_T_10_14062023[[#This Row],[Column1]:[Column3]]))</f>
        <v>0.58025210567811714</v>
      </c>
    </row>
    <row r="432" spans="1:14" x14ac:dyDescent="0.25">
      <c r="A432">
        <v>-3.474621773</v>
      </c>
      <c r="B432">
        <v>-3.8489298820000002</v>
      </c>
      <c r="C432">
        <v>-44.431560519999998</v>
      </c>
      <c r="D432">
        <v>-0.92573845399999999</v>
      </c>
      <c r="E432">
        <v>1.662570119</v>
      </c>
      <c r="F432">
        <v>-7.7881798000000002E-2</v>
      </c>
      <c r="G432" s="1" t="s">
        <v>10</v>
      </c>
      <c r="H432" s="1" t="s">
        <v>10</v>
      </c>
      <c r="I432" s="1" t="s">
        <v>10</v>
      </c>
      <c r="J432" s="1" t="s">
        <v>10</v>
      </c>
      <c r="K432" s="1">
        <f>POWER(Table_T05_14062023[[#This Row],[Torque X (N-m)]],2)</f>
        <v>0.33122352017572709</v>
      </c>
      <c r="L432" s="1">
        <f>POWER(Table_T05_14062023[[#This Row],[Torque Y (N-m)]],2)</f>
        <v>4.9487071623143036E-3</v>
      </c>
      <c r="M432" s="1">
        <f>POWER(Table_T05_14062023[[#This Row],[Torque Z (N-m)]],2)</f>
        <v>3.2323519986004893E-4</v>
      </c>
      <c r="N432" s="1">
        <f>SQRT(SUM(Table_T_10_14062023[[#This Row],[Column1]:[Column3]]))</f>
        <v>0.58008228945374762</v>
      </c>
    </row>
    <row r="433" spans="1:14" x14ac:dyDescent="0.25">
      <c r="A433">
        <v>-3.474928856</v>
      </c>
      <c r="B433">
        <v>-3.8460953240000002</v>
      </c>
      <c r="C433">
        <v>-44.43357468</v>
      </c>
      <c r="D433">
        <v>-0.92568796900000005</v>
      </c>
      <c r="E433">
        <v>1.66258204</v>
      </c>
      <c r="F433">
        <v>-7.7835216999999998E-2</v>
      </c>
      <c r="G433" s="1" t="s">
        <v>10</v>
      </c>
      <c r="H433" s="1" t="s">
        <v>10</v>
      </c>
      <c r="I433" s="1" t="s">
        <v>10</v>
      </c>
      <c r="J433" s="1" t="s">
        <v>10</v>
      </c>
      <c r="K433" s="1">
        <f>POWER(Table_T05_14062023[[#This Row],[Torque X (N-m)]],2)</f>
        <v>0.33127607646451562</v>
      </c>
      <c r="L433" s="1">
        <f>POWER(Table_T05_14062023[[#This Row],[Torque Y (N-m)]],2)</f>
        <v>4.9551361552819841E-3</v>
      </c>
      <c r="M433" s="1">
        <f>POWER(Table_T05_14062023[[#This Row],[Torque Z (N-m)]],2)</f>
        <v>3.2580372740115596E-4</v>
      </c>
      <c r="N433" s="1">
        <f>SQRT(SUM(Table_T_10_14062023[[#This Row],[Column1]:[Column3]]))</f>
        <v>0.58013534312882431</v>
      </c>
    </row>
    <row r="434" spans="1:14" x14ac:dyDescent="0.25">
      <c r="A434">
        <v>-3.47608161</v>
      </c>
      <c r="B434">
        <v>-3.8477590080000001</v>
      </c>
      <c r="C434">
        <v>-44.428939819999997</v>
      </c>
      <c r="D434">
        <v>-0.92575424900000003</v>
      </c>
      <c r="E434">
        <v>1.6625686879999999</v>
      </c>
      <c r="F434">
        <v>-7.7925906000000003E-2</v>
      </c>
      <c r="G434" s="1" t="s">
        <v>10</v>
      </c>
      <c r="H434" s="1" t="s">
        <v>10</v>
      </c>
      <c r="I434" s="1" t="s">
        <v>10</v>
      </c>
      <c r="J434" s="1" t="s">
        <v>10</v>
      </c>
      <c r="K434" s="1">
        <f>POWER(Table_T05_14062023[[#This Row],[Torque X (N-m)]],2)</f>
        <v>0.33146307196652025</v>
      </c>
      <c r="L434" s="1">
        <f>POWER(Table_T05_14062023[[#This Row],[Torque Y (N-m)]],2)</f>
        <v>4.9531066592127205E-3</v>
      </c>
      <c r="M434" s="1">
        <f>POWER(Table_T05_14062023[[#This Row],[Torque Z (N-m)]],2)</f>
        <v>3.2137420970956897E-4</v>
      </c>
      <c r="N434" s="1">
        <f>SQRT(SUM(Table_T_10_14062023[[#This Row],[Column1]:[Column3]]))</f>
        <v>0.58029092086249512</v>
      </c>
    </row>
    <row r="435" spans="1:14" x14ac:dyDescent="0.25">
      <c r="A435">
        <v>-3.4751944539999999</v>
      </c>
      <c r="B435">
        <v>-3.8485839369999999</v>
      </c>
      <c r="C435">
        <v>-44.428939819999997</v>
      </c>
      <c r="D435">
        <v>-0.92580962200000005</v>
      </c>
      <c r="E435">
        <v>1.6624822619999999</v>
      </c>
      <c r="F435">
        <v>-7.7945142999999995E-2</v>
      </c>
      <c r="G435" s="1" t="s">
        <v>10</v>
      </c>
      <c r="H435" s="1" t="s">
        <v>10</v>
      </c>
      <c r="I435" s="1" t="s">
        <v>10</v>
      </c>
      <c r="J435" s="1" t="s">
        <v>10</v>
      </c>
      <c r="K435" s="1">
        <f>POWER(Table_T05_14062023[[#This Row],[Torque X (N-m)]],2)</f>
        <v>0.33130359023573025</v>
      </c>
      <c r="L435" s="1">
        <f>POWER(Table_T05_14062023[[#This Row],[Torque Y (N-m)]],2)</f>
        <v>4.9441096440957693E-3</v>
      </c>
      <c r="M435" s="1">
        <f>POWER(Table_T05_14062023[[#This Row],[Torque Z (N-m)]],2)</f>
        <v>3.2165514995400902E-4</v>
      </c>
      <c r="N435" s="1">
        <f>SQRT(SUM(Table_T_10_14062023[[#This Row],[Column1]:[Column3]]))</f>
        <v>0.58014597734516782</v>
      </c>
    </row>
    <row r="436" spans="1:14" x14ac:dyDescent="0.25">
      <c r="A436">
        <v>-3.4752237799999999</v>
      </c>
      <c r="B436">
        <v>-3.8485536580000002</v>
      </c>
      <c r="C436">
        <v>-44.427433010000001</v>
      </c>
      <c r="D436">
        <v>-0.92573577200000001</v>
      </c>
      <c r="E436">
        <v>1.6624063250000001</v>
      </c>
      <c r="F436">
        <v>-7.7997774000000006E-2</v>
      </c>
      <c r="G436" s="1" t="s">
        <v>10</v>
      </c>
      <c r="H436" s="1" t="s">
        <v>10</v>
      </c>
      <c r="I436" s="1" t="s">
        <v>10</v>
      </c>
      <c r="J436" s="1" t="s">
        <v>10</v>
      </c>
      <c r="K436" s="1">
        <f>POWER(Table_T05_14062023[[#This Row],[Torque X (N-m)]],2)</f>
        <v>0.33125055291186484</v>
      </c>
      <c r="L436" s="1">
        <f>POWER(Table_T05_14062023[[#This Row],[Torque Y (N-m)]],2)</f>
        <v>4.965984960365025E-3</v>
      </c>
      <c r="M436" s="1">
        <f>POWER(Table_T05_14062023[[#This Row],[Torque Z (N-m)]],2)</f>
        <v>3.2024777493902404E-4</v>
      </c>
      <c r="N436" s="1">
        <f>SQRT(SUM(Table_T_10_14062023[[#This Row],[Column1]:[Column3]]))</f>
        <v>0.58011790667688312</v>
      </c>
    </row>
    <row r="437" spans="1:14" x14ac:dyDescent="0.25">
      <c r="A437">
        <v>-3.4752459529999999</v>
      </c>
      <c r="B437">
        <v>-3.8485667710000002</v>
      </c>
      <c r="C437">
        <v>-44.421722410000001</v>
      </c>
      <c r="D437">
        <v>-0.92584019900000003</v>
      </c>
      <c r="E437">
        <v>1.6624127630000001</v>
      </c>
      <c r="F437">
        <v>-7.7943689999999996E-2</v>
      </c>
      <c r="G437" s="1" t="s">
        <v>10</v>
      </c>
      <c r="H437" s="1" t="s">
        <v>10</v>
      </c>
      <c r="I437" s="1" t="s">
        <v>10</v>
      </c>
      <c r="J437" s="1" t="s">
        <v>10</v>
      </c>
      <c r="K437" s="1">
        <f>POWER(Table_T05_14062023[[#This Row],[Torque X (N-m)]],2)</f>
        <v>0.33146650331605076</v>
      </c>
      <c r="L437" s="1">
        <f>POWER(Table_T05_14062023[[#This Row],[Torque Y (N-m)]],2)</f>
        <v>4.9633684815876848E-3</v>
      </c>
      <c r="M437" s="1">
        <f>POWER(Table_T05_14062023[[#This Row],[Torque Z (N-m)]],2)</f>
        <v>3.2059797756250002E-4</v>
      </c>
      <c r="N437" s="1">
        <f>SQRT(SUM(Table_T_10_14062023[[#This Row],[Column1]:[Column3]]))</f>
        <v>0.58030205046613526</v>
      </c>
    </row>
    <row r="438" spans="1:14" x14ac:dyDescent="0.25">
      <c r="A438">
        <v>-3.47563982</v>
      </c>
      <c r="B438">
        <v>-3.8473150729999999</v>
      </c>
      <c r="C438">
        <v>-44.420692440000003</v>
      </c>
      <c r="D438">
        <v>-0.92564469599999999</v>
      </c>
      <c r="E438">
        <v>1.6621958020000001</v>
      </c>
      <c r="F438">
        <v>-7.782153E-2</v>
      </c>
      <c r="G438" s="1" t="s">
        <v>10</v>
      </c>
      <c r="H438" s="1" t="s">
        <v>10</v>
      </c>
      <c r="I438" s="1" t="s">
        <v>10</v>
      </c>
      <c r="J438" s="1" t="s">
        <v>10</v>
      </c>
      <c r="K438" s="1">
        <f>POWER(Table_T05_14062023[[#This Row],[Torque X (N-m)]],2)</f>
        <v>0.33089565841938429</v>
      </c>
      <c r="L438" s="1">
        <f>POWER(Table_T05_14062023[[#This Row],[Torque Y (N-m)]],2)</f>
        <v>4.9663094083702087E-3</v>
      </c>
      <c r="M438" s="1">
        <f>POWER(Table_T05_14062023[[#This Row],[Torque Z (N-m)]],2)</f>
        <v>3.1854564253540899E-4</v>
      </c>
      <c r="N438" s="1">
        <f>SQRT(SUM(Table_T_10_14062023[[#This Row],[Column1]:[Column3]]))</f>
        <v>0.57981075660105685</v>
      </c>
    </row>
    <row r="439" spans="1:14" x14ac:dyDescent="0.25">
      <c r="A439">
        <v>-3.4748630519999999</v>
      </c>
      <c r="B439">
        <v>-3.8507466319999999</v>
      </c>
      <c r="C439">
        <v>-44.431549070000003</v>
      </c>
      <c r="D439">
        <v>-0.92583620499999997</v>
      </c>
      <c r="E439">
        <v>1.662445664</v>
      </c>
      <c r="F439">
        <v>-7.7983066000000004E-2</v>
      </c>
      <c r="G439" s="1" t="s">
        <v>10</v>
      </c>
      <c r="H439" s="1" t="s">
        <v>10</v>
      </c>
      <c r="I439" s="1" t="s">
        <v>10</v>
      </c>
      <c r="J439" s="1" t="s">
        <v>10</v>
      </c>
      <c r="K439" s="1">
        <f>POWER(Table_T05_14062023[[#This Row],[Torque X (N-m)]],2)</f>
        <v>0.33140762013633873</v>
      </c>
      <c r="L439" s="1">
        <f>POWER(Table_T05_14062023[[#This Row],[Torque Y (N-m)]],2)</f>
        <v>4.9817854093516965E-3</v>
      </c>
      <c r="M439" s="1">
        <f>POWER(Table_T05_14062023[[#This Row],[Torque Z (N-m)]],2)</f>
        <v>3.2649309757440002E-4</v>
      </c>
      <c r="N439" s="1">
        <f>SQRT(SUM(Table_T_10_14062023[[#This Row],[Column1]:[Column3]]))</f>
        <v>0.58027226251412778</v>
      </c>
    </row>
    <row r="440" spans="1:14" x14ac:dyDescent="0.25">
      <c r="A440">
        <v>-3.4747309679999998</v>
      </c>
      <c r="B440">
        <v>-3.8475074770000002</v>
      </c>
      <c r="C440">
        <v>-44.423881530000003</v>
      </c>
      <c r="D440">
        <v>-0.92557478000000004</v>
      </c>
      <c r="E440">
        <v>1.6623157260000001</v>
      </c>
      <c r="F440">
        <v>-7.7994034000000004E-2</v>
      </c>
      <c r="G440" s="1" t="s">
        <v>10</v>
      </c>
      <c r="H440" s="1" t="s">
        <v>10</v>
      </c>
      <c r="I440" s="1" t="s">
        <v>10</v>
      </c>
      <c r="J440" s="1" t="s">
        <v>10</v>
      </c>
      <c r="K440" s="1">
        <f>POWER(Table_T05_14062023[[#This Row],[Torque X (N-m)]],2)</f>
        <v>0.33115306413375395</v>
      </c>
      <c r="L440" s="1">
        <f>POWER(Table_T05_14062023[[#This Row],[Torque Y (N-m)]],2)</f>
        <v>4.9344476911493771E-3</v>
      </c>
      <c r="M440" s="1">
        <f>POWER(Table_T05_14062023[[#This Row],[Torque Z (N-m)]],2)</f>
        <v>3.2288567976039996E-4</v>
      </c>
      <c r="N440" s="1">
        <f>SQRT(SUM(Table_T_10_14062023[[#This Row],[Column1]:[Column3]]))</f>
        <v>0.58000896329683016</v>
      </c>
    </row>
    <row r="441" spans="1:14" x14ac:dyDescent="0.25">
      <c r="A441">
        <v>-3.473543882</v>
      </c>
      <c r="B441">
        <v>-3.8471720220000001</v>
      </c>
      <c r="C441">
        <v>-44.431526179999999</v>
      </c>
      <c r="D441">
        <v>-0.92564123899999995</v>
      </c>
      <c r="E441">
        <v>1.662225485</v>
      </c>
      <c r="F441">
        <v>-7.7734068000000003E-2</v>
      </c>
      <c r="G441" s="1" t="s">
        <v>10</v>
      </c>
      <c r="H441" s="1" t="s">
        <v>10</v>
      </c>
      <c r="I441" s="1" t="s">
        <v>10</v>
      </c>
      <c r="J441" s="1" t="s">
        <v>10</v>
      </c>
      <c r="K441" s="1">
        <f>POWER(Table_T05_14062023[[#This Row],[Torque X (N-m)]],2)</f>
        <v>0.33117000931632312</v>
      </c>
      <c r="L441" s="1">
        <f>POWER(Table_T05_14062023[[#This Row],[Torque Y (N-m)]],2)</f>
        <v>4.9456016868007838E-3</v>
      </c>
      <c r="M441" s="1">
        <f>POWER(Table_T05_14062023[[#This Row],[Torque Z (N-m)]],2)</f>
        <v>3.1769558201628906E-4</v>
      </c>
      <c r="N441" s="1">
        <f>SQRT(SUM(Table_T_10_14062023[[#This Row],[Column1]:[Column3]]))</f>
        <v>0.58002871186273197</v>
      </c>
    </row>
    <row r="442" spans="1:14" x14ac:dyDescent="0.25">
      <c r="A442">
        <v>-3.4758338929999999</v>
      </c>
      <c r="B442">
        <v>-3.8478164669999999</v>
      </c>
      <c r="C442">
        <v>-44.433631900000002</v>
      </c>
      <c r="D442">
        <v>-0.92553138700000004</v>
      </c>
      <c r="E442">
        <v>1.6622366909999999</v>
      </c>
      <c r="F442">
        <v>-7.7958955999999996E-2</v>
      </c>
      <c r="G442" s="1" t="s">
        <v>10</v>
      </c>
      <c r="H442" s="1" t="s">
        <v>10</v>
      </c>
      <c r="I442" s="1" t="s">
        <v>10</v>
      </c>
      <c r="J442" s="1" t="s">
        <v>10</v>
      </c>
      <c r="K442" s="1">
        <f>POWER(Table_T05_14062023[[#This Row],[Torque X (N-m)]],2)</f>
        <v>0.33122736235983796</v>
      </c>
      <c r="L442" s="1">
        <f>POWER(Table_T05_14062023[[#This Row],[Torque Y (N-m)]],2)</f>
        <v>4.9610203398091218E-3</v>
      </c>
      <c r="M442" s="1">
        <f>POWER(Table_T05_14062023[[#This Row],[Torque Z (N-m)]],2)</f>
        <v>3.1876863685264905E-4</v>
      </c>
      <c r="N442" s="1">
        <f>SQRT(SUM(Table_T_10_14062023[[#This Row],[Column1]:[Column3]]))</f>
        <v>0.58009236448732859</v>
      </c>
    </row>
    <row r="443" spans="1:14" x14ac:dyDescent="0.25">
      <c r="A443">
        <v>-3.477276802</v>
      </c>
      <c r="B443">
        <v>-3.8529727459999998</v>
      </c>
      <c r="C443">
        <v>-44.422828670000001</v>
      </c>
      <c r="D443">
        <v>-0.92570072400000003</v>
      </c>
      <c r="E443">
        <v>1.6621743440000001</v>
      </c>
      <c r="F443">
        <v>-7.8077845000000007E-2</v>
      </c>
      <c r="G443" s="1" t="s">
        <v>10</v>
      </c>
      <c r="H443" s="1" t="s">
        <v>10</v>
      </c>
      <c r="I443" s="1" t="s">
        <v>10</v>
      </c>
      <c r="J443" s="1" t="s">
        <v>10</v>
      </c>
      <c r="K443" s="1">
        <f>POWER(Table_T05_14062023[[#This Row],[Torque X (N-m)]],2)</f>
        <v>0.33109715834950149</v>
      </c>
      <c r="L443" s="1">
        <f>POWER(Table_T05_14062023[[#This Row],[Torque Y (N-m)]],2)</f>
        <v>4.9323083818560249E-3</v>
      </c>
      <c r="M443" s="1">
        <f>POWER(Table_T05_14062023[[#This Row],[Torque Z (N-m)]],2)</f>
        <v>3.2046527758393596E-4</v>
      </c>
      <c r="N443" s="1">
        <f>SQRT(SUM(Table_T_10_14062023[[#This Row],[Column1]:[Column3]]))</f>
        <v>0.57995683633262007</v>
      </c>
    </row>
    <row r="444" spans="1:14" x14ac:dyDescent="0.25">
      <c r="A444">
        <v>-3.4756531719999999</v>
      </c>
      <c r="B444">
        <v>-3.8479676249999999</v>
      </c>
      <c r="C444">
        <v>-44.416088100000003</v>
      </c>
      <c r="D444">
        <v>-0.92565476899999999</v>
      </c>
      <c r="E444">
        <v>1.6621445420000001</v>
      </c>
      <c r="F444">
        <v>-7.7938452000000005E-2</v>
      </c>
      <c r="G444" s="1" t="s">
        <v>10</v>
      </c>
      <c r="H444" s="1" t="s">
        <v>10</v>
      </c>
      <c r="I444" s="1" t="s">
        <v>10</v>
      </c>
      <c r="J444" s="1" t="s">
        <v>10</v>
      </c>
      <c r="K444" s="1">
        <f>POWER(Table_T05_14062023[[#This Row],[Torque X (N-m)]],2)</f>
        <v>0.33126283397720557</v>
      </c>
      <c r="L444" s="1">
        <f>POWER(Table_T05_14062023[[#This Row],[Torque Y (N-m)]],2)</f>
        <v>4.9617927547200369E-3</v>
      </c>
      <c r="M444" s="1">
        <f>POWER(Table_T05_14062023[[#This Row],[Torque Z (N-m)]],2)</f>
        <v>3.2577528116851603E-4</v>
      </c>
      <c r="N444" s="1">
        <f>SQRT(SUM(Table_T_10_14062023[[#This Row],[Column1]:[Column3]]))</f>
        <v>0.58012964241891152</v>
      </c>
    </row>
    <row r="445" spans="1:14" x14ac:dyDescent="0.25">
      <c r="A445">
        <v>-3.4779312610000002</v>
      </c>
      <c r="B445">
        <v>-3.847288609</v>
      </c>
      <c r="C445">
        <v>-44.423789980000002</v>
      </c>
      <c r="D445">
        <v>-0.92555540800000002</v>
      </c>
      <c r="E445">
        <v>1.662172556</v>
      </c>
      <c r="F445">
        <v>-7.7983214999999995E-2</v>
      </c>
      <c r="G445" s="1" t="s">
        <v>10</v>
      </c>
      <c r="H445" s="1" t="s">
        <v>10</v>
      </c>
      <c r="I445" s="1" t="s">
        <v>10</v>
      </c>
      <c r="J445" s="1" t="s">
        <v>10</v>
      </c>
      <c r="K445" s="1">
        <f>POWER(Table_T05_14062023[[#This Row],[Torque X (N-m)]],2)</f>
        <v>0.33104639988887719</v>
      </c>
      <c r="L445" s="1">
        <f>POWER(Table_T05_14062023[[#This Row],[Torque Y (N-m)]],2)</f>
        <v>4.967207262825889E-3</v>
      </c>
      <c r="M445" s="1">
        <f>POWER(Table_T05_14062023[[#This Row],[Torque Z (N-m)]],2)</f>
        <v>3.1769800608722501E-4</v>
      </c>
      <c r="N445" s="1">
        <f>SQRT(SUM(Table_T_10_14062023[[#This Row],[Column1]:[Column3]]))</f>
        <v>0.57994077728487958</v>
      </c>
    </row>
    <row r="446" spans="1:14" x14ac:dyDescent="0.25">
      <c r="A446">
        <v>-3.4756569860000002</v>
      </c>
      <c r="B446">
        <v>-3.8475954529999998</v>
      </c>
      <c r="C446">
        <v>-44.419155119999999</v>
      </c>
      <c r="D446">
        <v>-0.92561930400000003</v>
      </c>
      <c r="E446">
        <v>1.661991835</v>
      </c>
      <c r="F446">
        <v>-7.7892736000000004E-2</v>
      </c>
      <c r="G446" s="1" t="s">
        <v>10</v>
      </c>
      <c r="H446" s="1" t="s">
        <v>10</v>
      </c>
      <c r="I446" s="1" t="s">
        <v>10</v>
      </c>
      <c r="J446" s="1" t="s">
        <v>10</v>
      </c>
      <c r="K446" s="1">
        <f>POWER(Table_T05_14062023[[#This Row],[Torque X (N-m)]],2)</f>
        <v>0.33109146411240847</v>
      </c>
      <c r="L446" s="1">
        <f>POWER(Table_T05_14062023[[#This Row],[Torque Y (N-m)]],2)</f>
        <v>4.9656877234284958E-3</v>
      </c>
      <c r="M446" s="1">
        <f>POWER(Table_T05_14062023[[#This Row],[Torque Z (N-m)]],2)</f>
        <v>3.2311558037305605E-4</v>
      </c>
      <c r="N446" s="1">
        <f>SQRT(SUM(Table_T_10_14062023[[#This Row],[Column1]:[Column3]]))</f>
        <v>0.57998298890244193</v>
      </c>
    </row>
    <row r="447" spans="1:14" x14ac:dyDescent="0.25">
      <c r="A447">
        <v>-3.4773509499999999</v>
      </c>
      <c r="B447">
        <v>-3.8489754199999999</v>
      </c>
      <c r="C447">
        <v>-44.419139860000001</v>
      </c>
      <c r="D447">
        <v>-0.92568051799999995</v>
      </c>
      <c r="E447">
        <v>1.6621897219999999</v>
      </c>
      <c r="F447">
        <v>-7.7939510000000004E-2</v>
      </c>
      <c r="G447" s="1" t="s">
        <v>10</v>
      </c>
      <c r="H447" s="1" t="s">
        <v>10</v>
      </c>
      <c r="I447" s="1" t="s">
        <v>10</v>
      </c>
      <c r="J447" s="1" t="s">
        <v>10</v>
      </c>
      <c r="K447" s="1">
        <f>POWER(Table_T05_14062023[[#This Row],[Torque X (N-m)]],2)</f>
        <v>0.33115368217701158</v>
      </c>
      <c r="L447" s="1">
        <f>POWER(Table_T05_14062023[[#This Row],[Torque Y (N-m)]],2)</f>
        <v>4.9520506185728652E-3</v>
      </c>
      <c r="M447" s="1">
        <f>POWER(Table_T05_14062023[[#This Row],[Torque Z (N-m)]],2)</f>
        <v>3.1904032689000002E-4</v>
      </c>
      <c r="N447" s="1">
        <f>SQRT(SUM(Table_T_10_14062023[[#This Row],[Column1]:[Column3]]))</f>
        <v>0.58002135574690217</v>
      </c>
    </row>
    <row r="448" spans="1:14" x14ac:dyDescent="0.25">
      <c r="A448">
        <v>-3.4777076240000002</v>
      </c>
      <c r="B448">
        <v>-3.8477945330000001</v>
      </c>
      <c r="C448">
        <v>-44.416042330000003</v>
      </c>
      <c r="D448">
        <v>-0.92560577399999999</v>
      </c>
      <c r="E448">
        <v>1.6621925829999999</v>
      </c>
      <c r="F448">
        <v>-7.7846586999999995E-2</v>
      </c>
      <c r="G448" s="1" t="s">
        <v>10</v>
      </c>
      <c r="H448" s="1" t="s">
        <v>10</v>
      </c>
      <c r="I448" s="1" t="s">
        <v>10</v>
      </c>
      <c r="J448" s="1" t="s">
        <v>10</v>
      </c>
      <c r="K448" s="1">
        <f>POWER(Table_T05_14062023[[#This Row],[Torque X (N-m)]],2)</f>
        <v>0.33104091321840251</v>
      </c>
      <c r="L448" s="1">
        <f>POWER(Table_T05_14062023[[#This Row],[Torque Y (N-m)]],2)</f>
        <v>4.9555778090982251E-3</v>
      </c>
      <c r="M448" s="1">
        <f>POWER(Table_T05_14062023[[#This Row],[Torque Z (N-m)]],2)</f>
        <v>3.23222327208225E-4</v>
      </c>
      <c r="N448" s="1">
        <f>SQRT(SUM(Table_T_10_14062023[[#This Row],[Column1]:[Column3]]))</f>
        <v>0.57993078324461178</v>
      </c>
    </row>
    <row r="449" spans="1:14" x14ac:dyDescent="0.25">
      <c r="A449">
        <v>-3.4779798980000001</v>
      </c>
      <c r="B449">
        <v>-3.8502547740000002</v>
      </c>
      <c r="C449">
        <v>-44.419723509999997</v>
      </c>
      <c r="D449">
        <v>-0.92550200199999999</v>
      </c>
      <c r="E449">
        <v>1.6621046070000001</v>
      </c>
      <c r="F449">
        <v>-7.7927842999999997E-2</v>
      </c>
      <c r="G449" s="1" t="s">
        <v>10</v>
      </c>
      <c r="H449" s="1" t="s">
        <v>10</v>
      </c>
      <c r="I449" s="1" t="s">
        <v>10</v>
      </c>
      <c r="J449" s="1" t="s">
        <v>10</v>
      </c>
      <c r="K449" s="1">
        <f>POWER(Table_T05_14062023[[#This Row],[Torque X (N-m)]],2)</f>
        <v>0.33120376171030858</v>
      </c>
      <c r="L449" s="1">
        <f>POWER(Table_T05_14062023[[#This Row],[Torque Y (N-m)]],2)</f>
        <v>4.9615839727741437E-3</v>
      </c>
      <c r="M449" s="1">
        <f>POWER(Table_T05_14062023[[#This Row],[Torque Z (N-m)]],2)</f>
        <v>3.1737426063000102E-4</v>
      </c>
      <c r="N449" s="1">
        <f>SQRT(SUM(Table_T_10_14062023[[#This Row],[Column1]:[Column3]]))</f>
        <v>0.58007130591308576</v>
      </c>
    </row>
    <row r="450" spans="1:14" x14ac:dyDescent="0.25">
      <c r="A450">
        <v>-3.4751451019999999</v>
      </c>
      <c r="B450">
        <v>-3.8475704190000002</v>
      </c>
      <c r="C450">
        <v>-44.414093020000003</v>
      </c>
      <c r="D450">
        <v>-0.92548716099999995</v>
      </c>
      <c r="E450">
        <v>1.6619778869999999</v>
      </c>
      <c r="F450">
        <v>-7.7971189999999996E-2</v>
      </c>
      <c r="G450" s="1" t="s">
        <v>10</v>
      </c>
      <c r="H450" s="1" t="s">
        <v>10</v>
      </c>
      <c r="I450" s="1" t="s">
        <v>10</v>
      </c>
      <c r="J450" s="1" t="s">
        <v>10</v>
      </c>
      <c r="K450" s="1">
        <f>POWER(Table_T05_14062023[[#This Row],[Torque X (N-m)]],2)</f>
        <v>0.33107074983920048</v>
      </c>
      <c r="L450" s="1">
        <f>POWER(Table_T05_14062023[[#This Row],[Torque Y (N-m)]],2)</f>
        <v>4.9483538857443684E-3</v>
      </c>
      <c r="M450" s="1">
        <f>POWER(Table_T05_14062023[[#This Row],[Torque Z (N-m)]],2)</f>
        <v>3.2157498663014405E-4</v>
      </c>
      <c r="N450" s="1">
        <f>SQRT(SUM(Table_T_10_14062023[[#This Row],[Column1]:[Column3]]))</f>
        <v>0.57994885870357138</v>
      </c>
    </row>
    <row r="451" spans="1:14" x14ac:dyDescent="0.25">
      <c r="A451">
        <v>-3.4753625389999998</v>
      </c>
      <c r="B451">
        <v>-3.8527407650000001</v>
      </c>
      <c r="C451">
        <v>-44.41514969</v>
      </c>
      <c r="D451">
        <v>-0.92560970799999998</v>
      </c>
      <c r="E451">
        <v>1.661947131</v>
      </c>
      <c r="F451">
        <v>-7.8011050999999998E-2</v>
      </c>
      <c r="G451" s="1" t="s">
        <v>10</v>
      </c>
      <c r="H451" s="1" t="s">
        <v>10</v>
      </c>
      <c r="I451" s="1" t="s">
        <v>10</v>
      </c>
      <c r="J451" s="1" t="s">
        <v>10</v>
      </c>
      <c r="K451" s="1">
        <f>POWER(Table_T05_14062023[[#This Row],[Torque X (N-m)]],2)</f>
        <v>0.33102410942222082</v>
      </c>
      <c r="L451" s="1">
        <f>POWER(Table_T05_14062023[[#This Row],[Torque Y (N-m)]],2)</f>
        <v>4.9575017740018405E-3</v>
      </c>
      <c r="M451" s="1">
        <f>POWER(Table_T05_14062023[[#This Row],[Torque Z (N-m)]],2)</f>
        <v>3.1954222355353595E-4</v>
      </c>
      <c r="N451" s="1">
        <f>SQRT(SUM(Table_T_10_14062023[[#This Row],[Column1]:[Column3]]))</f>
        <v>0.57991478117028206</v>
      </c>
    </row>
    <row r="452" spans="1:14" x14ac:dyDescent="0.25">
      <c r="A452">
        <v>-3.4771122929999998</v>
      </c>
      <c r="B452">
        <v>-3.850426197</v>
      </c>
      <c r="C452">
        <v>-44.415058139999999</v>
      </c>
      <c r="D452">
        <v>-0.92562443000000005</v>
      </c>
      <c r="E452">
        <v>1.6620421409999999</v>
      </c>
      <c r="F452">
        <v>-7.7937811999999995E-2</v>
      </c>
      <c r="G452" s="1" t="s">
        <v>10</v>
      </c>
      <c r="H452" s="1" t="s">
        <v>10</v>
      </c>
      <c r="I452" s="1" t="s">
        <v>10</v>
      </c>
      <c r="J452" s="1" t="s">
        <v>10</v>
      </c>
      <c r="K452" s="1">
        <f>POWER(Table_T05_14062023[[#This Row],[Torque X (N-m)]],2)</f>
        <v>0.33107815741902724</v>
      </c>
      <c r="L452" s="1">
        <f>POWER(Table_T05_14062023[[#This Row],[Torque Y (N-m)]],2)</f>
        <v>4.9538334123086763E-3</v>
      </c>
      <c r="M452" s="1">
        <f>POWER(Table_T05_14062023[[#This Row],[Torque Z (N-m)]],2)</f>
        <v>3.2031130700104903E-4</v>
      </c>
      <c r="N452" s="1">
        <f>SQRT(SUM(Table_T_10_14062023[[#This Row],[Column1]:[Column3]]))</f>
        <v>0.57995887969608406</v>
      </c>
    </row>
    <row r="453" spans="1:14" x14ac:dyDescent="0.25">
      <c r="A453">
        <v>-3.4777154920000002</v>
      </c>
      <c r="B453">
        <v>-3.8480632309999998</v>
      </c>
      <c r="C453">
        <v>-44.414550779999999</v>
      </c>
      <c r="D453">
        <v>-0.92553740699999998</v>
      </c>
      <c r="E453">
        <v>1.6619642969999999</v>
      </c>
      <c r="F453">
        <v>-7.8052968E-2</v>
      </c>
      <c r="G453" s="1" t="s">
        <v>10</v>
      </c>
      <c r="H453" s="1" t="s">
        <v>10</v>
      </c>
      <c r="I453" s="1" t="s">
        <v>10</v>
      </c>
      <c r="J453" s="1" t="s">
        <v>10</v>
      </c>
      <c r="K453" s="1">
        <f>POWER(Table_T05_14062023[[#This Row],[Torque X (N-m)]],2)</f>
        <v>0.33097239695701997</v>
      </c>
      <c r="L453" s="1">
        <f>POWER(Table_T05_14062023[[#This Row],[Torque Y (N-m)]],2)</f>
        <v>4.9412883313128047E-3</v>
      </c>
      <c r="M453" s="1">
        <f>POWER(Table_T05_14062023[[#This Row],[Torque Z (N-m)]],2)</f>
        <v>3.2155748473657606E-4</v>
      </c>
      <c r="N453" s="1">
        <f>SQRT(SUM(Table_T_10_14062023[[#This Row],[Column1]:[Column3]]))</f>
        <v>0.57985795051294187</v>
      </c>
    </row>
    <row r="454" spans="1:14" x14ac:dyDescent="0.25">
      <c r="A454">
        <v>-3.4747467040000002</v>
      </c>
      <c r="B454">
        <v>-3.8491084579999999</v>
      </c>
      <c r="C454">
        <v>-44.420188899999999</v>
      </c>
      <c r="D454">
        <v>-0.92571252599999998</v>
      </c>
      <c r="E454">
        <v>1.661973119</v>
      </c>
      <c r="F454">
        <v>-7.7895096999999996E-2</v>
      </c>
      <c r="G454" s="1" t="s">
        <v>10</v>
      </c>
      <c r="H454" s="1" t="s">
        <v>10</v>
      </c>
      <c r="I454" s="1" t="s">
        <v>10</v>
      </c>
      <c r="J454" s="1" t="s">
        <v>10</v>
      </c>
      <c r="K454" s="1">
        <f>POWER(Table_T05_14062023[[#This Row],[Torque X (N-m)]],2)</f>
        <v>0.33094866847582993</v>
      </c>
      <c r="L454" s="1">
        <f>POWER(Table_T05_14062023[[#This Row],[Torque Y (N-m)]],2)</f>
        <v>4.9683341356609205E-3</v>
      </c>
      <c r="M454" s="1">
        <f>POWER(Table_T05_14062023[[#This Row],[Torque Z (N-m)]],2)</f>
        <v>3.1915958274144398E-4</v>
      </c>
      <c r="N454" s="1">
        <f>SQRT(SUM(Table_T_10_14062023[[#This Row],[Column1]:[Column3]]))</f>
        <v>0.57985874331101739</v>
      </c>
    </row>
    <row r="455" spans="1:14" x14ac:dyDescent="0.25">
      <c r="A455">
        <v>-3.4774549010000002</v>
      </c>
      <c r="B455">
        <v>-3.8495292659999998</v>
      </c>
      <c r="C455">
        <v>-44.415641780000001</v>
      </c>
      <c r="D455">
        <v>-0.92542088</v>
      </c>
      <c r="E455">
        <v>1.6619030239999999</v>
      </c>
      <c r="F455">
        <v>-7.8024641000000006E-2</v>
      </c>
      <c r="G455" s="1" t="s">
        <v>10</v>
      </c>
      <c r="H455" s="1" t="s">
        <v>10</v>
      </c>
      <c r="I455" s="1" t="s">
        <v>10</v>
      </c>
      <c r="J455" s="1" t="s">
        <v>10</v>
      </c>
      <c r="K455" s="1">
        <f>POWER(Table_T05_14062023[[#This Row],[Torque X (N-m)]],2)</f>
        <v>0.33107534489954382</v>
      </c>
      <c r="L455" s="1">
        <f>POWER(Table_T05_14062023[[#This Row],[Torque Y (N-m)]],2)</f>
        <v>4.9316511877126549E-3</v>
      </c>
      <c r="M455" s="1">
        <f>POWER(Table_T05_14062023[[#This Row],[Torque Z (N-m)]],2)</f>
        <v>3.1896052580515606E-4</v>
      </c>
      <c r="N455" s="1">
        <f>SQRT(SUM(Table_T_10_14062023[[#This Row],[Column1]:[Column3]]))</f>
        <v>0.57993616598127562</v>
      </c>
    </row>
    <row r="456" spans="1:14" x14ac:dyDescent="0.25">
      <c r="A456">
        <v>-3.4772460459999999</v>
      </c>
      <c r="B456">
        <v>-3.8490178589999999</v>
      </c>
      <c r="C456">
        <v>-44.406326290000003</v>
      </c>
      <c r="D456">
        <v>-0.92547422599999996</v>
      </c>
      <c r="E456">
        <v>1.66184628</v>
      </c>
      <c r="F456">
        <v>-7.7914283000000001E-2</v>
      </c>
      <c r="G456" s="1" t="s">
        <v>10</v>
      </c>
      <c r="H456" s="1" t="s">
        <v>10</v>
      </c>
      <c r="I456" s="1" t="s">
        <v>10</v>
      </c>
      <c r="J456" s="1" t="s">
        <v>10</v>
      </c>
      <c r="K456" s="1">
        <f>POWER(Table_T05_14062023[[#This Row],[Torque X (N-m)]],2)</f>
        <v>0.33095559489990956</v>
      </c>
      <c r="L456" s="1">
        <f>POWER(Table_T05_14062023[[#This Row],[Torque Y (N-m)]],2)</f>
        <v>4.960752692277322E-3</v>
      </c>
      <c r="M456" s="1">
        <f>POWER(Table_T05_14062023[[#This Row],[Torque Z (N-m)]],2)</f>
        <v>3.2151351691680406E-4</v>
      </c>
      <c r="N456" s="1">
        <f>SQRT(SUM(Table_T_10_14062023[[#This Row],[Column1]:[Column3]]))</f>
        <v>0.57986020824773243</v>
      </c>
    </row>
    <row r="457" spans="1:14" x14ac:dyDescent="0.25">
      <c r="A457">
        <v>-3.4754180909999999</v>
      </c>
      <c r="B457">
        <v>-3.851672888</v>
      </c>
      <c r="C457">
        <v>-44.415683749999999</v>
      </c>
      <c r="D457">
        <v>-0.92546266300000002</v>
      </c>
      <c r="E457">
        <v>1.6617525820000001</v>
      </c>
      <c r="F457">
        <v>-7.8007989E-2</v>
      </c>
      <c r="G457" s="1" t="s">
        <v>10</v>
      </c>
      <c r="H457" s="1" t="s">
        <v>10</v>
      </c>
      <c r="I457" s="1" t="s">
        <v>10</v>
      </c>
      <c r="J457" s="1" t="s">
        <v>10</v>
      </c>
      <c r="K457" s="1">
        <f>POWER(Table_T05_14062023[[#This Row],[Torque X (N-m)]],2)</f>
        <v>0.33090573891967678</v>
      </c>
      <c r="L457" s="1">
        <f>POWER(Table_T05_14062023[[#This Row],[Torque Y (N-m)]],2)</f>
        <v>4.9799985805010242E-3</v>
      </c>
      <c r="M457" s="1">
        <f>POWER(Table_T05_14062023[[#This Row],[Torque Z (N-m)]],2)</f>
        <v>3.1512924353440004E-4</v>
      </c>
      <c r="N457" s="1">
        <f>SQRT(SUM(Table_T_10_14062023[[#This Row],[Column1]:[Column3]]))</f>
        <v>0.57982830798755614</v>
      </c>
    </row>
    <row r="458" spans="1:14" x14ac:dyDescent="0.25">
      <c r="A458">
        <v>-3.474317074</v>
      </c>
      <c r="B458">
        <v>-3.8476600649999999</v>
      </c>
      <c r="C458">
        <v>-44.414627080000002</v>
      </c>
      <c r="D458">
        <v>-0.92539888599999998</v>
      </c>
      <c r="E458">
        <v>1.6616966719999999</v>
      </c>
      <c r="F458">
        <v>-7.7951290000000006E-2</v>
      </c>
      <c r="G458" s="1" t="s">
        <v>10</v>
      </c>
      <c r="H458" s="1" t="s">
        <v>10</v>
      </c>
      <c r="I458" s="1" t="s">
        <v>10</v>
      </c>
      <c r="J458" s="1" t="s">
        <v>10</v>
      </c>
      <c r="K458" s="1">
        <f>POWER(Table_T05_14062023[[#This Row],[Torque X (N-m)]],2)</f>
        <v>0.33108501730081535</v>
      </c>
      <c r="L458" s="1">
        <f>POWER(Table_T05_14062023[[#This Row],[Torque Y (N-m)]],2)</f>
        <v>4.9700107258798089E-3</v>
      </c>
      <c r="M458" s="1">
        <f>POWER(Table_T05_14062023[[#This Row],[Torque Z (N-m)]],2)</f>
        <v>3.2453107344451607E-4</v>
      </c>
      <c r="N458" s="1">
        <f>SQRT(SUM(Table_T_10_14062023[[#This Row],[Column1]:[Column3]]))</f>
        <v>0.57998237826690879</v>
      </c>
    </row>
    <row r="459" spans="1:14" x14ac:dyDescent="0.25">
      <c r="A459">
        <v>-3.4745564459999998</v>
      </c>
      <c r="B459">
        <v>-3.8505244260000002</v>
      </c>
      <c r="C459">
        <v>-44.415191649999997</v>
      </c>
      <c r="D459">
        <v>-0.92544949099999996</v>
      </c>
      <c r="E459">
        <v>1.661811113</v>
      </c>
      <c r="F459">
        <v>-7.8025863000000001E-2</v>
      </c>
      <c r="G459" s="1" t="s">
        <v>10</v>
      </c>
      <c r="H459" s="1" t="s">
        <v>10</v>
      </c>
      <c r="I459" s="1" t="s">
        <v>10</v>
      </c>
      <c r="J459" s="1" t="s">
        <v>10</v>
      </c>
      <c r="K459" s="1">
        <f>POWER(Table_T05_14062023[[#This Row],[Torque X (N-m)]],2)</f>
        <v>0.33084381909354055</v>
      </c>
      <c r="L459" s="1">
        <f>POWER(Table_T05_14062023[[#This Row],[Torque Y (N-m)]],2)</f>
        <v>4.9521292934486894E-3</v>
      </c>
      <c r="M459" s="1">
        <f>POWER(Table_T05_14062023[[#This Row],[Torque Z (N-m)]],2)</f>
        <v>3.178921400209E-4</v>
      </c>
      <c r="N459" s="1">
        <f>SQRT(SUM(Table_T_10_14062023[[#This Row],[Column1]:[Column3]]))</f>
        <v>0.57975325831513025</v>
      </c>
    </row>
    <row r="460" spans="1:14" x14ac:dyDescent="0.25">
      <c r="A460">
        <v>-3.4764096740000001</v>
      </c>
      <c r="B460">
        <v>-3.8464870449999999</v>
      </c>
      <c r="C460">
        <v>-44.408920289999998</v>
      </c>
      <c r="D460">
        <v>-0.92535418300000005</v>
      </c>
      <c r="E460">
        <v>1.6617524619999999</v>
      </c>
      <c r="F460">
        <v>-7.7912203999999999E-2</v>
      </c>
      <c r="G460" s="1" t="s">
        <v>10</v>
      </c>
      <c r="H460" s="1" t="s">
        <v>10</v>
      </c>
      <c r="I460" s="1" t="s">
        <v>10</v>
      </c>
      <c r="J460" s="1" t="s">
        <v>10</v>
      </c>
      <c r="K460" s="1">
        <f>POWER(Table_T05_14062023[[#This Row],[Torque X (N-m)]],2)</f>
        <v>0.33103028177304067</v>
      </c>
      <c r="L460" s="1">
        <f>POWER(Table_T05_14062023[[#This Row],[Torque Y (N-m)]],2)</f>
        <v>4.9514403817267835E-3</v>
      </c>
      <c r="M460" s="1">
        <f>POWER(Table_T05_14062023[[#This Row],[Torque Z (N-m)]],2)</f>
        <v>3.2284959897625602E-4</v>
      </c>
      <c r="N460" s="1">
        <f>SQRT(SUM(Table_T_10_14062023[[#This Row],[Column1]:[Column3]]))</f>
        <v>0.57991772843545986</v>
      </c>
    </row>
    <row r="461" spans="1:14" x14ac:dyDescent="0.25">
      <c r="A461">
        <v>-3.4781248570000001</v>
      </c>
      <c r="B461">
        <v>-3.8494760989999999</v>
      </c>
      <c r="C461">
        <v>-44.412010189999997</v>
      </c>
      <c r="D461">
        <v>-0.92532890999999995</v>
      </c>
      <c r="E461">
        <v>1.6617728469999999</v>
      </c>
      <c r="F461">
        <v>-7.7858715999999994E-2</v>
      </c>
      <c r="G461" s="1" t="s">
        <v>10</v>
      </c>
      <c r="H461" s="1" t="s">
        <v>10</v>
      </c>
      <c r="I461" s="1" t="s">
        <v>10</v>
      </c>
      <c r="J461" s="1" t="s">
        <v>10</v>
      </c>
      <c r="K461" s="1">
        <f>POWER(Table_T05_14062023[[#This Row],[Torque X (N-m)]],2)</f>
        <v>0.33078252275804165</v>
      </c>
      <c r="L461" s="1">
        <f>POWER(Table_T05_14062023[[#This Row],[Torque Y (N-m)]],2)</f>
        <v>4.9548340342987227E-3</v>
      </c>
      <c r="M461" s="1">
        <f>POWER(Table_T05_14062023[[#This Row],[Torque Z (N-m)]],2)</f>
        <v>3.1825318348110401E-4</v>
      </c>
      <c r="N461" s="1">
        <f>SQRT(SUM(Table_T_10_14062023[[#This Row],[Column1]:[Column3]]))</f>
        <v>0.57970303602432649</v>
      </c>
    </row>
    <row r="462" spans="1:14" x14ac:dyDescent="0.25">
      <c r="A462">
        <v>-3.4766907690000002</v>
      </c>
      <c r="B462">
        <v>-3.8493065830000002</v>
      </c>
      <c r="C462">
        <v>-44.405345920000002</v>
      </c>
      <c r="D462">
        <v>-0.92540466799999999</v>
      </c>
      <c r="E462">
        <v>1.6616960759999999</v>
      </c>
      <c r="F462">
        <v>-7.7985271999999994E-2</v>
      </c>
      <c r="G462" s="1" t="s">
        <v>10</v>
      </c>
      <c r="H462" s="1" t="s">
        <v>10</v>
      </c>
      <c r="I462" s="1" t="s">
        <v>10</v>
      </c>
      <c r="J462" s="1" t="s">
        <v>10</v>
      </c>
      <c r="K462" s="1">
        <f>POWER(Table_T05_14062023[[#This Row],[Torque X (N-m)]],2)</f>
        <v>0.33108391943876209</v>
      </c>
      <c r="L462" s="1">
        <f>POWER(Table_T05_14062023[[#This Row],[Torque Y (N-m)]],2)</f>
        <v>4.9467775902222238E-3</v>
      </c>
      <c r="M462" s="1">
        <f>POWER(Table_T05_14062023[[#This Row],[Torque Z (N-m)]],2)</f>
        <v>3.1934222528220095E-4</v>
      </c>
      <c r="N462" s="1">
        <f>SQRT(SUM(Table_T_10_14062023[[#This Row],[Column1]:[Column3]]))</f>
        <v>0.57995692879235994</v>
      </c>
    </row>
    <row r="463" spans="1:14" x14ac:dyDescent="0.25">
      <c r="A463">
        <v>-3.4751944539999999</v>
      </c>
      <c r="B463">
        <v>-3.8491408819999999</v>
      </c>
      <c r="C463">
        <v>-44.414093020000003</v>
      </c>
      <c r="D463">
        <v>-0.92540091300000005</v>
      </c>
      <c r="E463">
        <v>1.6616467239999999</v>
      </c>
      <c r="F463">
        <v>-7.7896908000000001E-2</v>
      </c>
      <c r="G463" s="1" t="s">
        <v>10</v>
      </c>
      <c r="H463" s="1" t="s">
        <v>10</v>
      </c>
      <c r="I463" s="1" t="s">
        <v>10</v>
      </c>
      <c r="J463" s="1" t="s">
        <v>10</v>
      </c>
      <c r="K463" s="1">
        <f>POWER(Table_T05_14062023[[#This Row],[Torque X (N-m)]],2)</f>
        <v>0.33083346575011247</v>
      </c>
      <c r="L463" s="1">
        <f>POWER(Table_T05_14062023[[#This Row],[Torque Y (N-m)]],2)</f>
        <v>4.9721381692920995E-3</v>
      </c>
      <c r="M463" s="1">
        <f>POWER(Table_T05_14062023[[#This Row],[Torque Z (N-m)]],2)</f>
        <v>3.1991225126028097E-4</v>
      </c>
      <c r="N463" s="1">
        <f>SQRT(SUM(Table_T_10_14062023[[#This Row],[Column1]:[Column3]]))</f>
        <v>0.57976332772146333</v>
      </c>
    </row>
    <row r="464" spans="1:14" x14ac:dyDescent="0.25">
      <c r="A464">
        <v>-3.4761159419999998</v>
      </c>
      <c r="B464">
        <v>-3.8509709839999999</v>
      </c>
      <c r="C464">
        <v>-44.411037450000002</v>
      </c>
      <c r="D464">
        <v>-0.92531782399999996</v>
      </c>
      <c r="E464">
        <v>1.66173327</v>
      </c>
      <c r="F464">
        <v>-7.7804908000000006E-2</v>
      </c>
      <c r="G464" s="1" t="s">
        <v>10</v>
      </c>
      <c r="H464" s="1" t="s">
        <v>10</v>
      </c>
      <c r="I464" s="1" t="s">
        <v>10</v>
      </c>
      <c r="J464" s="1" t="s">
        <v>10</v>
      </c>
      <c r="K464" s="1">
        <f>POWER(Table_T05_14062023[[#This Row],[Torque X (N-m)]],2)</f>
        <v>0.33097328867572839</v>
      </c>
      <c r="L464" s="1">
        <f>POWER(Table_T05_14062023[[#This Row],[Torque Y (N-m)]],2)</f>
        <v>4.9544208501966086E-3</v>
      </c>
      <c r="M464" s="1">
        <f>POWER(Table_T05_14062023[[#This Row],[Torque Z (N-m)]],2)</f>
        <v>3.2576881957048894E-4</v>
      </c>
      <c r="N464" s="1">
        <f>SQRT(SUM(Table_T_10_14062023[[#This Row],[Column1]:[Column3]]))</f>
        <v>0.579873674471859</v>
      </c>
    </row>
    <row r="465" spans="1:14" x14ac:dyDescent="0.25">
      <c r="A465">
        <v>-3.4766738410000002</v>
      </c>
      <c r="B465">
        <v>-3.8486471180000001</v>
      </c>
      <c r="C465">
        <v>-44.411529539999997</v>
      </c>
      <c r="D465">
        <v>-0.92533540700000005</v>
      </c>
      <c r="E465">
        <v>1.6617481709999999</v>
      </c>
      <c r="F465">
        <v>-7.7922195E-2</v>
      </c>
      <c r="G465" s="1" t="s">
        <v>10</v>
      </c>
      <c r="H465" s="1" t="s">
        <v>10</v>
      </c>
      <c r="I465" s="1" t="s">
        <v>10</v>
      </c>
      <c r="J465" s="1" t="s">
        <v>10</v>
      </c>
      <c r="K465" s="1">
        <f>POWER(Table_T05_14062023[[#This Row],[Torque X (N-m)]],2)</f>
        <v>0.33091918020908551</v>
      </c>
      <c r="L465" s="1">
        <f>POWER(Table_T05_14062023[[#This Row],[Torque Y (N-m)]],2)</f>
        <v>4.9631868601123213E-3</v>
      </c>
      <c r="M465" s="1">
        <f>POWER(Table_T05_14062023[[#This Row],[Torque Z (N-m)]],2)</f>
        <v>3.208952736025E-4</v>
      </c>
      <c r="N465" s="1">
        <f>SQRT(SUM(Table_T_10_14062023[[#This Row],[Column1]:[Column3]]))</f>
        <v>0.57983037376701851</v>
      </c>
    </row>
    <row r="466" spans="1:14" x14ac:dyDescent="0.25">
      <c r="A466">
        <v>-3.4756407739999999</v>
      </c>
      <c r="B466">
        <v>-3.8482563500000002</v>
      </c>
      <c r="C466">
        <v>-44.401245119999999</v>
      </c>
      <c r="D466">
        <v>-0.92527204799999996</v>
      </c>
      <c r="E466">
        <v>1.6615637539999999</v>
      </c>
      <c r="F466">
        <v>-7.7845991000000003E-2</v>
      </c>
      <c r="G466" s="1" t="s">
        <v>10</v>
      </c>
      <c r="H466" s="1" t="s">
        <v>10</v>
      </c>
      <c r="I466" s="1" t="s">
        <v>10</v>
      </c>
      <c r="J466" s="1" t="s">
        <v>10</v>
      </c>
      <c r="K466" s="1">
        <f>POWER(Table_T05_14062023[[#This Row],[Torque X (N-m)]],2)</f>
        <v>0.33095806288746521</v>
      </c>
      <c r="L466" s="1">
        <f>POWER(Table_T05_14062023[[#This Row],[Torque Y (N-m)]],2)</f>
        <v>4.9559019169598886E-3</v>
      </c>
      <c r="M466" s="1">
        <f>POWER(Table_T05_14062023[[#This Row],[Torque Z (N-m)]],2)</f>
        <v>3.1768228543873597E-4</v>
      </c>
      <c r="N466" s="1">
        <f>SQRT(SUM(Table_T_10_14062023[[#This Row],[Column1]:[Column3]]))</f>
        <v>0.57985485001840231</v>
      </c>
    </row>
    <row r="467" spans="1:14" x14ac:dyDescent="0.25">
      <c r="A467">
        <v>-3.4781737330000002</v>
      </c>
      <c r="B467">
        <v>-3.8504152299999999</v>
      </c>
      <c r="C467">
        <v>-44.404861449999999</v>
      </c>
      <c r="D467">
        <v>-0.92526942499999998</v>
      </c>
      <c r="E467">
        <v>1.661577702</v>
      </c>
      <c r="F467">
        <v>-7.8046106000000004E-2</v>
      </c>
      <c r="G467" s="1" t="s">
        <v>10</v>
      </c>
      <c r="H467" s="1" t="s">
        <v>10</v>
      </c>
      <c r="I467" s="1" t="s">
        <v>10</v>
      </c>
      <c r="J467" s="1" t="s">
        <v>10</v>
      </c>
      <c r="K467" s="1">
        <f>POWER(Table_T05_14062023[[#This Row],[Torque X (N-m)]],2)</f>
        <v>0.330908275750883</v>
      </c>
      <c r="L467" s="1">
        <f>POWER(Table_T05_14062023[[#This Row],[Torque Y (N-m)]],2)</f>
        <v>4.9606456352862018E-3</v>
      </c>
      <c r="M467" s="1">
        <f>POWER(Table_T05_14062023[[#This Row],[Torque Z (N-m)]],2)</f>
        <v>3.1633190706128404E-4</v>
      </c>
      <c r="N467" s="1">
        <f>SQRT(SUM(Table_T_10_14062023[[#This Row],[Column1]:[Column3]]))</f>
        <v>0.57981484397454885</v>
      </c>
    </row>
    <row r="468" spans="1:14" x14ac:dyDescent="0.25">
      <c r="A468">
        <v>-3.4776458739999998</v>
      </c>
      <c r="B468">
        <v>-3.850708961</v>
      </c>
      <c r="C468">
        <v>-44.403835299999997</v>
      </c>
      <c r="D468">
        <v>-0.92521214500000004</v>
      </c>
      <c r="E468">
        <v>1.661452055</v>
      </c>
      <c r="F468">
        <v>-7.7927098E-2</v>
      </c>
      <c r="G468" s="1" t="s">
        <v>10</v>
      </c>
      <c r="H468" s="1" t="s">
        <v>10</v>
      </c>
      <c r="I468" s="1" t="s">
        <v>10</v>
      </c>
      <c r="J468" s="1" t="s">
        <v>10</v>
      </c>
      <c r="K468" s="1">
        <f>POWER(Table_T05_14062023[[#This Row],[Torque X (N-m)]],2)</f>
        <v>0.33069278102356997</v>
      </c>
      <c r="L468" s="1">
        <f>POWER(Table_T05_14062023[[#This Row],[Torque Y (N-m)]],2)</f>
        <v>4.9653097422221156E-3</v>
      </c>
      <c r="M468" s="1">
        <f>POWER(Table_T05_14062023[[#This Row],[Torque Z (N-m)]],2)</f>
        <v>3.2466263044960894E-4</v>
      </c>
      <c r="N468" s="1">
        <f>SQRT(SUM(Table_T_10_14062023[[#This Row],[Column1]:[Column3]]))</f>
        <v>0.57964019304758507</v>
      </c>
    </row>
    <row r="469" spans="1:14" x14ac:dyDescent="0.25">
      <c r="A469">
        <v>-3.4784798619999999</v>
      </c>
      <c r="B469">
        <v>-3.84891367</v>
      </c>
      <c r="C469">
        <v>-44.405357360000004</v>
      </c>
      <c r="D469">
        <v>-0.92523556900000004</v>
      </c>
      <c r="E469">
        <v>1.6615896219999999</v>
      </c>
      <c r="F469">
        <v>-7.8017995000000007E-2</v>
      </c>
      <c r="G469" s="1" t="s">
        <v>10</v>
      </c>
      <c r="H469" s="1" t="s">
        <v>10</v>
      </c>
      <c r="I469" s="1" t="s">
        <v>10</v>
      </c>
      <c r="J469" s="1" t="s">
        <v>10</v>
      </c>
      <c r="K469" s="1">
        <f>POWER(Table_T05_14062023[[#This Row],[Torque X (N-m)]],2)</f>
        <v>0.33080864484418959</v>
      </c>
      <c r="L469" s="1">
        <f>POWER(Table_T05_14062023[[#This Row],[Torque Y (N-m)]],2)</f>
        <v>4.9455535846368998E-3</v>
      </c>
      <c r="M469" s="1">
        <f>POWER(Table_T05_14062023[[#This Row],[Torque Z (N-m)]],2)</f>
        <v>3.1663334010963596E-4</v>
      </c>
      <c r="N469" s="1">
        <f>SQRT(SUM(Table_T_10_14062023[[#This Row],[Column1]:[Column3]]))</f>
        <v>0.57971616483321908</v>
      </c>
    </row>
    <row r="470" spans="1:14" x14ac:dyDescent="0.25">
      <c r="A470">
        <v>-3.4814019200000001</v>
      </c>
      <c r="B470">
        <v>-3.847575188</v>
      </c>
      <c r="C470">
        <v>-44.402179719999999</v>
      </c>
      <c r="D470">
        <v>-0.92524766899999999</v>
      </c>
      <c r="E470">
        <v>1.6616206170000001</v>
      </c>
      <c r="F470">
        <v>-7.7998117000000006E-2</v>
      </c>
      <c r="G470" s="1" t="s">
        <v>10</v>
      </c>
      <c r="H470" s="1" t="s">
        <v>10</v>
      </c>
      <c r="I470" s="1" t="s">
        <v>10</v>
      </c>
      <c r="J470" s="1" t="s">
        <v>10</v>
      </c>
      <c r="K470" s="1">
        <f>POWER(Table_T05_14062023[[#This Row],[Torque X (N-m)]],2)</f>
        <v>0.33087515504972526</v>
      </c>
      <c r="L470" s="1">
        <f>POWER(Table_T05_14062023[[#This Row],[Torque Y (N-m)]],2)</f>
        <v>4.9473519488822254E-3</v>
      </c>
      <c r="M470" s="1">
        <f>POWER(Table_T05_14062023[[#This Row],[Torque Z (N-m)]],2)</f>
        <v>3.2113736713363603E-4</v>
      </c>
      <c r="N470" s="1">
        <f>SQRT(SUM(Table_T_10_14062023[[#This Row],[Column1]:[Column3]]))</f>
        <v>0.5797789616446436</v>
      </c>
    </row>
    <row r="471" spans="1:14" x14ac:dyDescent="0.25">
      <c r="A471">
        <v>-3.477376461</v>
      </c>
      <c r="B471">
        <v>-3.8485774990000001</v>
      </c>
      <c r="C471">
        <v>-44.399654390000002</v>
      </c>
      <c r="D471">
        <v>-0.92530536699999999</v>
      </c>
      <c r="E471">
        <v>1.6615316870000001</v>
      </c>
      <c r="F471">
        <v>-7.7863752999999994E-2</v>
      </c>
      <c r="G471" s="1" t="s">
        <v>10</v>
      </c>
      <c r="H471" s="1" t="s">
        <v>10</v>
      </c>
      <c r="I471" s="1" t="s">
        <v>10</v>
      </c>
      <c r="J471" s="1" t="s">
        <v>10</v>
      </c>
      <c r="K471" s="1">
        <f>POWER(Table_T05_14062023[[#This Row],[Torque X (N-m)]],2)</f>
        <v>0.33090457347621915</v>
      </c>
      <c r="L471" s="1">
        <f>POWER(Table_T05_14062023[[#This Row],[Torque Y (N-m)]],2)</f>
        <v>4.9541145278918421E-3</v>
      </c>
      <c r="M471" s="1">
        <f>POWER(Table_T05_14062023[[#This Row],[Torque Z (N-m)]],2)</f>
        <v>3.1828600928718396E-4</v>
      </c>
      <c r="N471" s="1">
        <f>SQRT(SUM(Table_T_10_14062023[[#This Row],[Column1]:[Column3]]))</f>
        <v>0.57980770434118778</v>
      </c>
    </row>
    <row r="472" spans="1:14" x14ac:dyDescent="0.25">
      <c r="A472">
        <v>-3.4799826149999999</v>
      </c>
      <c r="B472">
        <v>-3.8490743639999998</v>
      </c>
      <c r="C472">
        <v>-44.39397812</v>
      </c>
      <c r="D472">
        <v>-0.925328135</v>
      </c>
      <c r="E472">
        <v>1.6615691180000001</v>
      </c>
      <c r="F472">
        <v>-7.8052527999999996E-2</v>
      </c>
      <c r="G472" s="1" t="s">
        <v>10</v>
      </c>
      <c r="H472" s="1" t="s">
        <v>10</v>
      </c>
      <c r="I472" s="1" t="s">
        <v>10</v>
      </c>
      <c r="J472" s="1" t="s">
        <v>10</v>
      </c>
      <c r="K472" s="1">
        <f>POWER(Table_T05_14062023[[#This Row],[Torque X (N-m)]],2)</f>
        <v>0.33084231094643424</v>
      </c>
      <c r="L472" s="1">
        <f>POWER(Table_T05_14062023[[#This Row],[Torque Y (N-m)]],2)</f>
        <v>4.9447486816746487E-3</v>
      </c>
      <c r="M472" s="1">
        <f>POWER(Table_T05_14062023[[#This Row],[Torque Z (N-m)]],2)</f>
        <v>3.2152054582803598E-4</v>
      </c>
      <c r="N472" s="1">
        <f>SQRT(SUM(Table_T_10_14062023[[#This Row],[Column1]:[Column3]]))</f>
        <v>0.57974872158025226</v>
      </c>
    </row>
    <row r="473" spans="1:14" x14ac:dyDescent="0.25">
      <c r="A473">
        <v>-3.4768226150000001</v>
      </c>
      <c r="B473">
        <v>-3.8478751180000001</v>
      </c>
      <c r="C473">
        <v>-44.402828220000004</v>
      </c>
      <c r="D473">
        <v>-0.92511892299999998</v>
      </c>
      <c r="E473">
        <v>1.661476612</v>
      </c>
      <c r="F473">
        <v>-7.7933915000000006E-2</v>
      </c>
      <c r="G473" s="1" t="s">
        <v>10</v>
      </c>
      <c r="H473" s="1" t="s">
        <v>10</v>
      </c>
      <c r="I473" s="1" t="s">
        <v>10</v>
      </c>
      <c r="J473" s="1" t="s">
        <v>10</v>
      </c>
      <c r="K473" s="1">
        <f>POWER(Table_T05_14062023[[#This Row],[Torque X (N-m)]],2)</f>
        <v>0.33064459054019124</v>
      </c>
      <c r="L473" s="1">
        <f>POWER(Table_T05_14062023[[#This Row],[Torque Y (N-m)]],2)</f>
        <v>4.9666286518733433E-3</v>
      </c>
      <c r="M473" s="1">
        <f>POWER(Table_T05_14062023[[#This Row],[Torque Z (N-m)]],2)</f>
        <v>3.2112683008014397E-4</v>
      </c>
      <c r="N473" s="1">
        <f>SQRT(SUM(Table_T_10_14062023[[#This Row],[Column1]:[Column3]]))</f>
        <v>0.57959670980962674</v>
      </c>
    </row>
    <row r="474" spans="1:14" x14ac:dyDescent="0.25">
      <c r="A474">
        <v>-3.4811387059999999</v>
      </c>
      <c r="B474">
        <v>-3.8503699299999998</v>
      </c>
      <c r="C474">
        <v>-44.401176450000001</v>
      </c>
      <c r="D474">
        <v>-0.92522138399999998</v>
      </c>
      <c r="E474">
        <v>1.661498666</v>
      </c>
      <c r="F474">
        <v>-7.7907503000000003E-2</v>
      </c>
      <c r="G474" s="1" t="s">
        <v>10</v>
      </c>
      <c r="H474" s="1" t="s">
        <v>10</v>
      </c>
      <c r="I474" s="1" t="s">
        <v>10</v>
      </c>
      <c r="J474" s="1" t="s">
        <v>10</v>
      </c>
      <c r="K474" s="1">
        <f>POWER(Table_T05_14062023[[#This Row],[Torque X (N-m)]],2)</f>
        <v>0.33073439359724371</v>
      </c>
      <c r="L474" s="1">
        <f>POWER(Table_T05_14062023[[#This Row],[Torque Y (N-m)]],2)</f>
        <v>4.9793057571264152E-3</v>
      </c>
      <c r="M474" s="1">
        <f>POWER(Table_T05_14062023[[#This Row],[Torque Z (N-m)]],2)</f>
        <v>3.1990384485273596E-4</v>
      </c>
      <c r="N474" s="1">
        <f>SQRT(SUM(Table_T_10_14062023[[#This Row],[Column1]:[Column3]]))</f>
        <v>0.57968405463599126</v>
      </c>
    </row>
    <row r="475" spans="1:14" x14ac:dyDescent="0.25">
      <c r="A475">
        <v>-3.4756338599999999</v>
      </c>
      <c r="B475">
        <v>-3.8475711349999999</v>
      </c>
      <c r="C475">
        <v>-44.406887050000002</v>
      </c>
      <c r="D475">
        <v>-0.92521715199999999</v>
      </c>
      <c r="E475">
        <v>1.6615052219999999</v>
      </c>
      <c r="F475">
        <v>-7.7755481000000001E-2</v>
      </c>
      <c r="G475" s="1" t="s">
        <v>10</v>
      </c>
      <c r="H475" s="1" t="s">
        <v>10</v>
      </c>
      <c r="I475" s="1" t="s">
        <v>10</v>
      </c>
      <c r="J475" s="1" t="s">
        <v>10</v>
      </c>
      <c r="K475" s="1">
        <f>POWER(Table_T05_14062023[[#This Row],[Torque X (N-m)]],2)</f>
        <v>0.33076853557503999</v>
      </c>
      <c r="L475" s="1">
        <f>POWER(Table_T05_14062023[[#This Row],[Torque Y (N-m)]],2)</f>
        <v>4.9540054310124159E-3</v>
      </c>
      <c r="M475" s="1">
        <f>POWER(Table_T05_14062023[[#This Row],[Torque Z (N-m)]],2)</f>
        <v>3.2347385777364097E-4</v>
      </c>
      <c r="N475" s="1">
        <f>SQRT(SUM(Table_T_10_14062023[[#This Row],[Column1]:[Column3]]))</f>
        <v>0.57969476007966991</v>
      </c>
    </row>
    <row r="476" spans="1:14" x14ac:dyDescent="0.25">
      <c r="A476">
        <v>-3.4782609940000002</v>
      </c>
      <c r="B476">
        <v>-3.848002911</v>
      </c>
      <c r="C476">
        <v>-44.399143219999999</v>
      </c>
      <c r="D476">
        <v>-0.92522549600000004</v>
      </c>
      <c r="E476">
        <v>1.661278963</v>
      </c>
      <c r="F476">
        <v>-7.8024283E-2</v>
      </c>
      <c r="G476" s="1" t="s">
        <v>10</v>
      </c>
      <c r="H476" s="1" t="s">
        <v>10</v>
      </c>
      <c r="I476" s="1" t="s">
        <v>10</v>
      </c>
      <c r="J476" s="1" t="s">
        <v>10</v>
      </c>
      <c r="K476" s="1">
        <f>POWER(Table_T05_14062023[[#This Row],[Torque X (N-m)]],2)</f>
        <v>0.33062505520000235</v>
      </c>
      <c r="L476" s="1">
        <f>POWER(Table_T05_14062023[[#This Row],[Torque Y (N-m)]],2)</f>
        <v>4.9351333122540164E-3</v>
      </c>
      <c r="M476" s="1">
        <f>POWER(Table_T05_14062023[[#This Row],[Torque Z (N-m)]],2)</f>
        <v>3.2667345229210002E-4</v>
      </c>
      <c r="N476" s="1">
        <f>SQRT(SUM(Table_T_10_14062023[[#This Row],[Column1]:[Column3]]))</f>
        <v>0.57955747080384401</v>
      </c>
    </row>
    <row r="477" spans="1:14" x14ac:dyDescent="0.25">
      <c r="A477">
        <v>-3.479199409</v>
      </c>
      <c r="B477">
        <v>-3.8484778400000001</v>
      </c>
      <c r="C477">
        <v>-44.39347076</v>
      </c>
      <c r="D477">
        <v>-0.92518591900000002</v>
      </c>
      <c r="E477">
        <v>1.6612453460000001</v>
      </c>
      <c r="F477">
        <v>-7.7940598E-2</v>
      </c>
      <c r="G477" s="1" t="s">
        <v>10</v>
      </c>
      <c r="H477" s="1" t="s">
        <v>10</v>
      </c>
      <c r="I477" s="1" t="s">
        <v>10</v>
      </c>
      <c r="J477" s="1" t="s">
        <v>10</v>
      </c>
      <c r="K477" s="1">
        <f>POWER(Table_T05_14062023[[#This Row],[Torque X (N-m)]],2)</f>
        <v>0.33047612281325767</v>
      </c>
      <c r="L477" s="1">
        <f>POWER(Table_T05_14062023[[#This Row],[Torque Y (N-m)]],2)</f>
        <v>4.9446502356948483E-3</v>
      </c>
      <c r="M477" s="1">
        <f>POWER(Table_T05_14062023[[#This Row],[Torque Z (N-m)]],2)</f>
        <v>3.20107990799844E-4</v>
      </c>
      <c r="N477" s="1">
        <f>SQRT(SUM(Table_T_10_14062023[[#This Row],[Column1]:[Column3]]))</f>
        <v>0.57943151540087323</v>
      </c>
    </row>
    <row r="478" spans="1:14" x14ac:dyDescent="0.25">
      <c r="A478">
        <v>-3.479735136</v>
      </c>
      <c r="B478">
        <v>-3.8497984409999999</v>
      </c>
      <c r="C478">
        <v>-44.399681090000001</v>
      </c>
      <c r="D478">
        <v>-0.92512696999999999</v>
      </c>
      <c r="E478">
        <v>1.661228299</v>
      </c>
      <c r="F478">
        <v>-7.7986673000000006E-2</v>
      </c>
      <c r="G478" s="1" t="s">
        <v>10</v>
      </c>
      <c r="H478" s="1" t="s">
        <v>10</v>
      </c>
      <c r="I478" s="1" t="s">
        <v>10</v>
      </c>
      <c r="J478" s="1" t="s">
        <v>10</v>
      </c>
      <c r="K478" s="1">
        <f>POWER(Table_T05_14062023[[#This Row],[Torque X (N-m)]],2)</f>
        <v>0.30459897118019047</v>
      </c>
      <c r="L478" s="1">
        <f>POWER(Table_T05_14062023[[#This Row],[Torque Y (N-m)]],2)</f>
        <v>6.0867563641228885E-3</v>
      </c>
      <c r="M478" s="1">
        <f>POWER(Table_T05_14062023[[#This Row],[Torque Z (N-m)]],2)</f>
        <v>1.5005499007726241E-3</v>
      </c>
      <c r="N478" s="1">
        <f>SQRT(SUM(Table_T_10_14062023[[#This Row],[Column1]:[Column3]]))</f>
        <v>0.55873632193109302</v>
      </c>
    </row>
    <row r="479" spans="1:14" x14ac:dyDescent="0.25">
      <c r="A479">
        <v>-3.4786519999999999</v>
      </c>
      <c r="B479">
        <v>-3.8491387370000001</v>
      </c>
      <c r="C479">
        <v>-44.39301682</v>
      </c>
      <c r="D479">
        <v>-0.92508995500000002</v>
      </c>
      <c r="E479">
        <v>1.66128242</v>
      </c>
      <c r="F479">
        <v>-7.7921398000000003E-2</v>
      </c>
      <c r="G479" s="1" t="s">
        <v>10</v>
      </c>
      <c r="H479" s="1" t="s">
        <v>10</v>
      </c>
      <c r="I479" s="1" t="s">
        <v>10</v>
      </c>
      <c r="J479" s="1" t="s">
        <v>10</v>
      </c>
      <c r="K479" s="1" t="e">
        <f>POWER(Table_T05_14062023[[#This Row],[Torque X (N-m)]],2)</f>
        <v>#VALUE!</v>
      </c>
      <c r="L479" s="1" t="e">
        <f>POWER(Table_T05_14062023[[#This Row],[Torque Y (N-m)]],2)</f>
        <v>#VALUE!</v>
      </c>
      <c r="M479" s="1" t="e">
        <f>POWER(Table_T05_14062023[[#This Row],[Torque Z (N-m)]],2)</f>
        <v>#VALUE!</v>
      </c>
      <c r="N479" s="1" t="e">
        <f>SQRT(SUM(Table_T_10_14062023[[#This Row],[Column1]:[Column3]]))</f>
        <v>#VALUE!</v>
      </c>
    </row>
    <row r="480" spans="1:14" x14ac:dyDescent="0.25">
      <c r="A480">
        <v>-3.4771542549999999</v>
      </c>
      <c r="B480">
        <v>-3.848667383</v>
      </c>
      <c r="C480">
        <v>-44.398212430000001</v>
      </c>
      <c r="D480">
        <v>-0.92508488899999997</v>
      </c>
      <c r="E480">
        <v>1.661352277</v>
      </c>
      <c r="F480">
        <v>-7.7977388999999994E-2</v>
      </c>
      <c r="G480" s="1" t="s">
        <v>10</v>
      </c>
      <c r="H480" s="1" t="s">
        <v>10</v>
      </c>
      <c r="I480" s="1" t="s">
        <v>10</v>
      </c>
      <c r="J480" s="1" t="s">
        <v>10</v>
      </c>
      <c r="K480" s="1" t="e">
        <f>POWER(Table_T05_14062023[[#This Row],[Torque X (N-m)]],2)</f>
        <v>#VALUE!</v>
      </c>
      <c r="L480" s="1" t="e">
        <f>POWER(Table_T05_14062023[[#This Row],[Torque Y (N-m)]],2)</f>
        <v>#VALUE!</v>
      </c>
      <c r="M480" s="1" t="e">
        <f>POWER(Table_T05_14062023[[#This Row],[Torque Z (N-m)]],2)</f>
        <v>#VALUE!</v>
      </c>
      <c r="N480" s="1" t="e">
        <f>SQRT(SUM(Table_T_10_14062023[[#This Row],[Column1]:[Column3]]))</f>
        <v>#VALUE!</v>
      </c>
    </row>
    <row r="481" spans="1:14" x14ac:dyDescent="0.25">
      <c r="A481">
        <v>-3.4769070150000001</v>
      </c>
      <c r="B481">
        <v>-3.848100901</v>
      </c>
      <c r="C481">
        <v>-44.395042420000003</v>
      </c>
      <c r="D481">
        <v>-0.92513710299999996</v>
      </c>
      <c r="E481">
        <v>1.6610411410000001</v>
      </c>
      <c r="F481">
        <v>-7.7894865999999993E-2</v>
      </c>
      <c r="G481" s="1" t="s">
        <v>10</v>
      </c>
      <c r="H481" s="1" t="s">
        <v>10</v>
      </c>
      <c r="I481" s="1" t="s">
        <v>10</v>
      </c>
      <c r="J481" s="1" t="s">
        <v>10</v>
      </c>
      <c r="K481" s="1" t="e">
        <f>POWER(Table_T05_14062023[[#This Row],[Torque X (N-m)]],2)</f>
        <v>#VALUE!</v>
      </c>
      <c r="L481" s="1" t="e">
        <f>POWER(Table_T05_14062023[[#This Row],[Torque Y (N-m)]],2)</f>
        <v>#VALUE!</v>
      </c>
      <c r="M481" s="1" t="e">
        <f>POWER(Table_T05_14062023[[#This Row],[Torque Z (N-m)]],2)</f>
        <v>#VALUE!</v>
      </c>
      <c r="N481" s="1" t="e">
        <f>SQRT(SUM(Table_T_10_14062023[[#This Row],[Column1]:[Column3]]))</f>
        <v>#VALUE!</v>
      </c>
    </row>
    <row r="482" spans="1:14" x14ac:dyDescent="0.25">
      <c r="A482">
        <v>-3.4780883789999999</v>
      </c>
      <c r="B482">
        <v>-3.8501303199999999</v>
      </c>
      <c r="C482">
        <v>-44.38992691</v>
      </c>
      <c r="D482">
        <v>-0.92513209600000001</v>
      </c>
      <c r="E482">
        <v>1.661224008</v>
      </c>
      <c r="F482">
        <v>-7.7894463999999997E-2</v>
      </c>
      <c r="G482" s="1" t="s">
        <v>10</v>
      </c>
      <c r="H482" s="1" t="s">
        <v>10</v>
      </c>
      <c r="I482" s="1" t="s">
        <v>10</v>
      </c>
      <c r="J482" s="1" t="s">
        <v>10</v>
      </c>
      <c r="K482" s="1" t="e">
        <f>POWER(Table_T05_14062023[[#This Row],[Torque X (N-m)]],2)</f>
        <v>#VALUE!</v>
      </c>
      <c r="L482" s="1" t="e">
        <f>POWER(Table_T05_14062023[[#This Row],[Torque Y (N-m)]],2)</f>
        <v>#VALUE!</v>
      </c>
      <c r="M482" s="1" t="e">
        <f>POWER(Table_T05_14062023[[#This Row],[Torque Z (N-m)]],2)</f>
        <v>#VALUE!</v>
      </c>
      <c r="N482" s="1" t="e">
        <f>SQRT(SUM(Table_T_10_14062023[[#This Row],[Column1]:[Column3]]))</f>
        <v>#VALUE!</v>
      </c>
    </row>
    <row r="483" spans="1:14" x14ac:dyDescent="0.25">
      <c r="A483">
        <v>-3.478623867</v>
      </c>
      <c r="B483">
        <v>-3.8494873049999998</v>
      </c>
      <c r="C483">
        <v>-44.398197170000003</v>
      </c>
      <c r="D483">
        <v>-0.92503368900000005</v>
      </c>
      <c r="E483">
        <v>1.6613688470000001</v>
      </c>
      <c r="F483">
        <v>-7.7913075999999998E-2</v>
      </c>
      <c r="G483" s="1" t="s">
        <v>10</v>
      </c>
      <c r="H483" s="1" t="s">
        <v>10</v>
      </c>
      <c r="I483" s="1" t="s">
        <v>10</v>
      </c>
      <c r="J483" s="1" t="s">
        <v>10</v>
      </c>
      <c r="K483" s="1" t="e">
        <f>POWER(Table_T05_14062023[[#This Row],[Torque X (N-m)]],2)</f>
        <v>#VALUE!</v>
      </c>
      <c r="L483" s="1" t="e">
        <f>POWER(Table_T05_14062023[[#This Row],[Torque Y (N-m)]],2)</f>
        <v>#VALUE!</v>
      </c>
      <c r="M483" s="1" t="e">
        <f>POWER(Table_T05_14062023[[#This Row],[Torque Z (N-m)]],2)</f>
        <v>#VALUE!</v>
      </c>
      <c r="N483" s="1" t="e">
        <f>SQRT(SUM(Table_T_10_14062023[[#This Row],[Column1]:[Column3]]))</f>
        <v>#VALUE!</v>
      </c>
    </row>
    <row r="484" spans="1:14" x14ac:dyDescent="0.25">
      <c r="A484">
        <v>-3.4761071210000001</v>
      </c>
      <c r="B484">
        <v>-3.8475885390000002</v>
      </c>
      <c r="C484">
        <v>-44.392005920000003</v>
      </c>
      <c r="D484">
        <v>-0.925026774</v>
      </c>
      <c r="E484">
        <v>1.661057472</v>
      </c>
      <c r="F484">
        <v>-7.7838242000000002E-2</v>
      </c>
      <c r="G484" s="1" t="s">
        <v>10</v>
      </c>
      <c r="H484" s="1" t="s">
        <v>10</v>
      </c>
      <c r="I484" s="1" t="s">
        <v>10</v>
      </c>
      <c r="J484" s="1" t="s">
        <v>10</v>
      </c>
      <c r="K484" s="1" t="e">
        <f>POWER(Table_T05_14062023[[#This Row],[Torque X (N-m)]],2)</f>
        <v>#VALUE!</v>
      </c>
      <c r="L484" s="1" t="e">
        <f>POWER(Table_T05_14062023[[#This Row],[Torque Y (N-m)]],2)</f>
        <v>#VALUE!</v>
      </c>
      <c r="M484" s="1" t="e">
        <f>POWER(Table_T05_14062023[[#This Row],[Torque Z (N-m)]],2)</f>
        <v>#VALUE!</v>
      </c>
      <c r="N484" s="1" t="e">
        <f>SQRT(SUM(Table_T_10_14062023[[#This Row],[Column1]:[Column3]]))</f>
        <v>#VALUE!</v>
      </c>
    </row>
    <row r="485" spans="1:14" x14ac:dyDescent="0.25">
      <c r="A485">
        <v>-3.4797658920000001</v>
      </c>
      <c r="B485">
        <v>-3.8497910499999999</v>
      </c>
      <c r="C485">
        <v>-44.394485469999999</v>
      </c>
      <c r="D485">
        <v>-0.92520135599999997</v>
      </c>
      <c r="E485">
        <v>1.661166787</v>
      </c>
      <c r="F485">
        <v>-7.7932045000000005E-2</v>
      </c>
      <c r="G485" s="1" t="s">
        <v>10</v>
      </c>
      <c r="H485" s="1" t="s">
        <v>10</v>
      </c>
      <c r="I485" s="1" t="s">
        <v>10</v>
      </c>
      <c r="J485" s="1" t="s">
        <v>10</v>
      </c>
      <c r="K485" s="1" t="e">
        <f>POWER(Table_T05_14062023[[#This Row],[Torque X (N-m)]],2)</f>
        <v>#VALUE!</v>
      </c>
      <c r="L485" s="1" t="e">
        <f>POWER(Table_T05_14062023[[#This Row],[Torque Y (N-m)]],2)</f>
        <v>#VALUE!</v>
      </c>
      <c r="M485" s="1" t="e">
        <f>POWER(Table_T05_14062023[[#This Row],[Torque Z (N-m)]],2)</f>
        <v>#VALUE!</v>
      </c>
      <c r="N485" s="1" t="e">
        <f>SQRT(SUM(Table_T_10_14062023[[#This Row],[Column1]:[Column3]]))</f>
        <v>#VALUE!</v>
      </c>
    </row>
    <row r="486" spans="1:14" x14ac:dyDescent="0.25">
      <c r="A486">
        <v>-3.4789800639999999</v>
      </c>
      <c r="B486">
        <v>-3.8479328160000001</v>
      </c>
      <c r="C486">
        <v>-44.391460420000001</v>
      </c>
      <c r="D486">
        <v>-0.92503076799999995</v>
      </c>
      <c r="E486">
        <v>1.6611580850000001</v>
      </c>
      <c r="F486">
        <v>-7.7937408999999999E-2</v>
      </c>
      <c r="G486" s="1" t="s">
        <v>10</v>
      </c>
      <c r="H486" s="1" t="s">
        <v>10</v>
      </c>
      <c r="I486" s="1" t="s">
        <v>10</v>
      </c>
      <c r="J486" s="1" t="s">
        <v>10</v>
      </c>
      <c r="K486" s="1" t="e">
        <f>POWER(Table_T05_14062023[[#This Row],[Torque X (N-m)]],2)</f>
        <v>#VALUE!</v>
      </c>
      <c r="L486" s="1" t="e">
        <f>POWER(Table_T05_14062023[[#This Row],[Torque Y (N-m)]],2)</f>
        <v>#VALUE!</v>
      </c>
      <c r="M486" s="1" t="e">
        <f>POWER(Table_T05_14062023[[#This Row],[Torque Z (N-m)]],2)</f>
        <v>#VALUE!</v>
      </c>
      <c r="N486" s="1" t="e">
        <f>SQRT(SUM(Table_T_10_14062023[[#This Row],[Column1]:[Column3]]))</f>
        <v>#VALUE!</v>
      </c>
    </row>
    <row r="487" spans="1:14" x14ac:dyDescent="0.25">
      <c r="A487">
        <v>-3.477588892</v>
      </c>
      <c r="B487">
        <v>-3.8500497340000002</v>
      </c>
      <c r="C487">
        <v>-44.389472959999999</v>
      </c>
      <c r="D487">
        <v>-0.924937546</v>
      </c>
      <c r="E487">
        <v>1.6610065700000001</v>
      </c>
      <c r="F487">
        <v>-7.7863678000000006E-2</v>
      </c>
      <c r="G487" s="1" t="s">
        <v>10</v>
      </c>
      <c r="H487" s="1" t="s">
        <v>10</v>
      </c>
      <c r="I487" s="1" t="s">
        <v>10</v>
      </c>
      <c r="J487" s="1" t="s">
        <v>10</v>
      </c>
      <c r="K487" s="1" t="e">
        <f>POWER(Table_T05_14062023[[#This Row],[Torque X (N-m)]],2)</f>
        <v>#VALUE!</v>
      </c>
      <c r="L487" s="1" t="e">
        <f>POWER(Table_T05_14062023[[#This Row],[Torque Y (N-m)]],2)</f>
        <v>#VALUE!</v>
      </c>
      <c r="M487" s="1" t="e">
        <f>POWER(Table_T05_14062023[[#This Row],[Torque Z (N-m)]],2)</f>
        <v>#VALUE!</v>
      </c>
      <c r="N487" s="1" t="e">
        <f>SQRT(SUM(Table_T_10_14062023[[#This Row],[Column1]:[Column3]]))</f>
        <v>#VALUE!</v>
      </c>
    </row>
    <row r="488" spans="1:14" x14ac:dyDescent="0.25">
      <c r="A488">
        <v>-3.4804286960000002</v>
      </c>
      <c r="B488">
        <v>-3.8500592710000001</v>
      </c>
      <c r="C488">
        <v>-44.387355800000002</v>
      </c>
      <c r="D488">
        <v>-0.92504352300000003</v>
      </c>
      <c r="E488">
        <v>1.661029935</v>
      </c>
      <c r="F488">
        <v>-7.8081480999999994E-2</v>
      </c>
      <c r="G488" s="1" t="s">
        <v>10</v>
      </c>
      <c r="H488" s="1" t="s">
        <v>10</v>
      </c>
      <c r="I488" s="1" t="s">
        <v>10</v>
      </c>
      <c r="J488" s="1" t="s">
        <v>10</v>
      </c>
      <c r="K488" s="1" t="e">
        <f>POWER(Table_T05_14062023[[#This Row],[Torque X (N-m)]],2)</f>
        <v>#VALUE!</v>
      </c>
      <c r="L488" s="1" t="e">
        <f>POWER(Table_T05_14062023[[#This Row],[Torque Y (N-m)]],2)</f>
        <v>#VALUE!</v>
      </c>
      <c r="M488" s="1" t="e">
        <f>POWER(Table_T05_14062023[[#This Row],[Torque Z (N-m)]],2)</f>
        <v>#VALUE!</v>
      </c>
      <c r="N488" s="1" t="e">
        <f>SQRT(SUM(Table_T_10_14062023[[#This Row],[Column1]:[Column3]]))</f>
        <v>#VALUE!</v>
      </c>
    </row>
    <row r="489" spans="1:14" x14ac:dyDescent="0.25">
      <c r="A489">
        <v>-3.4804377560000002</v>
      </c>
      <c r="B489">
        <v>-3.8503804210000001</v>
      </c>
      <c r="C489">
        <v>-44.39043427</v>
      </c>
      <c r="D489">
        <v>-0.92500078699999999</v>
      </c>
      <c r="E489">
        <v>1.661004782</v>
      </c>
      <c r="F489">
        <v>-7.7963799E-2</v>
      </c>
      <c r="G489" s="1" t="s">
        <v>10</v>
      </c>
      <c r="H489" s="1" t="s">
        <v>10</v>
      </c>
      <c r="I489" s="1" t="s">
        <v>10</v>
      </c>
      <c r="J489" s="1" t="s">
        <v>10</v>
      </c>
      <c r="K489" s="1" t="e">
        <f>POWER(Table_T05_14062023[[#This Row],[Torque X (N-m)]],2)</f>
        <v>#VALUE!</v>
      </c>
      <c r="L489" s="1" t="e">
        <f>POWER(Table_T05_14062023[[#This Row],[Torque Y (N-m)]],2)</f>
        <v>#VALUE!</v>
      </c>
      <c r="M489" s="1" t="e">
        <f>POWER(Table_T05_14062023[[#This Row],[Torque Z (N-m)]],2)</f>
        <v>#VALUE!</v>
      </c>
      <c r="N489" s="1" t="e">
        <f>SQRT(SUM(Table_T_10_14062023[[#This Row],[Column1]:[Column3]]))</f>
        <v>#VALUE!</v>
      </c>
    </row>
    <row r="490" spans="1:14" x14ac:dyDescent="0.25">
      <c r="A490">
        <v>-3.477258205</v>
      </c>
      <c r="B490">
        <v>-3.8505611420000001</v>
      </c>
      <c r="C490">
        <v>-44.387916560000001</v>
      </c>
      <c r="D490">
        <v>-0.92504984099999998</v>
      </c>
      <c r="E490">
        <v>1.6609771250000001</v>
      </c>
      <c r="F490">
        <v>-7.7973917000000004E-2</v>
      </c>
      <c r="G490" s="1" t="s">
        <v>10</v>
      </c>
      <c r="H490" s="1" t="s">
        <v>10</v>
      </c>
      <c r="I490" s="1" t="s">
        <v>10</v>
      </c>
      <c r="J490" s="1" t="s">
        <v>10</v>
      </c>
      <c r="K490" s="1" t="e">
        <f>POWER(Table_T05_14062023[[#This Row],[Torque X (N-m)]],2)</f>
        <v>#VALUE!</v>
      </c>
      <c r="L490" s="1" t="e">
        <f>POWER(Table_T05_14062023[[#This Row],[Torque Y (N-m)]],2)</f>
        <v>#VALUE!</v>
      </c>
      <c r="M490" s="1" t="e">
        <f>POWER(Table_T05_14062023[[#This Row],[Torque Z (N-m)]],2)</f>
        <v>#VALUE!</v>
      </c>
      <c r="N490" s="1" t="e">
        <f>SQRT(SUM(Table_T_10_14062023[[#This Row],[Column1]:[Column3]]))</f>
        <v>#VALUE!</v>
      </c>
    </row>
    <row r="491" spans="1:14" x14ac:dyDescent="0.25">
      <c r="A491">
        <v>-3.4790024759999998</v>
      </c>
      <c r="B491">
        <v>-3.8502357009999999</v>
      </c>
      <c r="C491">
        <v>-44.388919829999999</v>
      </c>
      <c r="D491">
        <v>-0.92501431700000003</v>
      </c>
      <c r="E491">
        <v>1.6610646250000001</v>
      </c>
      <c r="F491">
        <v>-7.7927976999999995E-2</v>
      </c>
      <c r="G491" s="1" t="s">
        <v>10</v>
      </c>
      <c r="H491" s="1" t="s">
        <v>10</v>
      </c>
      <c r="I491" s="1" t="s">
        <v>10</v>
      </c>
      <c r="J491" s="1" t="s">
        <v>10</v>
      </c>
      <c r="K491" s="1" t="e">
        <f>POWER(Table_T05_14062023[[#This Row],[Torque X (N-m)]],2)</f>
        <v>#VALUE!</v>
      </c>
      <c r="L491" s="1" t="e">
        <f>POWER(Table_T05_14062023[[#This Row],[Torque Y (N-m)]],2)</f>
        <v>#VALUE!</v>
      </c>
      <c r="M491" s="1" t="e">
        <f>POWER(Table_T05_14062023[[#This Row],[Torque Z (N-m)]],2)</f>
        <v>#VALUE!</v>
      </c>
      <c r="N491" s="1" t="e">
        <f>SQRT(SUM(Table_T_10_14062023[[#This Row],[Column1]:[Column3]]))</f>
        <v>#VALUE!</v>
      </c>
    </row>
    <row r="492" spans="1:14" x14ac:dyDescent="0.25">
      <c r="A492">
        <v>-3.4776513580000001</v>
      </c>
      <c r="B492">
        <v>-3.8483574389999999</v>
      </c>
      <c r="C492">
        <v>-44.381721499999998</v>
      </c>
      <c r="D492">
        <v>-0.92494821500000002</v>
      </c>
      <c r="E492">
        <v>1.660903096</v>
      </c>
      <c r="F492">
        <v>-7.7906474000000003E-2</v>
      </c>
      <c r="G492" s="1" t="s">
        <v>10</v>
      </c>
      <c r="H492" s="1" t="s">
        <v>10</v>
      </c>
      <c r="I492" s="1" t="s">
        <v>10</v>
      </c>
      <c r="J492" s="1" t="s">
        <v>10</v>
      </c>
      <c r="K492" s="1" t="e">
        <f>POWER(Table_T05_14062023[[#This Row],[Torque X (N-m)]],2)</f>
        <v>#VALUE!</v>
      </c>
      <c r="L492" s="1" t="e">
        <f>POWER(Table_T05_14062023[[#This Row],[Torque Y (N-m)]],2)</f>
        <v>#VALUE!</v>
      </c>
      <c r="M492" s="1" t="e">
        <f>POWER(Table_T05_14062023[[#This Row],[Torque Z (N-m)]],2)</f>
        <v>#VALUE!</v>
      </c>
      <c r="N492" s="1" t="e">
        <f>SQRT(SUM(Table_T_10_14062023[[#This Row],[Column1]:[Column3]]))</f>
        <v>#VALUE!</v>
      </c>
    </row>
    <row r="493" spans="1:14" x14ac:dyDescent="0.25">
      <c r="A493">
        <v>-3.4769637580000001</v>
      </c>
      <c r="B493">
        <v>-3.8503885269999998</v>
      </c>
      <c r="C493">
        <v>-44.390029910000003</v>
      </c>
      <c r="D493">
        <v>-0.92497390499999999</v>
      </c>
      <c r="E493">
        <v>1.660983562</v>
      </c>
      <c r="F493">
        <v>-7.8045793000000002E-2</v>
      </c>
      <c r="G493" s="1" t="s">
        <v>10</v>
      </c>
      <c r="H493" s="1" t="s">
        <v>10</v>
      </c>
      <c r="I493" s="1" t="s">
        <v>10</v>
      </c>
      <c r="J493" s="1" t="s">
        <v>10</v>
      </c>
      <c r="K493" s="1" t="e">
        <f>POWER(Table_T05_14062023[[#This Row],[Torque X (N-m)]],2)</f>
        <v>#VALUE!</v>
      </c>
      <c r="L493" s="1" t="e">
        <f>POWER(Table_T05_14062023[[#This Row],[Torque Y (N-m)]],2)</f>
        <v>#VALUE!</v>
      </c>
      <c r="M493" s="1" t="e">
        <f>POWER(Table_T05_14062023[[#This Row],[Torque Z (N-m)]],2)</f>
        <v>#VALUE!</v>
      </c>
      <c r="N493" s="1" t="e">
        <f>SQRT(SUM(Table_T_10_14062023[[#This Row],[Column1]:[Column3]]))</f>
        <v>#VALUE!</v>
      </c>
    </row>
    <row r="494" spans="1:14" x14ac:dyDescent="0.25">
      <c r="A494">
        <v>-3.4791004659999998</v>
      </c>
      <c r="B494">
        <v>-3.8475058080000002</v>
      </c>
      <c r="C494">
        <v>-44.385360720000001</v>
      </c>
      <c r="D494">
        <v>-0.92480379300000004</v>
      </c>
      <c r="E494">
        <v>1.660929799</v>
      </c>
      <c r="F494">
        <v>-7.7995106999999994E-2</v>
      </c>
      <c r="G494" s="1" t="s">
        <v>10</v>
      </c>
      <c r="H494" s="1" t="s">
        <v>10</v>
      </c>
      <c r="I494" s="1" t="s">
        <v>10</v>
      </c>
      <c r="J494" s="1" t="s">
        <v>10</v>
      </c>
      <c r="K494" s="1" t="e">
        <f>POWER(Table_T05_14062023[[#This Row],[Torque X (N-m)]],2)</f>
        <v>#VALUE!</v>
      </c>
      <c r="L494" s="1" t="e">
        <f>POWER(Table_T05_14062023[[#This Row],[Torque Y (N-m)]],2)</f>
        <v>#VALUE!</v>
      </c>
      <c r="M494" s="1" t="e">
        <f>POWER(Table_T05_14062023[[#This Row],[Torque Z (N-m)]],2)</f>
        <v>#VALUE!</v>
      </c>
      <c r="N494" s="1" t="e">
        <f>SQRT(SUM(Table_T_10_14062023[[#This Row],[Column1]:[Column3]]))</f>
        <v>#VALUE!</v>
      </c>
    </row>
    <row r="495" spans="1:14" x14ac:dyDescent="0.25">
      <c r="A495">
        <v>-3.4753348829999999</v>
      </c>
      <c r="B495">
        <v>-3.8483233449999998</v>
      </c>
      <c r="C495">
        <v>-44.38439941</v>
      </c>
      <c r="D495">
        <v>-0.92484587399999996</v>
      </c>
      <c r="E495">
        <v>1.6607683900000001</v>
      </c>
      <c r="F495">
        <v>-7.8014515000000006E-2</v>
      </c>
      <c r="G495" s="1" t="s">
        <v>10</v>
      </c>
      <c r="H495" s="1" t="s">
        <v>10</v>
      </c>
      <c r="I495" s="1" t="s">
        <v>10</v>
      </c>
      <c r="J495" s="1" t="s">
        <v>10</v>
      </c>
      <c r="K495" s="1" t="e">
        <f>POWER(Table_T05_14062023[[#This Row],[Torque X (N-m)]],2)</f>
        <v>#VALUE!</v>
      </c>
      <c r="L495" s="1" t="e">
        <f>POWER(Table_T05_14062023[[#This Row],[Torque Y (N-m)]],2)</f>
        <v>#VALUE!</v>
      </c>
      <c r="M495" s="1" t="e">
        <f>POWER(Table_T05_14062023[[#This Row],[Torque Z (N-m)]],2)</f>
        <v>#VALUE!</v>
      </c>
      <c r="N495" s="1" t="e">
        <f>SQRT(SUM(Table_T_10_14062023[[#This Row],[Column1]:[Column3]]))</f>
        <v>#VALUE!</v>
      </c>
    </row>
    <row r="496" spans="1:14" x14ac:dyDescent="0.25">
      <c r="A496">
        <v>-3.478150845</v>
      </c>
      <c r="B496">
        <v>-3.8520295619999998</v>
      </c>
      <c r="C496">
        <v>-44.391052250000001</v>
      </c>
      <c r="D496">
        <v>-0.92490220099999998</v>
      </c>
      <c r="E496">
        <v>1.660963178</v>
      </c>
      <c r="F496">
        <v>-7.7918231000000004E-2</v>
      </c>
      <c r="G496" s="1" t="s">
        <v>10</v>
      </c>
      <c r="H496" s="1" t="s">
        <v>10</v>
      </c>
      <c r="I496" s="1" t="s">
        <v>10</v>
      </c>
      <c r="J496" s="1" t="s">
        <v>10</v>
      </c>
      <c r="K496" s="1" t="e">
        <f>POWER(Table_T05_14062023[[#This Row],[Torque X (N-m)]],2)</f>
        <v>#VALUE!</v>
      </c>
      <c r="L496" s="1" t="e">
        <f>POWER(Table_T05_14062023[[#This Row],[Torque Y (N-m)]],2)</f>
        <v>#VALUE!</v>
      </c>
      <c r="M496" s="1" t="e">
        <f>POWER(Table_T05_14062023[[#This Row],[Torque Z (N-m)]],2)</f>
        <v>#VALUE!</v>
      </c>
      <c r="N496" s="1" t="e">
        <f>SQRT(SUM(Table_T_10_14062023[[#This Row],[Column1]:[Column3]]))</f>
        <v>#VALUE!</v>
      </c>
    </row>
    <row r="497" spans="1:14" x14ac:dyDescent="0.25">
      <c r="A497">
        <v>-3.477650642</v>
      </c>
      <c r="B497">
        <v>-3.8509683610000001</v>
      </c>
      <c r="C497">
        <v>-44.38693619</v>
      </c>
      <c r="D497">
        <v>-0.92481529699999998</v>
      </c>
      <c r="E497">
        <v>1.66076088</v>
      </c>
      <c r="F497">
        <v>-7.7887951999999996E-2</v>
      </c>
      <c r="G497" s="1" t="s">
        <v>10</v>
      </c>
      <c r="H497" s="1" t="s">
        <v>10</v>
      </c>
      <c r="I497" s="1" t="s">
        <v>10</v>
      </c>
      <c r="J497" s="1" t="s">
        <v>10</v>
      </c>
      <c r="K497" s="1" t="e">
        <f>POWER(Table_T05_14062023[[#This Row],[Torque X (N-m)]],2)</f>
        <v>#VALUE!</v>
      </c>
      <c r="L497" s="1" t="e">
        <f>POWER(Table_T05_14062023[[#This Row],[Torque Y (N-m)]],2)</f>
        <v>#VALUE!</v>
      </c>
      <c r="M497" s="1" t="e">
        <f>POWER(Table_T05_14062023[[#This Row],[Torque Z (N-m)]],2)</f>
        <v>#VALUE!</v>
      </c>
      <c r="N497" s="1" t="e">
        <f>SQRT(SUM(Table_T_10_14062023[[#This Row],[Column1]:[Column3]]))</f>
        <v>#VALUE!</v>
      </c>
    </row>
    <row r="498" spans="1:14" x14ac:dyDescent="0.25">
      <c r="A498">
        <v>-3.479749918</v>
      </c>
      <c r="B498">
        <v>-3.847144127</v>
      </c>
      <c r="C498">
        <v>-44.37606049</v>
      </c>
      <c r="D498">
        <v>-0.92483025799999996</v>
      </c>
      <c r="E498">
        <v>1.6608326440000001</v>
      </c>
      <c r="F498">
        <v>-7.8001796999999998E-2</v>
      </c>
      <c r="G498" s="1" t="s">
        <v>10</v>
      </c>
      <c r="H498" s="1" t="s">
        <v>10</v>
      </c>
      <c r="I498" s="1" t="s">
        <v>10</v>
      </c>
      <c r="J498" s="1" t="s">
        <v>10</v>
      </c>
      <c r="K498" s="1" t="e">
        <f>POWER(Table_T05_14062023[[#This Row],[Torque X (N-m)]],2)</f>
        <v>#VALUE!</v>
      </c>
      <c r="L498" s="1" t="e">
        <f>POWER(Table_T05_14062023[[#This Row],[Torque Y (N-m)]],2)</f>
        <v>#VALUE!</v>
      </c>
      <c r="M498" s="1" t="e">
        <f>POWER(Table_T05_14062023[[#This Row],[Torque Z (N-m)]],2)</f>
        <v>#VALUE!</v>
      </c>
      <c r="N498" s="1" t="e">
        <f>SQRT(SUM(Table_T_10_14062023[[#This Row],[Column1]:[Column3]]))</f>
        <v>#VALUE!</v>
      </c>
    </row>
    <row r="499" spans="1:14" x14ac:dyDescent="0.25">
      <c r="A499">
        <v>-3.481433392</v>
      </c>
      <c r="B499">
        <v>-3.848454475</v>
      </c>
      <c r="C499">
        <v>-44.382263180000002</v>
      </c>
      <c r="D499">
        <v>-0.92475664599999996</v>
      </c>
      <c r="E499">
        <v>1.6608031990000001</v>
      </c>
      <c r="F499">
        <v>-7.8128799999999998E-2</v>
      </c>
      <c r="G499" s="1" t="s">
        <v>10</v>
      </c>
      <c r="H499" s="1" t="s">
        <v>10</v>
      </c>
      <c r="I499" s="1" t="s">
        <v>10</v>
      </c>
      <c r="J499" s="1" t="s">
        <v>10</v>
      </c>
      <c r="K499" s="1" t="e">
        <f>POWER(Table_T05_14062023[[#This Row],[Torque X (N-m)]],2)</f>
        <v>#VALUE!</v>
      </c>
      <c r="L499" s="1" t="e">
        <f>POWER(Table_T05_14062023[[#This Row],[Torque Y (N-m)]],2)</f>
        <v>#VALUE!</v>
      </c>
      <c r="M499" s="1" t="e">
        <f>POWER(Table_T05_14062023[[#This Row],[Torque Z (N-m)]],2)</f>
        <v>#VALUE!</v>
      </c>
      <c r="N499" s="1" t="e">
        <f>SQRT(SUM(Table_T_10_14062023[[#This Row],[Column1]:[Column3]]))</f>
        <v>#VALUE!</v>
      </c>
    </row>
    <row r="500" spans="1:14" x14ac:dyDescent="0.25">
      <c r="A500">
        <v>-3.4805293079999999</v>
      </c>
      <c r="B500">
        <v>-3.8483324049999998</v>
      </c>
      <c r="C500">
        <v>-44.383697509999998</v>
      </c>
      <c r="D500">
        <v>-0.92496109000000004</v>
      </c>
      <c r="E500">
        <v>1.660841942</v>
      </c>
      <c r="F500">
        <v>-7.7906093999999995E-2</v>
      </c>
      <c r="G500" s="1" t="s">
        <v>10</v>
      </c>
      <c r="H500" s="1" t="s">
        <v>10</v>
      </c>
      <c r="I500" s="1" t="s">
        <v>10</v>
      </c>
      <c r="J500" s="1" t="s">
        <v>10</v>
      </c>
      <c r="K500" s="1" t="e">
        <f>POWER(Table_T05_14062023[[#This Row],[Torque X (N-m)]],2)</f>
        <v>#VALUE!</v>
      </c>
      <c r="L500" s="1" t="e">
        <f>POWER(Table_T05_14062023[[#This Row],[Torque Y (N-m)]],2)</f>
        <v>#VALUE!</v>
      </c>
      <c r="M500" s="1" t="e">
        <f>POWER(Table_T05_14062023[[#This Row],[Torque Z (N-m)]],2)</f>
        <v>#VALUE!</v>
      </c>
      <c r="N500" s="1" t="e">
        <f>SQRT(SUM(Table_T_10_14062023[[#This Row],[Column1]:[Column3]]))</f>
        <v>#VALUE!</v>
      </c>
    </row>
    <row r="501" spans="1:14" x14ac:dyDescent="0.25">
      <c r="A501">
        <v>-3.4767866129999998</v>
      </c>
      <c r="B501">
        <v>-3.8507952689999998</v>
      </c>
      <c r="C501">
        <v>-44.383838650000001</v>
      </c>
      <c r="D501">
        <v>-0.92488879000000002</v>
      </c>
      <c r="E501">
        <v>1.6606734990000001</v>
      </c>
      <c r="F501">
        <v>-7.7906415000000007E-2</v>
      </c>
      <c r="G501" s="1" t="s">
        <v>10</v>
      </c>
      <c r="H501" s="1" t="s">
        <v>10</v>
      </c>
      <c r="I501" s="1" t="s">
        <v>10</v>
      </c>
      <c r="J501" s="1" t="s">
        <v>10</v>
      </c>
      <c r="K501" s="1" t="e">
        <f>POWER(Table_T05_14062023[[#This Row],[Torque X (N-m)]],2)</f>
        <v>#VALUE!</v>
      </c>
      <c r="L501" s="1" t="e">
        <f>POWER(Table_T05_14062023[[#This Row],[Torque Y (N-m)]],2)</f>
        <v>#VALUE!</v>
      </c>
      <c r="M501" s="1" t="e">
        <f>POWER(Table_T05_14062023[[#This Row],[Torque Z (N-m)]],2)</f>
        <v>#VALUE!</v>
      </c>
      <c r="N501" s="1" t="e">
        <f>SQRT(SUM(Table_T_10_14062023[[#This Row],[Column1]:[Column3]]))</f>
        <v>#VALUE!</v>
      </c>
    </row>
    <row r="502" spans="1:14" x14ac:dyDescent="0.25">
      <c r="A502">
        <v>-3.478579044</v>
      </c>
      <c r="B502">
        <v>-3.849119425</v>
      </c>
      <c r="C502">
        <v>-44.378170009999998</v>
      </c>
      <c r="D502">
        <v>-0.92480987299999995</v>
      </c>
      <c r="E502">
        <v>1.660726905</v>
      </c>
      <c r="F502">
        <v>-7.8002654000000005E-2</v>
      </c>
      <c r="G502" s="1" t="s">
        <v>10</v>
      </c>
      <c r="H502" s="1" t="s">
        <v>10</v>
      </c>
      <c r="I502" s="1" t="s">
        <v>10</v>
      </c>
      <c r="J502" s="1" t="s">
        <v>10</v>
      </c>
      <c r="K502" s="1" t="e">
        <f>POWER(Table_T05_14062023[[#This Row],[Torque X (N-m)]],2)</f>
        <v>#VALUE!</v>
      </c>
      <c r="L502" s="1" t="e">
        <f>POWER(Table_T05_14062023[[#This Row],[Torque Y (N-m)]],2)</f>
        <v>#VALUE!</v>
      </c>
      <c r="M502" s="1" t="e">
        <f>POWER(Table_T05_14062023[[#This Row],[Torque Z (N-m)]],2)</f>
        <v>#VALUE!</v>
      </c>
      <c r="N502" s="1" t="e">
        <f>SQRT(SUM(Table_T_10_14062023[[#This Row],[Column1]:[Column3]]))</f>
        <v>#VALUE!</v>
      </c>
    </row>
    <row r="503" spans="1:14" x14ac:dyDescent="0.25">
      <c r="A503">
        <v>-3.4773554799999999</v>
      </c>
      <c r="B503">
        <v>-3.85117054</v>
      </c>
      <c r="C503">
        <v>-44.378173830000001</v>
      </c>
      <c r="D503">
        <v>-0.92498445500000004</v>
      </c>
      <c r="E503">
        <v>1.6608148810000001</v>
      </c>
      <c r="F503">
        <v>-7.8006580000000006E-2</v>
      </c>
      <c r="G503" s="1" t="s">
        <v>10</v>
      </c>
      <c r="H503" s="1" t="s">
        <v>10</v>
      </c>
      <c r="I503" s="1" t="s">
        <v>10</v>
      </c>
      <c r="J503" s="1" t="s">
        <v>10</v>
      </c>
      <c r="K503" s="1" t="e">
        <f>POWER(Table_T05_14062023[[#This Row],[Torque X (N-m)]],2)</f>
        <v>#VALUE!</v>
      </c>
      <c r="L503" s="1" t="e">
        <f>POWER(Table_T05_14062023[[#This Row],[Torque Y (N-m)]],2)</f>
        <v>#VALUE!</v>
      </c>
      <c r="M503" s="1" t="e">
        <f>POWER(Table_T05_14062023[[#This Row],[Torque Z (N-m)]],2)</f>
        <v>#VALUE!</v>
      </c>
      <c r="N503" s="1" t="e">
        <f>SQRT(SUM(Table_T_10_14062023[[#This Row],[Column1]:[Column3]]))</f>
        <v>#VALUE!</v>
      </c>
    </row>
    <row r="504" spans="1:14" x14ac:dyDescent="0.25">
      <c r="A504">
        <v>-3.480269909</v>
      </c>
      <c r="B504">
        <v>-3.849112034</v>
      </c>
      <c r="C504">
        <v>-44.381671910000001</v>
      </c>
      <c r="D504">
        <v>-0.92491197599999997</v>
      </c>
      <c r="E504">
        <v>1.660651922</v>
      </c>
      <c r="F504">
        <v>-7.7949926000000003E-2</v>
      </c>
      <c r="G504" s="1" t="s">
        <v>10</v>
      </c>
      <c r="H504" s="1" t="s">
        <v>10</v>
      </c>
      <c r="I504" s="1" t="s">
        <v>10</v>
      </c>
      <c r="J504" s="1" t="s">
        <v>10</v>
      </c>
      <c r="K504" s="1" t="e">
        <f>POWER(Table_T05_14062023[[#This Row],[Torque X (N-m)]],2)</f>
        <v>#VALUE!</v>
      </c>
      <c r="L504" s="1" t="e">
        <f>POWER(Table_T05_14062023[[#This Row],[Torque Y (N-m)]],2)</f>
        <v>#VALUE!</v>
      </c>
      <c r="M504" s="1" t="e">
        <f>POWER(Table_T05_14062023[[#This Row],[Torque Z (N-m)]],2)</f>
        <v>#VALUE!</v>
      </c>
      <c r="N504" s="1" t="e">
        <f>SQRT(SUM(Table_T_10_14062023[[#This Row],[Column1]:[Column3]]))</f>
        <v>#VALUE!</v>
      </c>
    </row>
    <row r="505" spans="1:14" x14ac:dyDescent="0.25">
      <c r="A505">
        <v>-3.4817667010000002</v>
      </c>
      <c r="B505">
        <v>-3.8519401549999999</v>
      </c>
      <c r="C505">
        <v>-44.37658691</v>
      </c>
      <c r="D505">
        <v>-0.924812615</v>
      </c>
      <c r="E505">
        <v>1.6607625479999999</v>
      </c>
      <c r="F505">
        <v>-7.7966169000000002E-2</v>
      </c>
      <c r="G505" s="1" t="s">
        <v>10</v>
      </c>
      <c r="H505" s="1" t="s">
        <v>10</v>
      </c>
      <c r="I505" s="1" t="s">
        <v>10</v>
      </c>
      <c r="J505" s="1" t="s">
        <v>10</v>
      </c>
      <c r="K505" s="1" t="e">
        <f>POWER(Table_T05_14062023[[#This Row],[Torque X (N-m)]],2)</f>
        <v>#VALUE!</v>
      </c>
      <c r="L505" s="1" t="e">
        <f>POWER(Table_T05_14062023[[#This Row],[Torque Y (N-m)]],2)</f>
        <v>#VALUE!</v>
      </c>
      <c r="M505" s="1" t="e">
        <f>POWER(Table_T05_14062023[[#This Row],[Torque Z (N-m)]],2)</f>
        <v>#VALUE!</v>
      </c>
      <c r="N505" s="1" t="e">
        <f>SQRT(SUM(Table_T_10_14062023[[#This Row],[Column1]:[Column3]]))</f>
        <v>#VALUE!</v>
      </c>
    </row>
    <row r="506" spans="1:14" x14ac:dyDescent="0.25">
      <c r="A506">
        <v>-3.4760007860000002</v>
      </c>
      <c r="B506">
        <v>-3.8479170800000002</v>
      </c>
      <c r="C506">
        <v>-44.380264279999999</v>
      </c>
      <c r="D506">
        <v>-0.92475092400000003</v>
      </c>
      <c r="E506">
        <v>1.6605536940000001</v>
      </c>
      <c r="F506">
        <v>-7.7938661000000006E-2</v>
      </c>
      <c r="G506" s="1" t="s">
        <v>10</v>
      </c>
      <c r="H506" s="1" t="s">
        <v>10</v>
      </c>
      <c r="I506" s="1" t="s">
        <v>10</v>
      </c>
      <c r="J506" s="1" t="s">
        <v>10</v>
      </c>
      <c r="K506" s="1" t="e">
        <f>POWER(Table_T05_14062023[[#This Row],[Torque X (N-m)]],2)</f>
        <v>#VALUE!</v>
      </c>
      <c r="L506" s="1" t="e">
        <f>POWER(Table_T05_14062023[[#This Row],[Torque Y (N-m)]],2)</f>
        <v>#VALUE!</v>
      </c>
      <c r="M506" s="1" t="e">
        <f>POWER(Table_T05_14062023[[#This Row],[Torque Z (N-m)]],2)</f>
        <v>#VALUE!</v>
      </c>
      <c r="N506" s="1" t="e">
        <f>SQRT(SUM(Table_T_10_14062023[[#This Row],[Column1]:[Column3]]))</f>
        <v>#VALUE!</v>
      </c>
    </row>
    <row r="507" spans="1:14" x14ac:dyDescent="0.25">
      <c r="A507">
        <v>-3.4797539710000001</v>
      </c>
      <c r="B507">
        <v>-3.8487391469999999</v>
      </c>
      <c r="C507">
        <v>-44.381744380000001</v>
      </c>
      <c r="D507">
        <v>-0.92472881100000004</v>
      </c>
      <c r="E507">
        <v>1.6605960129999999</v>
      </c>
      <c r="F507">
        <v>-7.7928916000000001E-2</v>
      </c>
      <c r="G507" s="1" t="s">
        <v>10</v>
      </c>
      <c r="H507" s="1" t="s">
        <v>10</v>
      </c>
      <c r="I507" s="1" t="s">
        <v>10</v>
      </c>
      <c r="J507" s="1" t="s">
        <v>10</v>
      </c>
      <c r="K507" s="1" t="e">
        <f>POWER(Table_T05_14062023[[#This Row],[Torque X (N-m)]],2)</f>
        <v>#VALUE!</v>
      </c>
      <c r="L507" s="1" t="e">
        <f>POWER(Table_T05_14062023[[#This Row],[Torque Y (N-m)]],2)</f>
        <v>#VALUE!</v>
      </c>
      <c r="M507" s="1" t="e">
        <f>POWER(Table_T05_14062023[[#This Row],[Torque Z (N-m)]],2)</f>
        <v>#VALUE!</v>
      </c>
      <c r="N507" s="1" t="e">
        <f>SQRT(SUM(Table_T_10_14062023[[#This Row],[Column1]:[Column3]]))</f>
        <v>#VALUE!</v>
      </c>
    </row>
    <row r="508" spans="1:14" x14ac:dyDescent="0.25">
      <c r="A508">
        <v>-3.4771232599999999</v>
      </c>
      <c r="B508">
        <v>-3.8489453789999999</v>
      </c>
      <c r="C508">
        <v>-44.380226139999998</v>
      </c>
      <c r="D508">
        <v>-0.92483735099999997</v>
      </c>
      <c r="E508">
        <v>1.660642505</v>
      </c>
      <c r="F508">
        <v>-7.7940232999999998E-2</v>
      </c>
      <c r="G508" s="1" t="s">
        <v>10</v>
      </c>
      <c r="H508" s="1" t="s">
        <v>10</v>
      </c>
      <c r="I508" s="1" t="s">
        <v>10</v>
      </c>
      <c r="J508" s="1" t="s">
        <v>10</v>
      </c>
      <c r="K508" s="1" t="e">
        <f>POWER(Table_T05_14062023[[#This Row],[Torque X (N-m)]],2)</f>
        <v>#VALUE!</v>
      </c>
      <c r="L508" s="1" t="e">
        <f>POWER(Table_T05_14062023[[#This Row],[Torque Y (N-m)]],2)</f>
        <v>#VALUE!</v>
      </c>
      <c r="M508" s="1" t="e">
        <f>POWER(Table_T05_14062023[[#This Row],[Torque Z (N-m)]],2)</f>
        <v>#VALUE!</v>
      </c>
      <c r="N508" s="1" t="e">
        <f>SQRT(SUM(Table_T_10_14062023[[#This Row],[Column1]:[Column3]]))</f>
        <v>#VALUE!</v>
      </c>
    </row>
    <row r="509" spans="1:14" x14ac:dyDescent="0.25">
      <c r="A509">
        <v>-3.4821281430000002</v>
      </c>
      <c r="B509">
        <v>-3.8490438459999998</v>
      </c>
      <c r="C509">
        <v>-44.370891569999998</v>
      </c>
      <c r="D509">
        <v>-0.92474925500000005</v>
      </c>
      <c r="E509">
        <v>1.6605441569999999</v>
      </c>
      <c r="F509">
        <v>-7.8052774000000005E-2</v>
      </c>
      <c r="G509" s="1" t="s">
        <v>10</v>
      </c>
      <c r="H509" s="1" t="s">
        <v>10</v>
      </c>
      <c r="I509" s="1" t="s">
        <v>10</v>
      </c>
      <c r="J509" s="1" t="s">
        <v>10</v>
      </c>
      <c r="K509" s="1" t="e">
        <f>POWER(Table_T05_14062023[[#This Row],[Torque X (N-m)]],2)</f>
        <v>#VALUE!</v>
      </c>
      <c r="L509" s="1" t="e">
        <f>POWER(Table_T05_14062023[[#This Row],[Torque Y (N-m)]],2)</f>
        <v>#VALUE!</v>
      </c>
      <c r="M509" s="1" t="e">
        <f>POWER(Table_T05_14062023[[#This Row],[Torque Z (N-m)]],2)</f>
        <v>#VALUE!</v>
      </c>
      <c r="N509" s="1" t="e">
        <f>SQRT(SUM(Table_T_10_14062023[[#This Row],[Column1]:[Column3]]))</f>
        <v>#VALUE!</v>
      </c>
    </row>
    <row r="510" spans="1:14" x14ac:dyDescent="0.25">
      <c r="A510">
        <v>-3.4791755680000001</v>
      </c>
      <c r="B510">
        <v>-3.8507466319999999</v>
      </c>
      <c r="C510">
        <v>-44.376636509999997</v>
      </c>
      <c r="D510">
        <v>-0.92478507799999998</v>
      </c>
      <c r="E510">
        <v>1.6606061459999999</v>
      </c>
      <c r="F510">
        <v>-7.8010961000000004E-2</v>
      </c>
      <c r="G510" s="1" t="s">
        <v>10</v>
      </c>
      <c r="H510" s="1" t="s">
        <v>10</v>
      </c>
      <c r="I510" s="1" t="s">
        <v>10</v>
      </c>
      <c r="J510" s="1" t="s">
        <v>10</v>
      </c>
      <c r="K510" s="1" t="e">
        <f>POWER(Table_T05_14062023[[#This Row],[Torque X (N-m)]],2)</f>
        <v>#VALUE!</v>
      </c>
      <c r="L510" s="1" t="e">
        <f>POWER(Table_T05_14062023[[#This Row],[Torque Y (N-m)]],2)</f>
        <v>#VALUE!</v>
      </c>
      <c r="M510" s="1" t="e">
        <f>POWER(Table_T05_14062023[[#This Row],[Torque Z (N-m)]],2)</f>
        <v>#VALUE!</v>
      </c>
      <c r="N510" s="1" t="e">
        <f>SQRT(SUM(Table_T_10_14062023[[#This Row],[Column1]:[Column3]]))</f>
        <v>#VALUE!</v>
      </c>
    </row>
    <row r="511" spans="1:14" x14ac:dyDescent="0.25">
      <c r="A511">
        <v>-3.476667881</v>
      </c>
      <c r="B511">
        <v>-3.8508553499999998</v>
      </c>
      <c r="C511">
        <v>-44.375152589999999</v>
      </c>
      <c r="D511">
        <v>-0.92463672200000002</v>
      </c>
      <c r="E511">
        <v>1.6604243519999999</v>
      </c>
      <c r="F511">
        <v>-7.7827393999999994E-2</v>
      </c>
      <c r="G511" s="1" t="s">
        <v>10</v>
      </c>
      <c r="H511" s="1" t="s">
        <v>10</v>
      </c>
      <c r="I511" s="1" t="s">
        <v>10</v>
      </c>
      <c r="J511" s="1" t="s">
        <v>10</v>
      </c>
      <c r="K511" s="1" t="e">
        <f>POWER(Table_T05_14062023[[#This Row],[Torque X (N-m)]],2)</f>
        <v>#VALUE!</v>
      </c>
      <c r="L511" s="1" t="e">
        <f>POWER(Table_T05_14062023[[#This Row],[Torque Y (N-m)]],2)</f>
        <v>#VALUE!</v>
      </c>
      <c r="M511" s="1" t="e">
        <f>POWER(Table_T05_14062023[[#This Row],[Torque Z (N-m)]],2)</f>
        <v>#VALUE!</v>
      </c>
      <c r="N511" s="1" t="e">
        <f>SQRT(SUM(Table_T_10_14062023[[#This Row],[Column1]:[Column3]]))</f>
        <v>#VALUE!</v>
      </c>
    </row>
    <row r="512" spans="1:14" x14ac:dyDescent="0.25">
      <c r="A512">
        <v>-3.4787080289999999</v>
      </c>
      <c r="B512">
        <v>-3.852038383</v>
      </c>
      <c r="C512">
        <v>-44.369468689999998</v>
      </c>
      <c r="D512">
        <v>-0.92468112700000005</v>
      </c>
      <c r="E512">
        <v>1.6605310440000001</v>
      </c>
      <c r="F512">
        <v>-7.7863089999999996E-2</v>
      </c>
      <c r="G512" s="1" t="s">
        <v>10</v>
      </c>
      <c r="H512" s="1" t="s">
        <v>10</v>
      </c>
      <c r="I512" s="1" t="s">
        <v>10</v>
      </c>
      <c r="J512" s="1" t="s">
        <v>10</v>
      </c>
      <c r="K512" s="1" t="e">
        <f>POWER(Table_T05_14062023[[#This Row],[Torque X (N-m)]],2)</f>
        <v>#VALUE!</v>
      </c>
      <c r="L512" s="1" t="e">
        <f>POWER(Table_T05_14062023[[#This Row],[Torque Y (N-m)]],2)</f>
        <v>#VALUE!</v>
      </c>
      <c r="M512" s="1" t="e">
        <f>POWER(Table_T05_14062023[[#This Row],[Torque Z (N-m)]],2)</f>
        <v>#VALUE!</v>
      </c>
      <c r="N512" s="1" t="e">
        <f>SQRT(SUM(Table_T_10_14062023[[#This Row],[Column1]:[Column3]]))</f>
        <v>#VALUE!</v>
      </c>
    </row>
    <row r="513" spans="1:14" x14ac:dyDescent="0.25">
      <c r="A513">
        <v>-3.4778339859999998</v>
      </c>
      <c r="B513">
        <v>-3.8485269550000001</v>
      </c>
      <c r="C513">
        <v>-44.372013090000003</v>
      </c>
      <c r="D513">
        <v>-0.92466896799999998</v>
      </c>
      <c r="E513">
        <v>1.660436392</v>
      </c>
      <c r="F513">
        <v>-7.7916682000000001E-2</v>
      </c>
      <c r="G513" s="1" t="s">
        <v>10</v>
      </c>
      <c r="H513" s="1" t="s">
        <v>10</v>
      </c>
      <c r="I513" s="1" t="s">
        <v>10</v>
      </c>
      <c r="J513" s="1" t="s">
        <v>10</v>
      </c>
      <c r="K513" s="1" t="e">
        <f>POWER(Table_T05_14062023[[#This Row],[Torque X (N-m)]],2)</f>
        <v>#VALUE!</v>
      </c>
      <c r="L513" s="1" t="e">
        <f>POWER(Table_T05_14062023[[#This Row],[Torque Y (N-m)]],2)</f>
        <v>#VALUE!</v>
      </c>
      <c r="M513" s="1" t="e">
        <f>POWER(Table_T05_14062023[[#This Row],[Torque Z (N-m)]],2)</f>
        <v>#VALUE!</v>
      </c>
      <c r="N513" s="1" t="e">
        <f>SQRT(SUM(Table_T_10_14062023[[#This Row],[Column1]:[Column3]]))</f>
        <v>#VALUE!</v>
      </c>
    </row>
    <row r="514" spans="1:14" x14ac:dyDescent="0.25">
      <c r="A514">
        <v>-3.4806904790000002</v>
      </c>
      <c r="B514">
        <v>-3.8501617910000001</v>
      </c>
      <c r="C514">
        <v>-44.373542790000002</v>
      </c>
      <c r="D514">
        <v>-0.92465919299999999</v>
      </c>
      <c r="E514">
        <v>1.6603677269999999</v>
      </c>
      <c r="F514">
        <v>-7.8061342000000006E-2</v>
      </c>
      <c r="G514" s="1" t="s">
        <v>10</v>
      </c>
      <c r="H514" s="1" t="s">
        <v>10</v>
      </c>
      <c r="I514" s="1" t="s">
        <v>10</v>
      </c>
      <c r="J514" s="1" t="s">
        <v>10</v>
      </c>
      <c r="K514" s="1" t="e">
        <f>POWER(Table_T05_14062023[[#This Row],[Torque X (N-m)]],2)</f>
        <v>#VALUE!</v>
      </c>
      <c r="L514" s="1" t="e">
        <f>POWER(Table_T05_14062023[[#This Row],[Torque Y (N-m)]],2)</f>
        <v>#VALUE!</v>
      </c>
      <c r="M514" s="1" t="e">
        <f>POWER(Table_T05_14062023[[#This Row],[Torque Z (N-m)]],2)</f>
        <v>#VALUE!</v>
      </c>
      <c r="N514" s="1" t="e">
        <f>SQRT(SUM(Table_T_10_14062023[[#This Row],[Column1]:[Column3]]))</f>
        <v>#VALUE!</v>
      </c>
    </row>
    <row r="515" spans="1:14" x14ac:dyDescent="0.25">
      <c r="A515">
        <v>-3.4795885090000001</v>
      </c>
      <c r="B515">
        <v>-3.8498306269999998</v>
      </c>
      <c r="C515">
        <v>-44.371532440000003</v>
      </c>
      <c r="D515">
        <v>-0.92456561299999995</v>
      </c>
      <c r="E515">
        <v>1.66042304</v>
      </c>
      <c r="F515">
        <v>-7.7987358000000007E-2</v>
      </c>
      <c r="G515" s="1" t="s">
        <v>10</v>
      </c>
      <c r="H515" s="1" t="s">
        <v>10</v>
      </c>
      <c r="I515" s="1" t="s">
        <v>10</v>
      </c>
      <c r="J515" s="1" t="s">
        <v>10</v>
      </c>
      <c r="K515" s="1" t="e">
        <f>POWER(Table_T05_14062023[[#This Row],[Torque X (N-m)]],2)</f>
        <v>#VALUE!</v>
      </c>
      <c r="L515" s="1" t="e">
        <f>POWER(Table_T05_14062023[[#This Row],[Torque Y (N-m)]],2)</f>
        <v>#VALUE!</v>
      </c>
      <c r="M515" s="1" t="e">
        <f>POWER(Table_T05_14062023[[#This Row],[Torque Z (N-m)]],2)</f>
        <v>#VALUE!</v>
      </c>
      <c r="N515" s="1" t="e">
        <f>SQRT(SUM(Table_T_10_14062023[[#This Row],[Column1]:[Column3]]))</f>
        <v>#VALUE!</v>
      </c>
    </row>
    <row r="516" spans="1:14" x14ac:dyDescent="0.25">
      <c r="A516">
        <v>-3.4775893689999999</v>
      </c>
      <c r="B516">
        <v>-3.8509593010000001</v>
      </c>
      <c r="C516">
        <v>-44.370594019999999</v>
      </c>
      <c r="D516">
        <v>-0.92449182299999999</v>
      </c>
      <c r="E516">
        <v>1.660282373</v>
      </c>
      <c r="F516">
        <v>-7.8022784999999997E-2</v>
      </c>
      <c r="G516" s="1" t="s">
        <v>10</v>
      </c>
      <c r="H516" s="1" t="s">
        <v>10</v>
      </c>
      <c r="I516" s="1" t="s">
        <v>10</v>
      </c>
      <c r="J516" s="1" t="s">
        <v>10</v>
      </c>
      <c r="K516" s="1" t="e">
        <f>POWER(Table_T05_14062023[[#This Row],[Torque X (N-m)]],2)</f>
        <v>#VALUE!</v>
      </c>
      <c r="L516" s="1" t="e">
        <f>POWER(Table_T05_14062023[[#This Row],[Torque Y (N-m)]],2)</f>
        <v>#VALUE!</v>
      </c>
      <c r="M516" s="1" t="e">
        <f>POWER(Table_T05_14062023[[#This Row],[Torque Z (N-m)]],2)</f>
        <v>#VALUE!</v>
      </c>
      <c r="N516" s="1" t="e">
        <f>SQRT(SUM(Table_T_10_14062023[[#This Row],[Column1]:[Column3]]))</f>
        <v>#VALUE!</v>
      </c>
    </row>
    <row r="517" spans="1:14" x14ac:dyDescent="0.25">
      <c r="A517">
        <v>-3.4804015160000001</v>
      </c>
      <c r="B517">
        <v>-3.8486955169999999</v>
      </c>
      <c r="C517">
        <v>-44.376598360000003</v>
      </c>
      <c r="D517">
        <v>-0.92465412599999997</v>
      </c>
      <c r="E517">
        <v>1.6604918239999999</v>
      </c>
      <c r="F517">
        <v>-7.7926062000000004E-2</v>
      </c>
      <c r="G517" s="1" t="s">
        <v>10</v>
      </c>
      <c r="H517" s="1" t="s">
        <v>10</v>
      </c>
      <c r="I517" s="1" t="s">
        <v>10</v>
      </c>
      <c r="J517" s="1" t="s">
        <v>10</v>
      </c>
      <c r="K517" s="1" t="e">
        <f>POWER(Table_T05_14062023[[#This Row],[Torque X (N-m)]],2)</f>
        <v>#VALUE!</v>
      </c>
      <c r="L517" s="1" t="e">
        <f>POWER(Table_T05_14062023[[#This Row],[Torque Y (N-m)]],2)</f>
        <v>#VALUE!</v>
      </c>
      <c r="M517" s="1" t="e">
        <f>POWER(Table_T05_14062023[[#This Row],[Torque Z (N-m)]],2)</f>
        <v>#VALUE!</v>
      </c>
      <c r="N517" s="1" t="e">
        <f>SQRT(SUM(Table_T_10_14062023[[#This Row],[Column1]:[Column3]]))</f>
        <v>#VALUE!</v>
      </c>
    </row>
    <row r="518" spans="1:14" x14ac:dyDescent="0.25">
      <c r="A518">
        <v>-3.481291771</v>
      </c>
      <c r="B518">
        <v>-3.8508138660000002</v>
      </c>
      <c r="C518">
        <v>-44.376071930000002</v>
      </c>
      <c r="D518">
        <v>-0.92463397999999997</v>
      </c>
      <c r="E518">
        <v>1.660340071</v>
      </c>
      <c r="F518">
        <v>-7.7853127999999994E-2</v>
      </c>
      <c r="G518" s="1" t="s">
        <v>10</v>
      </c>
      <c r="H518" s="1" t="s">
        <v>10</v>
      </c>
      <c r="I518" s="1" t="s">
        <v>10</v>
      </c>
      <c r="J518" s="1" t="s">
        <v>10</v>
      </c>
      <c r="K518" s="1" t="e">
        <f>POWER(Table_T05_14062023[[#This Row],[Torque X (N-m)]],2)</f>
        <v>#VALUE!</v>
      </c>
      <c r="L518" s="1" t="e">
        <f>POWER(Table_T05_14062023[[#This Row],[Torque Y (N-m)]],2)</f>
        <v>#VALUE!</v>
      </c>
      <c r="M518" s="1" t="e">
        <f>POWER(Table_T05_14062023[[#This Row],[Torque Z (N-m)]],2)</f>
        <v>#VALUE!</v>
      </c>
      <c r="N518" s="1" t="e">
        <f>SQRT(SUM(Table_T_10_14062023[[#This Row],[Column1]:[Column3]]))</f>
        <v>#VALUE!</v>
      </c>
    </row>
    <row r="519" spans="1:14" x14ac:dyDescent="0.25">
      <c r="A519">
        <v>-3.4804406170000002</v>
      </c>
      <c r="B519">
        <v>-3.850655079</v>
      </c>
      <c r="C519">
        <v>-44.371505740000003</v>
      </c>
      <c r="D519">
        <v>-0.92460525000000005</v>
      </c>
      <c r="E519">
        <v>1.6603815559999999</v>
      </c>
      <c r="F519">
        <v>-7.8005969999999994E-2</v>
      </c>
      <c r="G519" s="1" t="s">
        <v>10</v>
      </c>
      <c r="H519" s="1" t="s">
        <v>10</v>
      </c>
      <c r="I519" s="1" t="s">
        <v>10</v>
      </c>
      <c r="J519" s="1" t="s">
        <v>10</v>
      </c>
      <c r="K519" s="1" t="e">
        <f>POWER(Table_T05_14062023[[#This Row],[Torque X (N-m)]],2)</f>
        <v>#VALUE!</v>
      </c>
      <c r="L519" s="1" t="e">
        <f>POWER(Table_T05_14062023[[#This Row],[Torque Y (N-m)]],2)</f>
        <v>#VALUE!</v>
      </c>
      <c r="M519" s="1" t="e">
        <f>POWER(Table_T05_14062023[[#This Row],[Torque Z (N-m)]],2)</f>
        <v>#VALUE!</v>
      </c>
      <c r="N519" s="1" t="e">
        <f>SQRT(SUM(Table_T_10_14062023[[#This Row],[Column1]:[Column3]]))</f>
        <v>#VALUE!</v>
      </c>
    </row>
    <row r="520" spans="1:14" x14ac:dyDescent="0.25">
      <c r="A520">
        <v>-3.4784669880000001</v>
      </c>
      <c r="B520">
        <v>-3.8507742880000002</v>
      </c>
      <c r="C520">
        <v>-44.37005997</v>
      </c>
      <c r="D520">
        <v>-0.92447447800000004</v>
      </c>
      <c r="E520">
        <v>1.6602326629999999</v>
      </c>
      <c r="F520">
        <v>-7.8040048000000001E-2</v>
      </c>
      <c r="G520" s="1" t="s">
        <v>10</v>
      </c>
      <c r="H520" s="1" t="s">
        <v>10</v>
      </c>
      <c r="I520" s="1" t="s">
        <v>10</v>
      </c>
      <c r="J520" s="1" t="s">
        <v>10</v>
      </c>
      <c r="K520" s="1" t="e">
        <f>POWER(Table_T05_14062023[[#This Row],[Torque X (N-m)]],2)</f>
        <v>#VALUE!</v>
      </c>
      <c r="L520" s="1" t="e">
        <f>POWER(Table_T05_14062023[[#This Row],[Torque Y (N-m)]],2)</f>
        <v>#VALUE!</v>
      </c>
      <c r="M520" s="1" t="e">
        <f>POWER(Table_T05_14062023[[#This Row],[Torque Z (N-m)]],2)</f>
        <v>#VALUE!</v>
      </c>
      <c r="N520" s="1" t="e">
        <f>SQRT(SUM(Table_T_10_14062023[[#This Row],[Column1]:[Column3]]))</f>
        <v>#VALUE!</v>
      </c>
    </row>
    <row r="521" spans="1:14" x14ac:dyDescent="0.25">
      <c r="A521">
        <v>-3.4792745109999998</v>
      </c>
      <c r="B521">
        <v>-3.8493218420000002</v>
      </c>
      <c r="C521">
        <v>-44.371978759999998</v>
      </c>
      <c r="D521">
        <v>-0.92467838499999999</v>
      </c>
      <c r="E521">
        <v>1.66029954</v>
      </c>
      <c r="F521">
        <v>-7.7961557000000001E-2</v>
      </c>
      <c r="G521" s="1" t="s">
        <v>10</v>
      </c>
      <c r="H521" s="1" t="s">
        <v>10</v>
      </c>
      <c r="I521" s="1" t="s">
        <v>10</v>
      </c>
      <c r="J521" s="1" t="s">
        <v>10</v>
      </c>
      <c r="K521" s="1" t="e">
        <f>POWER(Table_T05_14062023[[#This Row],[Torque X (N-m)]],2)</f>
        <v>#VALUE!</v>
      </c>
      <c r="L521" s="1" t="e">
        <f>POWER(Table_T05_14062023[[#This Row],[Torque Y (N-m)]],2)</f>
        <v>#VALUE!</v>
      </c>
      <c r="M521" s="1" t="e">
        <f>POWER(Table_T05_14062023[[#This Row],[Torque Z (N-m)]],2)</f>
        <v>#VALUE!</v>
      </c>
      <c r="N521" s="1" t="e">
        <f>SQRT(SUM(Table_T_10_14062023[[#This Row],[Column1]:[Column3]]))</f>
        <v>#VALUE!</v>
      </c>
    </row>
    <row r="522" spans="1:14" x14ac:dyDescent="0.25">
      <c r="A522">
        <v>-3.480454683</v>
      </c>
      <c r="B522">
        <v>-3.8506541250000001</v>
      </c>
      <c r="C522">
        <v>-44.375137330000001</v>
      </c>
      <c r="D522">
        <v>-0.92449939299999995</v>
      </c>
      <c r="E522">
        <v>1.660442352</v>
      </c>
      <c r="F522">
        <v>-7.7923849000000003E-2</v>
      </c>
      <c r="G522" s="1" t="s">
        <v>10</v>
      </c>
      <c r="H522" s="1" t="s">
        <v>10</v>
      </c>
      <c r="I522" s="1" t="s">
        <v>10</v>
      </c>
      <c r="J522" s="1" t="s">
        <v>10</v>
      </c>
      <c r="K522" s="1" t="e">
        <f>POWER(Table_T05_14062023[[#This Row],[Torque X (N-m)]],2)</f>
        <v>#VALUE!</v>
      </c>
      <c r="L522" s="1" t="e">
        <f>POWER(Table_T05_14062023[[#This Row],[Torque Y (N-m)]],2)</f>
        <v>#VALUE!</v>
      </c>
      <c r="M522" s="1" t="e">
        <f>POWER(Table_T05_14062023[[#This Row],[Torque Z (N-m)]],2)</f>
        <v>#VALUE!</v>
      </c>
      <c r="N522" s="1" t="e">
        <f>SQRT(SUM(Table_T_10_14062023[[#This Row],[Column1]:[Column3]]))</f>
        <v>#VALUE!</v>
      </c>
    </row>
    <row r="523" spans="1:14" x14ac:dyDescent="0.25">
      <c r="A523">
        <v>-3.4799723629999999</v>
      </c>
      <c r="B523">
        <v>-3.8502569200000001</v>
      </c>
      <c r="C523">
        <v>-44.36429596</v>
      </c>
      <c r="D523">
        <v>-0.92452591699999997</v>
      </c>
      <c r="E523">
        <v>1.6601787809999999</v>
      </c>
      <c r="F523">
        <v>-7.7902823999999996E-2</v>
      </c>
      <c r="G523" s="1" t="s">
        <v>10</v>
      </c>
      <c r="H523" s="1" t="s">
        <v>10</v>
      </c>
      <c r="I523" s="1" t="s">
        <v>10</v>
      </c>
      <c r="J523" s="1" t="s">
        <v>10</v>
      </c>
      <c r="K523" s="1" t="e">
        <f>POWER(Table_T05_14062023[[#This Row],[Torque X (N-m)]],2)</f>
        <v>#VALUE!</v>
      </c>
      <c r="L523" s="1" t="e">
        <f>POWER(Table_T05_14062023[[#This Row],[Torque Y (N-m)]],2)</f>
        <v>#VALUE!</v>
      </c>
      <c r="M523" s="1" t="e">
        <f>POWER(Table_T05_14062023[[#This Row],[Torque Z (N-m)]],2)</f>
        <v>#VALUE!</v>
      </c>
      <c r="N523" s="1" t="e">
        <f>SQRT(SUM(Table_T_10_14062023[[#This Row],[Column1]:[Column3]]))</f>
        <v>#VALUE!</v>
      </c>
    </row>
    <row r="524" spans="1:14" x14ac:dyDescent="0.25">
      <c r="A524">
        <v>-3.480528831</v>
      </c>
      <c r="B524">
        <v>-3.8502581120000001</v>
      </c>
      <c r="C524">
        <v>-44.366886139999998</v>
      </c>
      <c r="D524">
        <v>-0.92449635299999999</v>
      </c>
      <c r="E524">
        <v>1.66020298</v>
      </c>
      <c r="F524">
        <v>-7.7957242999999996E-2</v>
      </c>
      <c r="G524" s="1" t="s">
        <v>10</v>
      </c>
      <c r="H524" s="1" t="s">
        <v>10</v>
      </c>
      <c r="I524" s="1" t="s">
        <v>10</v>
      </c>
      <c r="J524" s="1" t="s">
        <v>10</v>
      </c>
      <c r="K524" s="1" t="e">
        <f>POWER(Table_T05_14062023[[#This Row],[Torque X (N-m)]],2)</f>
        <v>#VALUE!</v>
      </c>
      <c r="L524" s="1" t="e">
        <f>POWER(Table_T05_14062023[[#This Row],[Torque Y (N-m)]],2)</f>
        <v>#VALUE!</v>
      </c>
      <c r="M524" s="1" t="e">
        <f>POWER(Table_T05_14062023[[#This Row],[Torque Z (N-m)]],2)</f>
        <v>#VALUE!</v>
      </c>
      <c r="N524" s="1" t="e">
        <f>SQRT(SUM(Table_T_10_14062023[[#This Row],[Column1]:[Column3]]))</f>
        <v>#VALUE!</v>
      </c>
    </row>
    <row r="525" spans="1:14" x14ac:dyDescent="0.25">
      <c r="A525">
        <v>-3.480456352</v>
      </c>
      <c r="B525">
        <v>-3.8499665260000002</v>
      </c>
      <c r="C525">
        <v>-44.366806029999999</v>
      </c>
      <c r="D525">
        <v>-0.924716592</v>
      </c>
      <c r="E525">
        <v>1.660226464</v>
      </c>
      <c r="F525">
        <v>-7.7996798000000006E-2</v>
      </c>
      <c r="G525" s="1" t="s">
        <v>10</v>
      </c>
      <c r="H525" s="1" t="s">
        <v>10</v>
      </c>
      <c r="I525" s="1" t="s">
        <v>10</v>
      </c>
      <c r="J525" s="1" t="s">
        <v>10</v>
      </c>
      <c r="K525" s="1" t="e">
        <f>POWER(Table_T05_14062023[[#This Row],[Torque X (N-m)]],2)</f>
        <v>#VALUE!</v>
      </c>
      <c r="L525" s="1" t="e">
        <f>POWER(Table_T05_14062023[[#This Row],[Torque Y (N-m)]],2)</f>
        <v>#VALUE!</v>
      </c>
      <c r="M525" s="1" t="e">
        <f>POWER(Table_T05_14062023[[#This Row],[Torque Z (N-m)]],2)</f>
        <v>#VALUE!</v>
      </c>
      <c r="N525" s="1" t="e">
        <f>SQRT(SUM(Table_T_10_14062023[[#This Row],[Column1]:[Column3]]))</f>
        <v>#VALUE!</v>
      </c>
    </row>
    <row r="526" spans="1:14" x14ac:dyDescent="0.25">
      <c r="A526">
        <v>-3.4811506269999999</v>
      </c>
      <c r="B526">
        <v>-3.8518867490000002</v>
      </c>
      <c r="C526">
        <v>-44.363803859999997</v>
      </c>
      <c r="D526">
        <v>-0.92445600000000006</v>
      </c>
      <c r="E526">
        <v>1.6601073740000001</v>
      </c>
      <c r="F526">
        <v>-7.7910676999999998E-2</v>
      </c>
      <c r="G526" s="1" t="s">
        <v>10</v>
      </c>
      <c r="H526" s="1" t="s">
        <v>10</v>
      </c>
      <c r="I526" s="1" t="s">
        <v>10</v>
      </c>
      <c r="J526" s="1" t="s">
        <v>10</v>
      </c>
      <c r="K526" s="1" t="e">
        <f>POWER(Table_T05_14062023[[#This Row],[Torque X (N-m)]],2)</f>
        <v>#VALUE!</v>
      </c>
      <c r="L526" s="1" t="e">
        <f>POWER(Table_T05_14062023[[#This Row],[Torque Y (N-m)]],2)</f>
        <v>#VALUE!</v>
      </c>
      <c r="M526" s="1" t="e">
        <f>POWER(Table_T05_14062023[[#This Row],[Torque Z (N-m)]],2)</f>
        <v>#VALUE!</v>
      </c>
      <c r="N526" s="1" t="e">
        <f>SQRT(SUM(Table_T_10_14062023[[#This Row],[Column1]:[Column3]]))</f>
        <v>#VALUE!</v>
      </c>
    </row>
    <row r="527" spans="1:14" x14ac:dyDescent="0.25">
      <c r="A527">
        <v>-3.4782929419999999</v>
      </c>
      <c r="B527">
        <v>-3.8482251170000001</v>
      </c>
      <c r="C527">
        <v>-44.361808779999997</v>
      </c>
      <c r="D527">
        <v>-0.92438471300000002</v>
      </c>
      <c r="E527">
        <v>1.660092473</v>
      </c>
      <c r="F527">
        <v>-7.8008398000000007E-2</v>
      </c>
      <c r="G527" s="1" t="s">
        <v>10</v>
      </c>
      <c r="H527" s="1" t="s">
        <v>10</v>
      </c>
      <c r="I527" s="1" t="s">
        <v>10</v>
      </c>
      <c r="J527" s="1" t="s">
        <v>10</v>
      </c>
      <c r="K527" s="1" t="e">
        <f>POWER(Table_T05_14062023[[#This Row],[Torque X (N-m)]],2)</f>
        <v>#VALUE!</v>
      </c>
      <c r="L527" s="1" t="e">
        <f>POWER(Table_T05_14062023[[#This Row],[Torque Y (N-m)]],2)</f>
        <v>#VALUE!</v>
      </c>
      <c r="M527" s="1" t="e">
        <f>POWER(Table_T05_14062023[[#This Row],[Torque Z (N-m)]],2)</f>
        <v>#VALUE!</v>
      </c>
      <c r="N527" s="1" t="e">
        <f>SQRT(SUM(Table_T_10_14062023[[#This Row],[Column1]:[Column3]]))</f>
        <v>#VALUE!</v>
      </c>
    </row>
    <row r="528" spans="1:14" x14ac:dyDescent="0.25">
      <c r="A528">
        <v>-3.479650736</v>
      </c>
      <c r="B528">
        <v>-3.851089478</v>
      </c>
      <c r="C528">
        <v>-44.364852910000003</v>
      </c>
      <c r="D528">
        <v>-0.924537838</v>
      </c>
      <c r="E528">
        <v>1.660159111</v>
      </c>
      <c r="F528">
        <v>-7.8030281000000007E-2</v>
      </c>
      <c r="G528" s="1" t="s">
        <v>10</v>
      </c>
      <c r="H528" s="1" t="s">
        <v>10</v>
      </c>
      <c r="I528" s="1" t="s">
        <v>10</v>
      </c>
      <c r="J528" s="1" t="s">
        <v>10</v>
      </c>
      <c r="K528" s="1" t="e">
        <f>POWER(Table_T05_14062023[[#This Row],[Torque X (N-m)]],2)</f>
        <v>#VALUE!</v>
      </c>
      <c r="L528" s="1" t="e">
        <f>POWER(Table_T05_14062023[[#This Row],[Torque Y (N-m)]],2)</f>
        <v>#VALUE!</v>
      </c>
      <c r="M528" s="1" t="e">
        <f>POWER(Table_T05_14062023[[#This Row],[Torque Z (N-m)]],2)</f>
        <v>#VALUE!</v>
      </c>
      <c r="N528" s="1" t="e">
        <f>SQRT(SUM(Table_T_10_14062023[[#This Row],[Column1]:[Column3]]))</f>
        <v>#VALUE!</v>
      </c>
    </row>
    <row r="529" spans="1:14" x14ac:dyDescent="0.25">
      <c r="A529">
        <v>-3.4805703160000001</v>
      </c>
      <c r="B529">
        <v>-3.8505358699999999</v>
      </c>
      <c r="C529">
        <v>-44.365318299999998</v>
      </c>
      <c r="D529">
        <v>-0.92446923299999995</v>
      </c>
      <c r="E529">
        <v>1.6599986550000001</v>
      </c>
      <c r="F529">
        <v>-7.7892511999999997E-2</v>
      </c>
      <c r="G529" s="1" t="s">
        <v>10</v>
      </c>
      <c r="H529" s="1" t="s">
        <v>10</v>
      </c>
      <c r="I529" s="1" t="s">
        <v>10</v>
      </c>
      <c r="J529" s="1" t="s">
        <v>10</v>
      </c>
      <c r="K529" s="1" t="e">
        <f>POWER(Table_T05_14062023[[#This Row],[Torque X (N-m)]],2)</f>
        <v>#VALUE!</v>
      </c>
      <c r="L529" s="1" t="e">
        <f>POWER(Table_T05_14062023[[#This Row],[Torque Y (N-m)]],2)</f>
        <v>#VALUE!</v>
      </c>
      <c r="M529" s="1" t="e">
        <f>POWER(Table_T05_14062023[[#This Row],[Torque Z (N-m)]],2)</f>
        <v>#VALUE!</v>
      </c>
      <c r="N529" s="1" t="e">
        <f>SQRT(SUM(Table_T_10_14062023[[#This Row],[Column1]:[Column3]]))</f>
        <v>#VALUE!</v>
      </c>
    </row>
    <row r="530" spans="1:14" x14ac:dyDescent="0.25">
      <c r="A530">
        <v>-3.480274439</v>
      </c>
      <c r="B530">
        <v>-3.8480701449999999</v>
      </c>
      <c r="C530">
        <v>-44.366367339999996</v>
      </c>
      <c r="D530">
        <v>-0.92442536399999997</v>
      </c>
      <c r="E530">
        <v>1.660140634</v>
      </c>
      <c r="F530">
        <v>-7.7973350999999996E-2</v>
      </c>
      <c r="G530" s="1" t="s">
        <v>10</v>
      </c>
      <c r="H530" s="1" t="s">
        <v>10</v>
      </c>
      <c r="I530" s="1" t="s">
        <v>10</v>
      </c>
      <c r="J530" s="1" t="s">
        <v>10</v>
      </c>
      <c r="K530" s="1" t="e">
        <f>POWER(Table_T05_14062023[[#This Row],[Torque X (N-m)]],2)</f>
        <v>#VALUE!</v>
      </c>
      <c r="L530" s="1" t="e">
        <f>POWER(Table_T05_14062023[[#This Row],[Torque Y (N-m)]],2)</f>
        <v>#VALUE!</v>
      </c>
      <c r="M530" s="1" t="e">
        <f>POWER(Table_T05_14062023[[#This Row],[Torque Z (N-m)]],2)</f>
        <v>#VALUE!</v>
      </c>
      <c r="N530" s="1" t="e">
        <f>SQRT(SUM(Table_T_10_14062023[[#This Row],[Column1]:[Column3]]))</f>
        <v>#VALUE!</v>
      </c>
    </row>
    <row r="531" spans="1:14" x14ac:dyDescent="0.25">
      <c r="A531">
        <v>-3.480260849</v>
      </c>
      <c r="B531">
        <v>-3.8497562410000001</v>
      </c>
      <c r="C531">
        <v>-44.363250729999997</v>
      </c>
      <c r="D531">
        <v>-0.92454993699999999</v>
      </c>
      <c r="E531">
        <v>1.6601645949999999</v>
      </c>
      <c r="F531">
        <v>-7.7929824999999994E-2</v>
      </c>
      <c r="G531" s="1" t="s">
        <v>10</v>
      </c>
      <c r="H531" s="1" t="s">
        <v>10</v>
      </c>
      <c r="I531" s="1" t="s">
        <v>10</v>
      </c>
      <c r="J531" s="1" t="s">
        <v>10</v>
      </c>
      <c r="K531" s="1" t="e">
        <f>POWER(Table_T05_14062023[[#This Row],[Torque X (N-m)]],2)</f>
        <v>#VALUE!</v>
      </c>
      <c r="L531" s="1" t="e">
        <f>POWER(Table_T05_14062023[[#This Row],[Torque Y (N-m)]],2)</f>
        <v>#VALUE!</v>
      </c>
      <c r="M531" s="1" t="e">
        <f>POWER(Table_T05_14062023[[#This Row],[Torque Z (N-m)]],2)</f>
        <v>#VALUE!</v>
      </c>
      <c r="N531" s="1" t="e">
        <f>SQRT(SUM(Table_T_10_14062023[[#This Row],[Column1]:[Column3]]))</f>
        <v>#VALUE!</v>
      </c>
    </row>
    <row r="532" spans="1:14" x14ac:dyDescent="0.25">
      <c r="A532">
        <v>-3.4782729149999998</v>
      </c>
      <c r="B532">
        <v>-3.846599817</v>
      </c>
      <c r="C532">
        <v>-44.360736850000002</v>
      </c>
      <c r="D532">
        <v>-0.92446965000000003</v>
      </c>
      <c r="E532">
        <v>1.6602016690000001</v>
      </c>
      <c r="F532">
        <v>-7.8027338000000002E-2</v>
      </c>
      <c r="G532" s="1" t="s">
        <v>10</v>
      </c>
      <c r="H532" s="1" t="s">
        <v>10</v>
      </c>
      <c r="I532" s="1" t="s">
        <v>10</v>
      </c>
      <c r="J532" s="1" t="s">
        <v>10</v>
      </c>
      <c r="K532" s="1" t="e">
        <f>POWER(Table_T05_14062023[[#This Row],[Torque X (N-m)]],2)</f>
        <v>#VALUE!</v>
      </c>
      <c r="L532" s="1" t="e">
        <f>POWER(Table_T05_14062023[[#This Row],[Torque Y (N-m)]],2)</f>
        <v>#VALUE!</v>
      </c>
      <c r="M532" s="1" t="e">
        <f>POWER(Table_T05_14062023[[#This Row],[Torque Z (N-m)]],2)</f>
        <v>#VALUE!</v>
      </c>
      <c r="N532" s="1" t="e">
        <f>SQRT(SUM(Table_T_10_14062023[[#This Row],[Column1]:[Column3]]))</f>
        <v>#VALUE!</v>
      </c>
    </row>
    <row r="533" spans="1:14" x14ac:dyDescent="0.25">
      <c r="A533">
        <v>-3.4820725920000002</v>
      </c>
      <c r="B533">
        <v>-3.8513474460000001</v>
      </c>
      <c r="C533">
        <v>-44.35865021</v>
      </c>
      <c r="D533">
        <v>-0.92440569400000006</v>
      </c>
      <c r="E533">
        <v>1.6600062849999999</v>
      </c>
      <c r="F533">
        <v>-7.7962324E-2</v>
      </c>
      <c r="G533" s="1" t="s">
        <v>10</v>
      </c>
      <c r="H533" s="1" t="s">
        <v>10</v>
      </c>
      <c r="I533" s="1" t="s">
        <v>10</v>
      </c>
      <c r="J533" s="1" t="s">
        <v>10</v>
      </c>
      <c r="K533" s="1" t="e">
        <f>POWER(Table_T05_14062023[[#This Row],[Torque X (N-m)]],2)</f>
        <v>#VALUE!</v>
      </c>
      <c r="L533" s="1" t="e">
        <f>POWER(Table_T05_14062023[[#This Row],[Torque Y (N-m)]],2)</f>
        <v>#VALUE!</v>
      </c>
      <c r="M533" s="1" t="e">
        <f>POWER(Table_T05_14062023[[#This Row],[Torque Z (N-m)]],2)</f>
        <v>#VALUE!</v>
      </c>
      <c r="N533" s="1" t="e">
        <f>SQRT(SUM(Table_T_10_14062023[[#This Row],[Column1]:[Column3]]))</f>
        <v>#VALUE!</v>
      </c>
    </row>
    <row r="534" spans="1:14" x14ac:dyDescent="0.25">
      <c r="A534">
        <v>-3.4803638459999999</v>
      </c>
      <c r="B534">
        <v>-3.8512940410000001</v>
      </c>
      <c r="C534">
        <v>-44.35716248</v>
      </c>
      <c r="D534">
        <v>-0.92434757899999997</v>
      </c>
      <c r="E534">
        <v>1.6597833630000001</v>
      </c>
      <c r="F534">
        <v>-7.8042448E-2</v>
      </c>
      <c r="G534" s="1" t="s">
        <v>10</v>
      </c>
      <c r="H534" s="1" t="s">
        <v>10</v>
      </c>
      <c r="I534" s="1" t="s">
        <v>10</v>
      </c>
      <c r="J534" s="1" t="s">
        <v>10</v>
      </c>
      <c r="K534" s="1" t="e">
        <f>POWER(Table_T05_14062023[[#This Row],[Torque X (N-m)]],2)</f>
        <v>#VALUE!</v>
      </c>
      <c r="L534" s="1" t="e">
        <f>POWER(Table_T05_14062023[[#This Row],[Torque Y (N-m)]],2)</f>
        <v>#VALUE!</v>
      </c>
      <c r="M534" s="1" t="e">
        <f>POWER(Table_T05_14062023[[#This Row],[Torque Z (N-m)]],2)</f>
        <v>#VALUE!</v>
      </c>
      <c r="N534" s="1" t="e">
        <f>SQRT(SUM(Table_T_10_14062023[[#This Row],[Column1]:[Column3]]))</f>
        <v>#VALUE!</v>
      </c>
    </row>
    <row r="535" spans="1:14" x14ac:dyDescent="0.25">
      <c r="A535">
        <v>-3.4799571039999999</v>
      </c>
      <c r="B535">
        <v>-3.8501994609999999</v>
      </c>
      <c r="C535">
        <v>-44.369972230000002</v>
      </c>
      <c r="D535">
        <v>-0.92445033799999998</v>
      </c>
      <c r="E535">
        <v>1.659967661</v>
      </c>
      <c r="F535">
        <v>-7.7929526999999998E-2</v>
      </c>
      <c r="G535" s="1" t="s">
        <v>10</v>
      </c>
      <c r="H535" s="1" t="s">
        <v>10</v>
      </c>
      <c r="I535" s="1" t="s">
        <v>10</v>
      </c>
      <c r="J535" s="1" t="s">
        <v>10</v>
      </c>
      <c r="K535" s="1" t="e">
        <f>POWER(Table_T05_14062023[[#This Row],[Torque X (N-m)]],2)</f>
        <v>#VALUE!</v>
      </c>
      <c r="L535" s="1" t="e">
        <f>POWER(Table_T05_14062023[[#This Row],[Torque Y (N-m)]],2)</f>
        <v>#VALUE!</v>
      </c>
      <c r="M535" s="1" t="e">
        <f>POWER(Table_T05_14062023[[#This Row],[Torque Z (N-m)]],2)</f>
        <v>#VALUE!</v>
      </c>
      <c r="N535" s="1" t="e">
        <f>SQRT(SUM(Table_T_10_14062023[[#This Row],[Column1]:[Column3]]))</f>
        <v>#VALUE!</v>
      </c>
    </row>
    <row r="536" spans="1:14" x14ac:dyDescent="0.25">
      <c r="A536">
        <v>-3.4818599219999999</v>
      </c>
      <c r="B536">
        <v>-3.8488183020000002</v>
      </c>
      <c r="C536">
        <v>-44.35247803</v>
      </c>
      <c r="D536">
        <v>-0.92433190300000001</v>
      </c>
      <c r="E536">
        <v>1.6599261759999999</v>
      </c>
      <c r="F536">
        <v>-7.801313E-2</v>
      </c>
      <c r="G536" s="1" t="s">
        <v>10</v>
      </c>
      <c r="H536" s="1" t="s">
        <v>10</v>
      </c>
      <c r="I536" s="1" t="s">
        <v>10</v>
      </c>
      <c r="J536" s="1" t="s">
        <v>10</v>
      </c>
      <c r="K536" s="1" t="e">
        <f>POWER(Table_T05_14062023[[#This Row],[Torque X (N-m)]],2)</f>
        <v>#VALUE!</v>
      </c>
      <c r="L536" s="1" t="e">
        <f>POWER(Table_T05_14062023[[#This Row],[Torque Y (N-m)]],2)</f>
        <v>#VALUE!</v>
      </c>
      <c r="M536" s="1" t="e">
        <f>POWER(Table_T05_14062023[[#This Row],[Torque Z (N-m)]],2)</f>
        <v>#VALUE!</v>
      </c>
      <c r="N536" s="1" t="e">
        <f>SQRT(SUM(Table_T_10_14062023[[#This Row],[Column1]:[Column3]]))</f>
        <v>#VALUE!</v>
      </c>
    </row>
    <row r="537" spans="1:14" x14ac:dyDescent="0.25">
      <c r="A537">
        <v>-3.4811699389999999</v>
      </c>
      <c r="B537">
        <v>-3.8518846039999999</v>
      </c>
      <c r="C537">
        <v>-44.360198969999999</v>
      </c>
      <c r="D537">
        <v>-0.92447167600000002</v>
      </c>
      <c r="E537">
        <v>1.6600983140000001</v>
      </c>
      <c r="F537">
        <v>-7.7937216000000004E-2</v>
      </c>
      <c r="G537" s="1" t="s">
        <v>10</v>
      </c>
      <c r="H537" s="1" t="s">
        <v>10</v>
      </c>
      <c r="I537" s="1" t="s">
        <v>10</v>
      </c>
      <c r="J537" s="1" t="s">
        <v>10</v>
      </c>
      <c r="K537" s="1" t="e">
        <f>POWER(Table_T05_14062023[[#This Row],[Torque X (N-m)]],2)</f>
        <v>#VALUE!</v>
      </c>
      <c r="L537" s="1" t="e">
        <f>POWER(Table_T05_14062023[[#This Row],[Torque Y (N-m)]],2)</f>
        <v>#VALUE!</v>
      </c>
      <c r="M537" s="1" t="e">
        <f>POWER(Table_T05_14062023[[#This Row],[Torque Z (N-m)]],2)</f>
        <v>#VALUE!</v>
      </c>
      <c r="N537" s="1" t="e">
        <f>SQRT(SUM(Table_T_10_14062023[[#This Row],[Column1]:[Column3]]))</f>
        <v>#VALUE!</v>
      </c>
    </row>
    <row r="538" spans="1:14" x14ac:dyDescent="0.25">
      <c r="A538">
        <v>-3.4815702439999998</v>
      </c>
      <c r="B538">
        <v>-3.8489470479999999</v>
      </c>
      <c r="C538">
        <v>-44.357646940000002</v>
      </c>
      <c r="D538">
        <v>-0.92424303299999999</v>
      </c>
      <c r="E538">
        <v>1.659805059</v>
      </c>
      <c r="F538">
        <v>-7.7967435000000002E-2</v>
      </c>
      <c r="G538" s="1" t="s">
        <v>10</v>
      </c>
      <c r="H538" s="1" t="s">
        <v>10</v>
      </c>
      <c r="I538" s="1" t="s">
        <v>10</v>
      </c>
      <c r="J538" s="1" t="s">
        <v>10</v>
      </c>
      <c r="K538" s="1" t="e">
        <f>POWER(Table_T05_14062023[[#This Row],[Torque X (N-m)]],2)</f>
        <v>#VALUE!</v>
      </c>
      <c r="L538" s="1" t="e">
        <f>POWER(Table_T05_14062023[[#This Row],[Torque Y (N-m)]],2)</f>
        <v>#VALUE!</v>
      </c>
      <c r="M538" s="1" t="e">
        <f>POWER(Table_T05_14062023[[#This Row],[Torque Z (N-m)]],2)</f>
        <v>#VALUE!</v>
      </c>
      <c r="N538" s="1" t="e">
        <f>SQRT(SUM(Table_T_10_14062023[[#This Row],[Column1]:[Column3]]))</f>
        <v>#VALUE!</v>
      </c>
    </row>
    <row r="539" spans="1:14" x14ac:dyDescent="0.25">
      <c r="A539">
        <v>-3.4833142760000002</v>
      </c>
      <c r="B539">
        <v>-3.8509683610000001</v>
      </c>
      <c r="C539">
        <v>-44.35250473</v>
      </c>
      <c r="D539">
        <v>-0.92426812599999997</v>
      </c>
      <c r="E539">
        <v>1.659943342</v>
      </c>
      <c r="F539">
        <v>-7.8021534000000003E-2</v>
      </c>
      <c r="G539" s="1" t="s">
        <v>10</v>
      </c>
      <c r="H539" s="1" t="s">
        <v>10</v>
      </c>
      <c r="I539" s="1" t="s">
        <v>10</v>
      </c>
      <c r="J539" s="1" t="s">
        <v>10</v>
      </c>
      <c r="K539" s="1" t="e">
        <f>POWER(Table_T05_14062023[[#This Row],[Torque X (N-m)]],2)</f>
        <v>#VALUE!</v>
      </c>
      <c r="L539" s="1" t="e">
        <f>POWER(Table_T05_14062023[[#This Row],[Torque Y (N-m)]],2)</f>
        <v>#VALUE!</v>
      </c>
      <c r="M539" s="1" t="e">
        <f>POWER(Table_T05_14062023[[#This Row],[Torque Z (N-m)]],2)</f>
        <v>#VALUE!</v>
      </c>
      <c r="N539" s="1" t="e">
        <f>SQRT(SUM(Table_T_10_14062023[[#This Row],[Column1]:[Column3]]))</f>
        <v>#VALUE!</v>
      </c>
    </row>
    <row r="540" spans="1:14" x14ac:dyDescent="0.25">
      <c r="A540">
        <v>-3.4817543030000002</v>
      </c>
      <c r="B540">
        <v>-3.8514781</v>
      </c>
      <c r="C540">
        <v>-44.362216949999997</v>
      </c>
      <c r="D540">
        <v>-0.92445135099999998</v>
      </c>
      <c r="E540">
        <v>1.6598074439999999</v>
      </c>
      <c r="F540">
        <v>-7.7945262000000001E-2</v>
      </c>
      <c r="G540" s="1" t="s">
        <v>10</v>
      </c>
      <c r="H540" s="1" t="s">
        <v>10</v>
      </c>
      <c r="I540" s="1" t="s">
        <v>10</v>
      </c>
      <c r="J540" s="1" t="s">
        <v>10</v>
      </c>
      <c r="K540" s="1" t="e">
        <f>POWER(Table_T05_14062023[[#This Row],[Torque X (N-m)]],2)</f>
        <v>#VALUE!</v>
      </c>
      <c r="L540" s="1" t="e">
        <f>POWER(Table_T05_14062023[[#This Row],[Torque Y (N-m)]],2)</f>
        <v>#VALUE!</v>
      </c>
      <c r="M540" s="1" t="e">
        <f>POWER(Table_T05_14062023[[#This Row],[Torque Z (N-m)]],2)</f>
        <v>#VALUE!</v>
      </c>
      <c r="N540" s="1" t="e">
        <f>SQRT(SUM(Table_T_10_14062023[[#This Row],[Column1]:[Column3]]))</f>
        <v>#VALUE!</v>
      </c>
    </row>
    <row r="541" spans="1:14" x14ac:dyDescent="0.25">
      <c r="A541">
        <v>-3.4824402330000002</v>
      </c>
      <c r="B541">
        <v>-3.8510909080000002</v>
      </c>
      <c r="C541">
        <v>-44.359748840000002</v>
      </c>
      <c r="D541">
        <v>-0.92414939399999996</v>
      </c>
      <c r="E541">
        <v>1.6597995759999999</v>
      </c>
      <c r="F541">
        <v>-7.7975987999999996E-2</v>
      </c>
      <c r="G541" s="1" t="s">
        <v>10</v>
      </c>
      <c r="H541" s="1" t="s">
        <v>10</v>
      </c>
      <c r="I541" s="1" t="s">
        <v>10</v>
      </c>
      <c r="J541" s="1" t="s">
        <v>10</v>
      </c>
      <c r="K541" s="1" t="e">
        <f>POWER(Table_T05_14062023[[#This Row],[Torque X (N-m)]],2)</f>
        <v>#VALUE!</v>
      </c>
      <c r="L541" s="1" t="e">
        <f>POWER(Table_T05_14062023[[#This Row],[Torque Y (N-m)]],2)</f>
        <v>#VALUE!</v>
      </c>
      <c r="M541" s="1" t="e">
        <f>POWER(Table_T05_14062023[[#This Row],[Torque Z (N-m)]],2)</f>
        <v>#VALUE!</v>
      </c>
      <c r="N541" s="1" t="e">
        <f>SQRT(SUM(Table_T_10_14062023[[#This Row],[Column1]:[Column3]]))</f>
        <v>#VALUE!</v>
      </c>
    </row>
    <row r="542" spans="1:14" x14ac:dyDescent="0.25">
      <c r="A542">
        <v>-3.4818570609999999</v>
      </c>
      <c r="B542">
        <v>-3.850810289</v>
      </c>
      <c r="C542">
        <v>-44.354541779999998</v>
      </c>
      <c r="D542">
        <v>-0.92432469100000003</v>
      </c>
      <c r="E542">
        <v>1.6599093680000001</v>
      </c>
      <c r="F542">
        <v>-7.7905372000000001E-2</v>
      </c>
      <c r="G542" s="1" t="s">
        <v>10</v>
      </c>
      <c r="H542" s="1" t="s">
        <v>10</v>
      </c>
      <c r="I542" s="1" t="s">
        <v>10</v>
      </c>
      <c r="J542" s="1" t="s">
        <v>10</v>
      </c>
      <c r="K542" s="1" t="e">
        <f>POWER(Table_T05_14062023[[#This Row],[Torque X (N-m)]],2)</f>
        <v>#VALUE!</v>
      </c>
      <c r="L542" s="1" t="e">
        <f>POWER(Table_T05_14062023[[#This Row],[Torque Y (N-m)]],2)</f>
        <v>#VALUE!</v>
      </c>
      <c r="M542" s="1" t="e">
        <f>POWER(Table_T05_14062023[[#This Row],[Torque Z (N-m)]],2)</f>
        <v>#VALUE!</v>
      </c>
      <c r="N542" s="1" t="e">
        <f>SQRT(SUM(Table_T_10_14062023[[#This Row],[Column1]:[Column3]]))</f>
        <v>#VALUE!</v>
      </c>
    </row>
    <row r="543" spans="1:14" x14ac:dyDescent="0.25">
      <c r="A543">
        <v>-3.4798834319999998</v>
      </c>
      <c r="B543">
        <v>-3.8502469060000002</v>
      </c>
      <c r="C543">
        <v>-44.350509639999999</v>
      </c>
      <c r="D543">
        <v>-0.92423194600000003</v>
      </c>
      <c r="E543">
        <v>1.6596663</v>
      </c>
      <c r="F543">
        <v>-7.8038588000000006E-2</v>
      </c>
      <c r="G543" s="1" t="s">
        <v>10</v>
      </c>
      <c r="H543" s="1" t="s">
        <v>10</v>
      </c>
      <c r="I543" s="1" t="s">
        <v>10</v>
      </c>
      <c r="J543" s="1" t="s">
        <v>10</v>
      </c>
      <c r="K543" s="1" t="e">
        <f>POWER(Table_T05_14062023[[#This Row],[Torque X (N-m)]],2)</f>
        <v>#VALUE!</v>
      </c>
      <c r="L543" s="1" t="e">
        <f>POWER(Table_T05_14062023[[#This Row],[Torque Y (N-m)]],2)</f>
        <v>#VALUE!</v>
      </c>
      <c r="M543" s="1" t="e">
        <f>POWER(Table_T05_14062023[[#This Row],[Torque Z (N-m)]],2)</f>
        <v>#VALUE!</v>
      </c>
      <c r="N543" s="1" t="e">
        <f>SQRT(SUM(Table_T_10_14062023[[#This Row],[Column1]:[Column3]]))</f>
        <v>#VALUE!</v>
      </c>
    </row>
    <row r="544" spans="1:14" x14ac:dyDescent="0.25">
      <c r="A544">
        <v>-3.4823999400000001</v>
      </c>
      <c r="B544">
        <v>-3.8520736690000001</v>
      </c>
      <c r="C544">
        <v>-44.35657501</v>
      </c>
      <c r="D544">
        <v>-0.924370527</v>
      </c>
      <c r="E544">
        <v>1.659592867</v>
      </c>
      <c r="F544">
        <v>-7.8005500000000005E-2</v>
      </c>
      <c r="G544" s="1" t="s">
        <v>10</v>
      </c>
      <c r="H544" s="1" t="s">
        <v>10</v>
      </c>
      <c r="I544" s="1" t="s">
        <v>10</v>
      </c>
      <c r="J544" s="1" t="s">
        <v>10</v>
      </c>
      <c r="K544" s="1" t="e">
        <f>POWER(Table_T05_14062023[[#This Row],[Torque X (N-m)]],2)</f>
        <v>#VALUE!</v>
      </c>
      <c r="L544" s="1" t="e">
        <f>POWER(Table_T05_14062023[[#This Row],[Torque Y (N-m)]],2)</f>
        <v>#VALUE!</v>
      </c>
      <c r="M544" s="1" t="e">
        <f>POWER(Table_T05_14062023[[#This Row],[Torque Z (N-m)]],2)</f>
        <v>#VALUE!</v>
      </c>
      <c r="N544" s="1" t="e">
        <f>SQRT(SUM(Table_T_10_14062023[[#This Row],[Column1]:[Column3]]))</f>
        <v>#VALUE!</v>
      </c>
    </row>
    <row r="545" spans="1:14" x14ac:dyDescent="0.25">
      <c r="A545">
        <v>-3.483582497</v>
      </c>
      <c r="B545">
        <v>-3.8514261250000001</v>
      </c>
      <c r="C545">
        <v>-44.355026250000002</v>
      </c>
      <c r="D545">
        <v>-0.92431747900000005</v>
      </c>
      <c r="E545">
        <v>1.6597335339999999</v>
      </c>
      <c r="F545">
        <v>-7.7995136000000007E-2</v>
      </c>
      <c r="G545" s="1" t="s">
        <v>10</v>
      </c>
      <c r="H545" s="1" t="s">
        <v>10</v>
      </c>
      <c r="I545" s="1" t="s">
        <v>10</v>
      </c>
      <c r="J545" s="1" t="s">
        <v>10</v>
      </c>
      <c r="K545" s="1" t="e">
        <f>POWER(Table_T05_14062023[[#This Row],[Torque X (N-m)]],2)</f>
        <v>#VALUE!</v>
      </c>
      <c r="L545" s="1" t="e">
        <f>POWER(Table_T05_14062023[[#This Row],[Torque Y (N-m)]],2)</f>
        <v>#VALUE!</v>
      </c>
      <c r="M545" s="1" t="e">
        <f>POWER(Table_T05_14062023[[#This Row],[Torque Z (N-m)]],2)</f>
        <v>#VALUE!</v>
      </c>
      <c r="N545" s="1" t="e">
        <f>SQRT(SUM(Table_T_10_14062023[[#This Row],[Column1]:[Column3]]))</f>
        <v>#VALUE!</v>
      </c>
    </row>
    <row r="546" spans="1:14" x14ac:dyDescent="0.25">
      <c r="A546">
        <v>-3.4816536899999999</v>
      </c>
      <c r="B546">
        <v>-3.8492233749999998</v>
      </c>
      <c r="C546">
        <v>-44.345302580000002</v>
      </c>
      <c r="D546">
        <v>-0.92424970900000003</v>
      </c>
      <c r="E546">
        <v>1.659599662</v>
      </c>
      <c r="F546">
        <v>-7.8090951000000006E-2</v>
      </c>
      <c r="G546" s="1" t="s">
        <v>10</v>
      </c>
      <c r="H546" s="1" t="s">
        <v>10</v>
      </c>
      <c r="I546" s="1" t="s">
        <v>10</v>
      </c>
      <c r="J546" s="1" t="s">
        <v>10</v>
      </c>
      <c r="K546" s="1" t="e">
        <f>POWER(Table_T05_14062023[[#This Row],[Torque X (N-m)]],2)</f>
        <v>#VALUE!</v>
      </c>
      <c r="L546" s="1" t="e">
        <f>POWER(Table_T05_14062023[[#This Row],[Torque Y (N-m)]],2)</f>
        <v>#VALUE!</v>
      </c>
      <c r="M546" s="1" t="e">
        <f>POWER(Table_T05_14062023[[#This Row],[Torque Z (N-m)]],2)</f>
        <v>#VALUE!</v>
      </c>
      <c r="N546" s="1" t="e">
        <f>SQRT(SUM(Table_T_10_14062023[[#This Row],[Column1]:[Column3]]))</f>
        <v>#VALUE!</v>
      </c>
    </row>
    <row r="547" spans="1:14" x14ac:dyDescent="0.25">
      <c r="A547">
        <v>-3.4809422489999999</v>
      </c>
      <c r="B547">
        <v>-3.854259968</v>
      </c>
      <c r="C547">
        <v>-44.359207150000003</v>
      </c>
      <c r="D547">
        <v>-0.92435157300000004</v>
      </c>
      <c r="E547">
        <v>1.659671068</v>
      </c>
      <c r="F547">
        <v>-7.7907546999999994E-2</v>
      </c>
      <c r="G547" s="1" t="s">
        <v>10</v>
      </c>
      <c r="H547" s="1" t="s">
        <v>10</v>
      </c>
      <c r="I547" s="1" t="s">
        <v>10</v>
      </c>
      <c r="J547" s="1" t="s">
        <v>10</v>
      </c>
      <c r="K547" s="1" t="e">
        <f>POWER(Table_T05_14062023[[#This Row],[Torque X (N-m)]],2)</f>
        <v>#VALUE!</v>
      </c>
      <c r="L547" s="1" t="e">
        <f>POWER(Table_T05_14062023[[#This Row],[Torque Y (N-m)]],2)</f>
        <v>#VALUE!</v>
      </c>
      <c r="M547" s="1" t="e">
        <f>POWER(Table_T05_14062023[[#This Row],[Torque Z (N-m)]],2)</f>
        <v>#VALUE!</v>
      </c>
      <c r="N547" s="1" t="e">
        <f>SQRT(SUM(Table_T_10_14062023[[#This Row],[Column1]:[Column3]]))</f>
        <v>#VALUE!</v>
      </c>
    </row>
    <row r="548" spans="1:14" x14ac:dyDescent="0.25">
      <c r="A548">
        <v>-3.4818906780000001</v>
      </c>
      <c r="B548">
        <v>-3.8514263629999999</v>
      </c>
      <c r="C548">
        <v>-44.35404587</v>
      </c>
      <c r="D548">
        <v>-0.92425757600000003</v>
      </c>
      <c r="E548">
        <v>1.6597481970000001</v>
      </c>
      <c r="F548">
        <v>-7.7885829000000004E-2</v>
      </c>
      <c r="G548" s="1" t="s">
        <v>10</v>
      </c>
      <c r="H548" s="1" t="s">
        <v>10</v>
      </c>
      <c r="I548" s="1" t="s">
        <v>10</v>
      </c>
      <c r="J548" s="1" t="s">
        <v>10</v>
      </c>
      <c r="K548" s="1" t="e">
        <f>POWER(Table_T05_14062023[[#This Row],[Torque X (N-m)]],2)</f>
        <v>#VALUE!</v>
      </c>
      <c r="L548" s="1" t="e">
        <f>POWER(Table_T05_14062023[[#This Row],[Torque Y (N-m)]],2)</f>
        <v>#VALUE!</v>
      </c>
      <c r="M548" s="1" t="e">
        <f>POWER(Table_T05_14062023[[#This Row],[Torque Z (N-m)]],2)</f>
        <v>#VALUE!</v>
      </c>
      <c r="N548" s="1" t="e">
        <f>SQRT(SUM(Table_T_10_14062023[[#This Row],[Column1]:[Column3]]))</f>
        <v>#VALUE!</v>
      </c>
    </row>
    <row r="549" spans="1:14" x14ac:dyDescent="0.25">
      <c r="A549">
        <v>-3.4801568980000002</v>
      </c>
      <c r="B549">
        <v>-3.849422932</v>
      </c>
      <c r="C549">
        <v>-44.354606629999999</v>
      </c>
      <c r="D549">
        <v>-0.92420554200000005</v>
      </c>
      <c r="E549">
        <v>1.6597125530000001</v>
      </c>
      <c r="F549">
        <v>-7.7993630999999994E-2</v>
      </c>
      <c r="G549" s="1" t="s">
        <v>10</v>
      </c>
      <c r="H549" s="1" t="s">
        <v>10</v>
      </c>
      <c r="I549" s="1" t="s">
        <v>10</v>
      </c>
      <c r="J549" s="1" t="s">
        <v>10</v>
      </c>
      <c r="K549" s="1" t="e">
        <f>POWER(Table_T05_14062023[[#This Row],[Torque X (N-m)]],2)</f>
        <v>#VALUE!</v>
      </c>
      <c r="L549" s="1" t="e">
        <f>POWER(Table_T05_14062023[[#This Row],[Torque Y (N-m)]],2)</f>
        <v>#VALUE!</v>
      </c>
      <c r="M549" s="1" t="e">
        <f>POWER(Table_T05_14062023[[#This Row],[Torque Z (N-m)]],2)</f>
        <v>#VALUE!</v>
      </c>
      <c r="N549" s="1" t="e">
        <f>SQRT(SUM(Table_T_10_14062023[[#This Row],[Column1]:[Column3]]))</f>
        <v>#VALUE!</v>
      </c>
    </row>
    <row r="550" spans="1:14" x14ac:dyDescent="0.25">
      <c r="A550">
        <v>-3.4833340640000001</v>
      </c>
      <c r="B550">
        <v>-3.8538904189999998</v>
      </c>
      <c r="C550">
        <v>-44.349399570000003</v>
      </c>
      <c r="D550">
        <v>-0.92431861199999998</v>
      </c>
      <c r="E550">
        <v>1.659610748</v>
      </c>
      <c r="F550">
        <v>-7.7994354000000002E-2</v>
      </c>
      <c r="G550" s="1" t="s">
        <v>10</v>
      </c>
      <c r="H550" s="1" t="s">
        <v>10</v>
      </c>
      <c r="I550" s="1" t="s">
        <v>10</v>
      </c>
      <c r="J550" s="1" t="s">
        <v>10</v>
      </c>
      <c r="K550" s="1" t="e">
        <f>POWER(Table_T05_14062023[[#This Row],[Torque X (N-m)]],2)</f>
        <v>#VALUE!</v>
      </c>
      <c r="L550" s="1" t="e">
        <f>POWER(Table_T05_14062023[[#This Row],[Torque Y (N-m)]],2)</f>
        <v>#VALUE!</v>
      </c>
      <c r="M550" s="1" t="e">
        <f>POWER(Table_T05_14062023[[#This Row],[Torque Z (N-m)]],2)</f>
        <v>#VALUE!</v>
      </c>
      <c r="N550" s="1" t="e">
        <f>SQRT(SUM(Table_T_10_14062023[[#This Row],[Column1]:[Column3]]))</f>
        <v>#VALUE!</v>
      </c>
    </row>
    <row r="551" spans="1:14" x14ac:dyDescent="0.25">
      <c r="A551">
        <v>-3.4825434679999998</v>
      </c>
      <c r="B551">
        <v>-3.8497154710000001</v>
      </c>
      <c r="C551">
        <v>-44.346282960000003</v>
      </c>
      <c r="D551">
        <v>-0.92423814500000001</v>
      </c>
      <c r="E551">
        <v>1.6596004959999999</v>
      </c>
      <c r="F551">
        <v>-7.7927828000000005E-2</v>
      </c>
      <c r="G551" s="1" t="s">
        <v>10</v>
      </c>
      <c r="H551" s="1" t="s">
        <v>10</v>
      </c>
      <c r="I551" s="1" t="s">
        <v>10</v>
      </c>
      <c r="J551" s="1" t="s">
        <v>10</v>
      </c>
      <c r="K551" s="1" t="e">
        <f>POWER(Table_T05_14062023[[#This Row],[Torque X (N-m)]],2)</f>
        <v>#VALUE!</v>
      </c>
      <c r="L551" s="1" t="e">
        <f>POWER(Table_T05_14062023[[#This Row],[Torque Y (N-m)]],2)</f>
        <v>#VALUE!</v>
      </c>
      <c r="M551" s="1" t="e">
        <f>POWER(Table_T05_14062023[[#This Row],[Torque Z (N-m)]],2)</f>
        <v>#VALUE!</v>
      </c>
      <c r="N551" s="1" t="e">
        <f>SQRT(SUM(Table_T_10_14062023[[#This Row],[Column1]:[Column3]]))</f>
        <v>#VALUE!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AF7A0-CCE5-44AA-9915-91ED44329DCB}">
  <dimension ref="A1:M555"/>
  <sheetViews>
    <sheetView tabSelected="1" workbookViewId="0">
      <selection activeCell="N3" sqref="N3"/>
    </sheetView>
  </sheetViews>
  <sheetFormatPr defaultRowHeight="15" x14ac:dyDescent="0.25"/>
  <cols>
    <col min="1" max="3" width="13.14062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</cols>
  <sheetData>
    <row r="1" spans="1:13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22</v>
      </c>
      <c r="K1" t="s">
        <v>24</v>
      </c>
      <c r="L1" t="s">
        <v>25</v>
      </c>
      <c r="M1" t="s">
        <v>26</v>
      </c>
    </row>
    <row r="2" spans="1:13" x14ac:dyDescent="0.25">
      <c r="A2">
        <v>-2.0416865350000002</v>
      </c>
      <c r="B2">
        <v>-2.984448671</v>
      </c>
      <c r="C2">
        <v>-39.857452389999999</v>
      </c>
      <c r="D2">
        <v>-0.83659786000000003</v>
      </c>
      <c r="E2">
        <v>1.5231807230000001</v>
      </c>
      <c r="F2">
        <v>-7.1352467000000003E-2</v>
      </c>
      <c r="G2" s="1" t="s">
        <v>10</v>
      </c>
      <c r="H2" s="1" t="s">
        <v>10</v>
      </c>
      <c r="I2" s="1" t="s">
        <v>10</v>
      </c>
      <c r="J2" s="1" t="s">
        <v>10</v>
      </c>
      <c r="K2" s="1">
        <f>POWER(Table_T05_14062023[[#This Row],[Torque X (N-m)]],2)</f>
        <v>0.34483049352306305</v>
      </c>
      <c r="L2" s="1">
        <f>POWER(Table_T05_14062023[[#This Row],[Torque Y (N-m)]],2)</f>
        <v>5.0774818091154006E-3</v>
      </c>
      <c r="M2" s="1">
        <f>POWER(Table_T05_14062023[[#This Row],[Torque Z (N-m)]],2)</f>
        <v>3.8309896245139599E-4</v>
      </c>
    </row>
    <row r="3" spans="1:13" x14ac:dyDescent="0.25">
      <c r="A3">
        <v>-2.0355155470000001</v>
      </c>
      <c r="B3">
        <v>-2.963394165</v>
      </c>
      <c r="C3">
        <v>-39.8285141</v>
      </c>
      <c r="D3">
        <v>-0.83622890699999997</v>
      </c>
      <c r="E3">
        <v>1.5223188400000001</v>
      </c>
      <c r="F3">
        <v>-7.1260041999999996E-2</v>
      </c>
      <c r="G3" s="1" t="s">
        <v>10</v>
      </c>
      <c r="H3" s="1" t="s">
        <v>10</v>
      </c>
      <c r="I3" s="1" t="s">
        <v>10</v>
      </c>
      <c r="J3" s="1" t="s">
        <v>10</v>
      </c>
      <c r="K3" s="1">
        <f>POWER(Table_T05_14062023[[#This Row],[Torque X (N-m)]],2)</f>
        <v>0.34474880628894083</v>
      </c>
      <c r="L3" s="1">
        <f>POWER(Table_T05_14062023[[#This Row],[Torque Y (N-m)]],2)</f>
        <v>5.1080556696595694E-3</v>
      </c>
      <c r="M3" s="1">
        <f>POWER(Table_T05_14062023[[#This Row],[Torque Z (N-m)]],2)</f>
        <v>3.7780754280198394E-4</v>
      </c>
    </row>
    <row r="4" spans="1:13" x14ac:dyDescent="0.25">
      <c r="A4">
        <v>-1.999680042</v>
      </c>
      <c r="B4">
        <v>-2.9322299959999998</v>
      </c>
      <c r="C4">
        <v>-39.78874588</v>
      </c>
      <c r="D4">
        <v>-0.83590251199999999</v>
      </c>
      <c r="E4">
        <v>1.52103579</v>
      </c>
      <c r="F4">
        <v>-7.1133642999999996E-2</v>
      </c>
      <c r="G4" s="1" t="s">
        <v>10</v>
      </c>
      <c r="H4" s="1" t="s">
        <v>10</v>
      </c>
      <c r="I4" s="1" t="s">
        <v>10</v>
      </c>
      <c r="J4" s="1" t="s">
        <v>10</v>
      </c>
      <c r="K4" s="1">
        <f>POWER(Table_T05_14062023[[#This Row],[Torque X (N-m)]],2)</f>
        <v>0.3448209042431209</v>
      </c>
      <c r="L4" s="1">
        <f>POWER(Table_T05_14062023[[#This Row],[Torque Y (N-m)]],2)</f>
        <v>5.068688583046729E-3</v>
      </c>
      <c r="M4" s="1">
        <f>POWER(Table_T05_14062023[[#This Row],[Torque Z (N-m)]],2)</f>
        <v>3.7806804713678402E-4</v>
      </c>
    </row>
    <row r="5" spans="1:13" x14ac:dyDescent="0.25">
      <c r="A5">
        <v>-2.0136065479999998</v>
      </c>
      <c r="B5">
        <v>-2.937765121</v>
      </c>
      <c r="C5">
        <v>-39.790596010000002</v>
      </c>
      <c r="D5">
        <v>-0.83572304200000003</v>
      </c>
      <c r="E5">
        <v>1.520921111</v>
      </c>
      <c r="F5">
        <v>-7.1056231999999997E-2</v>
      </c>
      <c r="G5" s="1" t="s">
        <v>10</v>
      </c>
      <c r="H5" s="1" t="s">
        <v>10</v>
      </c>
      <c r="I5" s="1" t="s">
        <v>10</v>
      </c>
      <c r="J5" s="1" t="s">
        <v>10</v>
      </c>
      <c r="K5" s="1">
        <f>POWER(Table_T05_14062023[[#This Row],[Torque X (N-m)]],2)</f>
        <v>0.34459602600992034</v>
      </c>
      <c r="L5" s="1">
        <f>POWER(Table_T05_14062023[[#This Row],[Torque Y (N-m)]],2)</f>
        <v>5.0806804447476638E-3</v>
      </c>
      <c r="M5" s="1">
        <f>POWER(Table_T05_14062023[[#This Row],[Torque Z (N-m)]],2)</f>
        <v>3.7431031710420096E-4</v>
      </c>
    </row>
    <row r="6" spans="1:13" x14ac:dyDescent="0.25">
      <c r="A6">
        <v>-2.034874678</v>
      </c>
      <c r="B6">
        <v>-2.9466378689999999</v>
      </c>
      <c r="C6">
        <v>-39.762947080000004</v>
      </c>
      <c r="D6">
        <v>-0.83526843799999995</v>
      </c>
      <c r="E6">
        <v>1.5198856590000001</v>
      </c>
      <c r="F6">
        <v>-7.0701227000000005E-2</v>
      </c>
      <c r="G6" s="1" t="s">
        <v>10</v>
      </c>
      <c r="H6" s="1" t="s">
        <v>10</v>
      </c>
      <c r="I6" s="1" t="s">
        <v>10</v>
      </c>
      <c r="J6" s="1" t="s">
        <v>10</v>
      </c>
      <c r="K6" s="1">
        <f>POWER(Table_T05_14062023[[#This Row],[Torque X (N-m)]],2)</f>
        <v>0.34445118508453104</v>
      </c>
      <c r="L6" s="1">
        <f>POWER(Table_T05_14062023[[#This Row],[Torque Y (N-m)]],2)</f>
        <v>5.0738999517039697E-3</v>
      </c>
      <c r="M6" s="1">
        <f>POWER(Table_T05_14062023[[#This Row],[Torque Z (N-m)]],2)</f>
        <v>3.8197184480999994E-4</v>
      </c>
    </row>
    <row r="7" spans="1:13" x14ac:dyDescent="0.25">
      <c r="A7">
        <v>-2.0338275430000001</v>
      </c>
      <c r="B7">
        <v>-2.965533733</v>
      </c>
      <c r="C7">
        <v>-39.789054870000001</v>
      </c>
      <c r="D7">
        <v>-0.83551508200000002</v>
      </c>
      <c r="E7">
        <v>1.5206942560000001</v>
      </c>
      <c r="F7">
        <v>-7.1109481000000002E-2</v>
      </c>
      <c r="G7" s="1" t="s">
        <v>10</v>
      </c>
      <c r="H7" s="1" t="s">
        <v>10</v>
      </c>
      <c r="I7" s="1" t="s">
        <v>10</v>
      </c>
      <c r="J7" s="1" t="s">
        <v>10</v>
      </c>
      <c r="K7" s="1">
        <f>POWER(Table_T05_14062023[[#This Row],[Torque X (N-m)]],2)</f>
        <v>0.34411942608232643</v>
      </c>
      <c r="L7" s="1">
        <f>POWER(Table_T05_14062023[[#This Row],[Torque Y (N-m)]],2)</f>
        <v>5.0595214274779688E-3</v>
      </c>
      <c r="M7" s="1">
        <f>POWER(Table_T05_14062023[[#This Row],[Torque Z (N-m)]],2)</f>
        <v>3.7756543206784895E-4</v>
      </c>
    </row>
    <row r="8" spans="1:13" x14ac:dyDescent="0.25">
      <c r="A8">
        <v>-2.029298544</v>
      </c>
      <c r="B8">
        <v>-2.9657492639999998</v>
      </c>
      <c r="C8">
        <v>-39.782070160000004</v>
      </c>
      <c r="D8">
        <v>-0.83528619999999998</v>
      </c>
      <c r="E8">
        <v>1.5202707049999999</v>
      </c>
      <c r="F8">
        <v>-7.1367234000000002E-2</v>
      </c>
      <c r="G8" s="1" t="s">
        <v>10</v>
      </c>
      <c r="H8" s="1" t="s">
        <v>10</v>
      </c>
      <c r="I8" s="1" t="s">
        <v>10</v>
      </c>
      <c r="J8" s="1" t="s">
        <v>10</v>
      </c>
      <c r="K8" s="1">
        <f>POWER(Table_T05_14062023[[#This Row],[Torque X (N-m)]],2)</f>
        <v>0.34433561428697118</v>
      </c>
      <c r="L8" s="1">
        <f>POWER(Table_T05_14062023[[#This Row],[Torque Y (N-m)]],2)</f>
        <v>5.0744434611763832E-3</v>
      </c>
      <c r="M8" s="1">
        <f>POWER(Table_T05_14062023[[#This Row],[Torque Z (N-m)]],2)</f>
        <v>3.7463696740268104E-4</v>
      </c>
    </row>
    <row r="9" spans="1:13" x14ac:dyDescent="0.25">
      <c r="A9">
        <v>-2.0362668039999998</v>
      </c>
      <c r="B9">
        <v>-2.9570608140000001</v>
      </c>
      <c r="C9">
        <v>-39.764217379999998</v>
      </c>
      <c r="D9">
        <v>-0.83511561199999995</v>
      </c>
      <c r="E9">
        <v>1.5197449919999999</v>
      </c>
      <c r="F9">
        <v>-7.1027905000000002E-2</v>
      </c>
      <c r="G9" s="1" t="s">
        <v>10</v>
      </c>
      <c r="H9" s="1" t="s">
        <v>10</v>
      </c>
      <c r="I9" s="1" t="s">
        <v>10</v>
      </c>
      <c r="J9" s="1" t="s">
        <v>10</v>
      </c>
      <c r="K9" s="1">
        <f>POWER(Table_T05_14062023[[#This Row],[Torque X (N-m)]],2)</f>
        <v>0.34435191346917343</v>
      </c>
      <c r="L9" s="1">
        <f>POWER(Table_T05_14062023[[#This Row],[Torque Y (N-m)]],2)</f>
        <v>5.0884763542722502E-3</v>
      </c>
      <c r="M9" s="1">
        <f>POWER(Table_T05_14062023[[#This Row],[Torque Z (N-m)]],2)</f>
        <v>3.8052488266020901E-4</v>
      </c>
    </row>
    <row r="10" spans="1:13" x14ac:dyDescent="0.25">
      <c r="A10">
        <v>-2.033756495</v>
      </c>
      <c r="B10">
        <v>-2.9458374979999999</v>
      </c>
      <c r="C10">
        <v>-39.7456131</v>
      </c>
      <c r="D10">
        <v>-0.83474171200000002</v>
      </c>
      <c r="E10">
        <v>1.518996</v>
      </c>
      <c r="F10">
        <v>-7.0795305000000003E-2</v>
      </c>
      <c r="G10" s="1" t="s">
        <v>10</v>
      </c>
      <c r="H10" s="1" t="s">
        <v>10</v>
      </c>
      <c r="I10" s="1" t="s">
        <v>10</v>
      </c>
      <c r="J10" s="1" t="s">
        <v>10</v>
      </c>
      <c r="K10" s="1">
        <f>POWER(Table_T05_14062023[[#This Row],[Torque X (N-m)]],2)</f>
        <v>0.34409767818977277</v>
      </c>
      <c r="L10" s="1">
        <f>POWER(Table_T05_14062023[[#This Row],[Torque Y (N-m)]],2)</f>
        <v>5.0687883985397753E-3</v>
      </c>
      <c r="M10" s="1">
        <f>POWER(Table_T05_14062023[[#This Row],[Torque Z (N-m)]],2)</f>
        <v>3.7307084746176404E-4</v>
      </c>
    </row>
    <row r="11" spans="1:13" x14ac:dyDescent="0.25">
      <c r="A11">
        <v>-2.0229833130000001</v>
      </c>
      <c r="B11">
        <v>-2.933460712</v>
      </c>
      <c r="C11">
        <v>-39.728771209999998</v>
      </c>
      <c r="D11">
        <v>-0.834571481</v>
      </c>
      <c r="E11">
        <v>1.518666863</v>
      </c>
      <c r="F11">
        <v>-7.0959084000000006E-2</v>
      </c>
      <c r="G11" s="1" t="s">
        <v>10</v>
      </c>
      <c r="H11" s="1" t="s">
        <v>10</v>
      </c>
      <c r="I11" s="1" t="s">
        <v>10</v>
      </c>
      <c r="J11" s="1" t="s">
        <v>10</v>
      </c>
      <c r="K11" s="1">
        <f>POWER(Table_T05_14062023[[#This Row],[Torque X (N-m)]],2)</f>
        <v>0.34420055059890564</v>
      </c>
      <c r="L11" s="1">
        <f>POWER(Table_T05_14062023[[#This Row],[Torque Y (N-m)]],2)</f>
        <v>5.0608803922182243E-3</v>
      </c>
      <c r="M11" s="1">
        <f>POWER(Table_T05_14062023[[#This Row],[Torque Z (N-m)]],2)</f>
        <v>3.7309255788481598E-4</v>
      </c>
    </row>
    <row r="12" spans="1:13" x14ac:dyDescent="0.25">
      <c r="A12">
        <v>-2.0274336339999999</v>
      </c>
      <c r="B12">
        <v>-2.9441075329999999</v>
      </c>
      <c r="C12">
        <v>-39.723186490000003</v>
      </c>
      <c r="D12">
        <v>-0.83435559299999995</v>
      </c>
      <c r="E12">
        <v>1.518215895</v>
      </c>
      <c r="F12">
        <v>-7.0837534999999993E-2</v>
      </c>
      <c r="G12" s="1" t="s">
        <v>10</v>
      </c>
      <c r="H12" s="1" t="s">
        <v>10</v>
      </c>
      <c r="I12" s="1" t="s">
        <v>10</v>
      </c>
      <c r="J12" s="1" t="s">
        <v>10</v>
      </c>
      <c r="K12" s="1">
        <f>POWER(Table_T05_14062023[[#This Row],[Torque X (N-m)]],2)</f>
        <v>0.34384255871204822</v>
      </c>
      <c r="L12" s="1">
        <f>POWER(Table_T05_14062023[[#This Row],[Torque Y (N-m)]],2)</f>
        <v>5.0534455941832817E-3</v>
      </c>
      <c r="M12" s="1">
        <f>POWER(Table_T05_14062023[[#This Row],[Torque Z (N-m)]],2)</f>
        <v>3.7793774486564107E-4</v>
      </c>
    </row>
    <row r="13" spans="1:13" x14ac:dyDescent="0.25">
      <c r="A13">
        <v>-2.0488903519999999</v>
      </c>
      <c r="B13">
        <v>-2.9615688320000002</v>
      </c>
      <c r="C13">
        <v>-39.719947810000001</v>
      </c>
      <c r="D13">
        <v>-0.83408087500000005</v>
      </c>
      <c r="E13">
        <v>1.518102407</v>
      </c>
      <c r="F13">
        <v>-7.0840709000000002E-2</v>
      </c>
      <c r="G13" s="1" t="s">
        <v>10</v>
      </c>
      <c r="H13" s="1" t="s">
        <v>10</v>
      </c>
      <c r="I13" s="1" t="s">
        <v>10</v>
      </c>
      <c r="J13" s="1" t="s">
        <v>10</v>
      </c>
      <c r="K13" s="1">
        <f>POWER(Table_T05_14062023[[#This Row],[Torque X (N-m)]],2)</f>
        <v>0.34376427310919616</v>
      </c>
      <c r="L13" s="1">
        <f>POWER(Table_T05_14062023[[#This Row],[Torque Y (N-m)]],2)</f>
        <v>5.0895341432228413E-3</v>
      </c>
      <c r="M13" s="1">
        <f>POWER(Table_T05_14062023[[#This Row],[Torque Z (N-m)]],2)</f>
        <v>3.8208298064524904E-4</v>
      </c>
    </row>
    <row r="14" spans="1:13" x14ac:dyDescent="0.25">
      <c r="A14">
        <v>-2.0470240120000001</v>
      </c>
      <c r="B14">
        <v>-2.9602108</v>
      </c>
      <c r="C14">
        <v>-39.716865540000001</v>
      </c>
      <c r="D14">
        <v>-0.83385545000000005</v>
      </c>
      <c r="E14">
        <v>1.5174168349999999</v>
      </c>
      <c r="F14">
        <v>-7.0689656000000003E-2</v>
      </c>
      <c r="G14" s="1" t="s">
        <v>10</v>
      </c>
      <c r="H14" s="1" t="s">
        <v>10</v>
      </c>
      <c r="I14" s="1" t="s">
        <v>10</v>
      </c>
      <c r="J14" s="1" t="s">
        <v>10</v>
      </c>
      <c r="K14" s="1">
        <f>POWER(Table_T05_14062023[[#This Row],[Torque X (N-m)]],2)</f>
        <v>0.34388016669291721</v>
      </c>
      <c r="L14" s="1">
        <f>POWER(Table_T05_14062023[[#This Row],[Torque Y (N-m)]],2)</f>
        <v>5.0804426611461761E-3</v>
      </c>
      <c r="M14" s="1">
        <f>POWER(Table_T05_14062023[[#This Row],[Torque Z (N-m)]],2)</f>
        <v>3.7409358356700108E-4</v>
      </c>
    </row>
    <row r="15" spans="1:13" x14ac:dyDescent="0.25">
      <c r="A15">
        <v>-2.0388770100000002</v>
      </c>
      <c r="B15">
        <v>-2.9547173980000001</v>
      </c>
      <c r="C15">
        <v>-39.708259580000004</v>
      </c>
      <c r="D15">
        <v>-0.83406591399999996</v>
      </c>
      <c r="E15">
        <v>1.5178172590000001</v>
      </c>
      <c r="F15">
        <v>-7.0982567999999996E-2</v>
      </c>
      <c r="G15" s="1" t="s">
        <v>10</v>
      </c>
      <c r="H15" s="1" t="s">
        <v>10</v>
      </c>
      <c r="I15" s="1" t="s">
        <v>10</v>
      </c>
      <c r="J15" s="1" t="s">
        <v>10</v>
      </c>
      <c r="K15" s="1">
        <f>POWER(Table_T05_14062023[[#This Row],[Torque X (N-m)]],2)</f>
        <v>0.34383640760392775</v>
      </c>
      <c r="L15" s="1">
        <f>POWER(Table_T05_14062023[[#This Row],[Torque Y (N-m)]],2)</f>
        <v>5.064444842297568E-3</v>
      </c>
      <c r="M15" s="1">
        <f>POWER(Table_T05_14062023[[#This Row],[Torque Z (N-m)]],2)</f>
        <v>3.7130229987043599E-4</v>
      </c>
    </row>
    <row r="16" spans="1:13" x14ac:dyDescent="0.25">
      <c r="A16">
        <v>-2.0366804599999999</v>
      </c>
      <c r="B16">
        <v>-2.9412841799999998</v>
      </c>
      <c r="C16">
        <v>-39.682811739999998</v>
      </c>
      <c r="D16">
        <v>-0.83387434500000002</v>
      </c>
      <c r="E16">
        <v>1.516778588</v>
      </c>
      <c r="F16">
        <v>-7.0740409000000004E-2</v>
      </c>
      <c r="G16" s="1" t="s">
        <v>10</v>
      </c>
      <c r="H16" s="1" t="s">
        <v>10</v>
      </c>
      <c r="I16" s="1" t="s">
        <v>10</v>
      </c>
      <c r="J16" s="1" t="s">
        <v>10</v>
      </c>
      <c r="K16" s="1">
        <f>POWER(Table_T05_14062023[[#This Row],[Torque X (N-m)]],2)</f>
        <v>0.34383298200588935</v>
      </c>
      <c r="L16" s="1">
        <f>POWER(Table_T05_14062023[[#This Row],[Torque Y (N-m)]],2)</f>
        <v>5.0564787880020851E-3</v>
      </c>
      <c r="M16" s="1">
        <f>POWER(Table_T05_14062023[[#This Row],[Torque Z (N-m)]],2)</f>
        <v>3.7515451963683605E-4</v>
      </c>
    </row>
    <row r="17" spans="1:13" x14ac:dyDescent="0.25">
      <c r="A17">
        <v>-2.040887594</v>
      </c>
      <c r="B17">
        <v>-2.9428129200000002</v>
      </c>
      <c r="C17">
        <v>-39.680786130000001</v>
      </c>
      <c r="D17">
        <v>-0.83348763000000003</v>
      </c>
      <c r="E17">
        <v>1.5165632959999999</v>
      </c>
      <c r="F17">
        <v>-7.0633017000000006E-2</v>
      </c>
      <c r="G17" s="1" t="s">
        <v>10</v>
      </c>
      <c r="H17" s="1" t="s">
        <v>10</v>
      </c>
      <c r="I17" s="1" t="s">
        <v>10</v>
      </c>
      <c r="J17" s="1" t="s">
        <v>10</v>
      </c>
      <c r="K17" s="1">
        <f>POWER(Table_T05_14062023[[#This Row],[Torque X (N-m)]],2)</f>
        <v>0.34359214579333697</v>
      </c>
      <c r="L17" s="1">
        <f>POWER(Table_T05_14062023[[#This Row],[Torque Y (N-m)]],2)</f>
        <v>5.0793561692384038E-3</v>
      </c>
      <c r="M17" s="1">
        <f>POWER(Table_T05_14062023[[#This Row],[Torque Z (N-m)]],2)</f>
        <v>3.7398493091609996E-4</v>
      </c>
    </row>
    <row r="18" spans="1:13" x14ac:dyDescent="0.25">
      <c r="A18">
        <v>-2.0411803719999999</v>
      </c>
      <c r="B18">
        <v>-2.946941137</v>
      </c>
      <c r="C18">
        <v>-39.67674255</v>
      </c>
      <c r="D18">
        <v>-0.83348023900000001</v>
      </c>
      <c r="E18">
        <v>1.5164481400000001</v>
      </c>
      <c r="F18">
        <v>-7.0750653999999996E-2</v>
      </c>
      <c r="G18" s="1" t="s">
        <v>10</v>
      </c>
      <c r="H18" s="1" t="s">
        <v>10</v>
      </c>
      <c r="I18" s="1" t="s">
        <v>10</v>
      </c>
      <c r="J18" s="1" t="s">
        <v>10</v>
      </c>
      <c r="K18" s="1">
        <f>POWER(Table_T05_14062023[[#This Row],[Torque X (N-m)]],2)</f>
        <v>0.34363141660989394</v>
      </c>
      <c r="L18" s="1">
        <f>POWER(Table_T05_14062023[[#This Row],[Torque Y (N-m)]],2)</f>
        <v>5.0505203367421691E-3</v>
      </c>
      <c r="M18" s="1">
        <f>POWER(Table_T05_14062023[[#This Row],[Torque Z (N-m)]],2)</f>
        <v>3.7368613050736899E-4</v>
      </c>
    </row>
    <row r="19" spans="1:13" x14ac:dyDescent="0.25">
      <c r="A19">
        <v>-2.042680979</v>
      </c>
      <c r="B19">
        <v>-2.9543273449999998</v>
      </c>
      <c r="C19">
        <v>-39.673828129999997</v>
      </c>
      <c r="D19">
        <v>-0.83324384699999998</v>
      </c>
      <c r="E19">
        <v>1.516212702</v>
      </c>
      <c r="F19">
        <v>-7.0883534999999998E-2</v>
      </c>
      <c r="G19" s="1" t="s">
        <v>10</v>
      </c>
      <c r="H19" s="1" t="s">
        <v>10</v>
      </c>
      <c r="I19" s="1" t="s">
        <v>10</v>
      </c>
      <c r="J19" s="1" t="s">
        <v>10</v>
      </c>
      <c r="K19" s="1">
        <f>POWER(Table_T05_14062023[[#This Row],[Torque X (N-m)]],2)</f>
        <v>0.34346679830876403</v>
      </c>
      <c r="L19" s="1">
        <f>POWER(Table_T05_14062023[[#This Row],[Torque Y (N-m)]],2)</f>
        <v>5.0696816556798086E-3</v>
      </c>
      <c r="M19" s="1">
        <f>POWER(Table_T05_14062023[[#This Row],[Torque Z (N-m)]],2)</f>
        <v>3.7603287071548896E-4</v>
      </c>
    </row>
    <row r="20" spans="1:13" x14ac:dyDescent="0.25">
      <c r="A20">
        <v>-2.050476551</v>
      </c>
      <c r="B20">
        <v>-2.96135211</v>
      </c>
      <c r="C20">
        <v>-39.674713130000001</v>
      </c>
      <c r="D20">
        <v>-0.83326512600000002</v>
      </c>
      <c r="E20">
        <v>1.51580739</v>
      </c>
      <c r="F20">
        <v>-7.0864722000000005E-2</v>
      </c>
      <c r="G20" s="1" t="s">
        <v>10</v>
      </c>
      <c r="H20" s="1" t="s">
        <v>10</v>
      </c>
      <c r="I20" s="1" t="s">
        <v>10</v>
      </c>
      <c r="J20" s="1" t="s">
        <v>10</v>
      </c>
      <c r="K20" s="1">
        <f>POWER(Table_T05_14062023[[#This Row],[Torque X (N-m)]],2)</f>
        <v>0.34339833462796809</v>
      </c>
      <c r="L20" s="1">
        <f>POWER(Table_T05_14062023[[#This Row],[Torque Y (N-m)]],2)</f>
        <v>5.0782963030115563E-3</v>
      </c>
      <c r="M20" s="1">
        <f>POWER(Table_T05_14062023[[#This Row],[Torque Z (N-m)]],2)</f>
        <v>3.7362752132580898E-4</v>
      </c>
    </row>
    <row r="21" spans="1:13" x14ac:dyDescent="0.25">
      <c r="A21">
        <v>-2.0523328780000001</v>
      </c>
      <c r="B21">
        <v>-2.9500200749999999</v>
      </c>
      <c r="C21">
        <v>-39.6487999</v>
      </c>
      <c r="D21">
        <v>-0.83296304899999996</v>
      </c>
      <c r="E21">
        <v>1.5153684620000001</v>
      </c>
      <c r="F21">
        <v>-7.0594892000000006E-2</v>
      </c>
      <c r="G21" s="1" t="s">
        <v>10</v>
      </c>
      <c r="H21" s="1" t="s">
        <v>10</v>
      </c>
      <c r="I21" s="1" t="s">
        <v>10</v>
      </c>
      <c r="J21" s="1" t="s">
        <v>10</v>
      </c>
      <c r="K21" s="1">
        <f>POWER(Table_T05_14062023[[#This Row],[Torque X (N-m)]],2)</f>
        <v>0.34335600314872045</v>
      </c>
      <c r="L21" s="1">
        <f>POWER(Table_T05_14062023[[#This Row],[Torque Y (N-m)]],2)</f>
        <v>5.0590720361397157E-3</v>
      </c>
      <c r="M21" s="1">
        <f>POWER(Table_T05_14062023[[#This Row],[Torque Z (N-m)]],2)</f>
        <v>3.7395464714064903E-4</v>
      </c>
    </row>
    <row r="22" spans="1:13" x14ac:dyDescent="0.25">
      <c r="A22">
        <v>-2.0429875850000001</v>
      </c>
      <c r="B22">
        <v>-2.9424543380000001</v>
      </c>
      <c r="C22">
        <v>-39.63763428</v>
      </c>
      <c r="D22">
        <v>-0.83275800899999997</v>
      </c>
      <c r="E22">
        <v>1.5150225159999999</v>
      </c>
      <c r="F22">
        <v>-7.0561237999999998E-2</v>
      </c>
      <c r="G22" s="1" t="s">
        <v>10</v>
      </c>
      <c r="H22" s="1" t="s">
        <v>10</v>
      </c>
      <c r="I22" s="1" t="s">
        <v>10</v>
      </c>
      <c r="J22" s="1" t="s">
        <v>10</v>
      </c>
      <c r="K22" s="1">
        <f>POWER(Table_T05_14062023[[#This Row],[Torque X (N-m)]],2)</f>
        <v>0.34333134497561862</v>
      </c>
      <c r="L22" s="1">
        <f>POWER(Table_T05_14062023[[#This Row],[Torque Y (N-m)]],2)</f>
        <v>5.0660367841534083E-3</v>
      </c>
      <c r="M22" s="1">
        <f>POWER(Table_T05_14062023[[#This Row],[Torque Z (N-m)]],2)</f>
        <v>3.7458679952002494E-4</v>
      </c>
    </row>
    <row r="23" spans="1:13" x14ac:dyDescent="0.25">
      <c r="A23">
        <v>-2.0436811449999999</v>
      </c>
      <c r="B23">
        <v>-2.939054966</v>
      </c>
      <c r="C23">
        <v>-39.63143539</v>
      </c>
      <c r="D23">
        <v>-0.832612872</v>
      </c>
      <c r="E23">
        <v>1.5148502589999999</v>
      </c>
      <c r="F23">
        <v>-7.0564836000000006E-2</v>
      </c>
      <c r="G23" s="1" t="s">
        <v>10</v>
      </c>
      <c r="H23" s="1" t="s">
        <v>10</v>
      </c>
      <c r="I23" s="1" t="s">
        <v>10</v>
      </c>
      <c r="J23" s="1" t="s">
        <v>10</v>
      </c>
      <c r="K23" s="1">
        <f>POWER(Table_T05_14062023[[#This Row],[Torque X (N-m)]],2)</f>
        <v>0.343336304430578</v>
      </c>
      <c r="L23" s="1">
        <f>POWER(Table_T05_14062023[[#This Row],[Torque Y (N-m)]],2)</f>
        <v>5.0560963714502893E-3</v>
      </c>
      <c r="M23" s="1">
        <f>POWER(Table_T05_14062023[[#This Row],[Torque Z (N-m)]],2)</f>
        <v>3.69731597300836E-4</v>
      </c>
    </row>
    <row r="24" spans="1:13" x14ac:dyDescent="0.25">
      <c r="A24">
        <v>-2.0501294140000001</v>
      </c>
      <c r="B24">
        <v>-2.9422464370000001</v>
      </c>
      <c r="C24">
        <v>-39.631866459999998</v>
      </c>
      <c r="D24">
        <v>-0.832408547</v>
      </c>
      <c r="E24">
        <v>1.5145487790000001</v>
      </c>
      <c r="F24">
        <v>-7.0442303999999997E-2</v>
      </c>
      <c r="G24" s="1" t="s">
        <v>10</v>
      </c>
      <c r="H24" s="1" t="s">
        <v>10</v>
      </c>
      <c r="I24" s="1" t="s">
        <v>10</v>
      </c>
      <c r="J24" s="1" t="s">
        <v>10</v>
      </c>
      <c r="K24" s="1">
        <f>POWER(Table_T05_14062023[[#This Row],[Torque X (N-m)]],2)</f>
        <v>0.34334133423575602</v>
      </c>
      <c r="L24" s="1">
        <f>POWER(Table_T05_14062023[[#This Row],[Torque Y (N-m)]],2)</f>
        <v>5.0746281043077771E-3</v>
      </c>
      <c r="M24" s="1">
        <f>POWER(Table_T05_14062023[[#This Row],[Torque Z (N-m)]],2)</f>
        <v>3.7432231240292093E-4</v>
      </c>
    </row>
    <row r="25" spans="1:13" x14ac:dyDescent="0.25">
      <c r="A25">
        <v>-2.0506517889999998</v>
      </c>
      <c r="B25">
        <v>-2.94890213</v>
      </c>
      <c r="C25">
        <v>-39.629833220000002</v>
      </c>
      <c r="D25">
        <v>-0.83254951200000005</v>
      </c>
      <c r="E25">
        <v>1.514469981</v>
      </c>
      <c r="F25">
        <v>-7.0481985999999996E-2</v>
      </c>
      <c r="G25" s="1" t="s">
        <v>10</v>
      </c>
      <c r="H25" s="1" t="s">
        <v>10</v>
      </c>
      <c r="I25" s="1" t="s">
        <v>10</v>
      </c>
      <c r="J25" s="1" t="s">
        <v>10</v>
      </c>
      <c r="K25" s="1">
        <f>POWER(Table_T05_14062023[[#This Row],[Torque X (N-m)]],2)</f>
        <v>0.3429227747673273</v>
      </c>
      <c r="L25" s="1">
        <f>POWER(Table_T05_14062023[[#This Row],[Torque Y (N-m)]],2)</f>
        <v>5.0703639332941438E-3</v>
      </c>
      <c r="M25" s="1">
        <f>POWER(Table_T05_14062023[[#This Row],[Torque Z (N-m)]],2)</f>
        <v>3.6767537106876901E-4</v>
      </c>
    </row>
    <row r="26" spans="1:13" x14ac:dyDescent="0.25">
      <c r="A26">
        <v>-2.0569524769999998</v>
      </c>
      <c r="B26">
        <v>-2.9598774909999999</v>
      </c>
      <c r="C26">
        <v>-39.626861570000003</v>
      </c>
      <c r="D26">
        <v>-0.83250534499999995</v>
      </c>
      <c r="E26">
        <v>1.51459527</v>
      </c>
      <c r="F26">
        <v>-7.0781678000000001E-2</v>
      </c>
      <c r="G26" s="1" t="s">
        <v>10</v>
      </c>
      <c r="H26" s="1" t="s">
        <v>10</v>
      </c>
      <c r="I26" s="1" t="s">
        <v>10</v>
      </c>
      <c r="J26" s="1" t="s">
        <v>10</v>
      </c>
      <c r="K26" s="1">
        <f>POWER(Table_T05_14062023[[#This Row],[Torque X (N-m)]],2)</f>
        <v>0.34311533290070467</v>
      </c>
      <c r="L26" s="1">
        <f>POWER(Table_T05_14062023[[#This Row],[Torque Y (N-m)]],2)</f>
        <v>5.0472517831441693E-3</v>
      </c>
      <c r="M26" s="1">
        <f>POWER(Table_T05_14062023[[#This Row],[Torque Z (N-m)]],2)</f>
        <v>3.67996735264081E-4</v>
      </c>
    </row>
    <row r="27" spans="1:13" x14ac:dyDescent="0.25">
      <c r="A27">
        <v>-2.056960583</v>
      </c>
      <c r="B27">
        <v>-2.9525129799999998</v>
      </c>
      <c r="C27">
        <v>-39.617065429999997</v>
      </c>
      <c r="D27">
        <v>-0.83205789299999999</v>
      </c>
      <c r="E27">
        <v>1.514048219</v>
      </c>
      <c r="F27">
        <v>-7.0623606000000005E-2</v>
      </c>
      <c r="G27" s="1" t="s">
        <v>10</v>
      </c>
      <c r="H27" s="1" t="s">
        <v>10</v>
      </c>
      <c r="I27" s="1" t="s">
        <v>10</v>
      </c>
      <c r="J27" s="1" t="s">
        <v>10</v>
      </c>
      <c r="K27" s="1">
        <f>POWER(Table_T05_14062023[[#This Row],[Torque X (N-m)]],2)</f>
        <v>0.34294134309933971</v>
      </c>
      <c r="L27" s="1">
        <f>POWER(Table_T05_14062023[[#This Row],[Torque Y (N-m)]],2)</f>
        <v>5.0682728143908087E-3</v>
      </c>
      <c r="M27" s="1">
        <f>POWER(Table_T05_14062023[[#This Row],[Torque Z (N-m)]],2)</f>
        <v>3.6866622766648898E-4</v>
      </c>
    </row>
    <row r="28" spans="1:13" x14ac:dyDescent="0.25">
      <c r="A28">
        <v>-2.0582463739999999</v>
      </c>
      <c r="B28">
        <v>-2.9477758409999999</v>
      </c>
      <c r="C28">
        <v>-39.603988649999998</v>
      </c>
      <c r="D28">
        <v>-0.83217823499999999</v>
      </c>
      <c r="E28">
        <v>1.5137161020000001</v>
      </c>
      <c r="F28">
        <v>-7.0474519999999999E-2</v>
      </c>
      <c r="G28" s="1" t="s">
        <v>10</v>
      </c>
      <c r="H28" s="1" t="s">
        <v>10</v>
      </c>
      <c r="I28" s="1" t="s">
        <v>10</v>
      </c>
      <c r="J28" s="1" t="s">
        <v>10</v>
      </c>
      <c r="K28" s="1">
        <f>POWER(Table_T05_14062023[[#This Row],[Torque X (N-m)]],2)</f>
        <v>0.34298867623182722</v>
      </c>
      <c r="L28" s="1">
        <f>POWER(Table_T05_14062023[[#This Row],[Torque Y (N-m)]],2)</f>
        <v>5.0500892534403995E-3</v>
      </c>
      <c r="M28" s="1">
        <f>POWER(Table_T05_14062023[[#This Row],[Torque Z (N-m)]],2)</f>
        <v>3.6831117735922498E-4</v>
      </c>
    </row>
    <row r="29" spans="1:13" x14ac:dyDescent="0.25">
      <c r="A29">
        <v>-2.0510535239999999</v>
      </c>
      <c r="B29">
        <v>-2.938604593</v>
      </c>
      <c r="C29">
        <v>-39.592853550000001</v>
      </c>
      <c r="D29">
        <v>-0.83162444800000002</v>
      </c>
      <c r="E29">
        <v>1.5131916999999999</v>
      </c>
      <c r="F29">
        <v>-7.0406720000000006E-2</v>
      </c>
      <c r="G29" s="1" t="s">
        <v>10</v>
      </c>
      <c r="H29" s="1" t="s">
        <v>10</v>
      </c>
      <c r="I29" s="1" t="s">
        <v>10</v>
      </c>
      <c r="J29" s="1" t="s">
        <v>10</v>
      </c>
      <c r="K29" s="1">
        <f>POWER(Table_T05_14062023[[#This Row],[Torque X (N-m)]],2)</f>
        <v>0.342843267139958</v>
      </c>
      <c r="L29" s="1">
        <f>POWER(Table_T05_14062023[[#This Row],[Torque Y (N-m)]],2)</f>
        <v>5.0457952018051208E-3</v>
      </c>
      <c r="M29" s="1">
        <f>POWER(Table_T05_14062023[[#This Row],[Torque Z (N-m)]],2)</f>
        <v>3.7253913942052901E-4</v>
      </c>
    </row>
    <row r="30" spans="1:13" x14ac:dyDescent="0.25">
      <c r="A30">
        <v>-2.053094625</v>
      </c>
      <c r="B30">
        <v>-2.9447214599999998</v>
      </c>
      <c r="C30">
        <v>-39.581031799999998</v>
      </c>
      <c r="D30">
        <v>-0.83174610100000002</v>
      </c>
      <c r="E30">
        <v>1.5130174160000001</v>
      </c>
      <c r="F30">
        <v>-7.0551634000000002E-2</v>
      </c>
      <c r="G30" s="1" t="s">
        <v>10</v>
      </c>
      <c r="H30" s="1" t="s">
        <v>10</v>
      </c>
      <c r="I30" s="1" t="s">
        <v>10</v>
      </c>
      <c r="J30" s="1" t="s">
        <v>10</v>
      </c>
      <c r="K30" s="1">
        <f>POWER(Table_T05_14062023[[#This Row],[Torque X (N-m)]],2)</f>
        <v>0.34268748983905467</v>
      </c>
      <c r="L30" s="1">
        <f>POWER(Table_T05_14062023[[#This Row],[Torque Y (N-m)]],2)</f>
        <v>5.0695023713918444E-3</v>
      </c>
      <c r="M30" s="1">
        <f>POWER(Table_T05_14062023[[#This Row],[Torque Z (N-m)]],2)</f>
        <v>3.6748322570190404E-4</v>
      </c>
    </row>
    <row r="31" spans="1:13" x14ac:dyDescent="0.25">
      <c r="A31">
        <v>-2.0580337050000002</v>
      </c>
      <c r="B31">
        <v>-2.9491126539999999</v>
      </c>
      <c r="C31">
        <v>-39.585571289999997</v>
      </c>
      <c r="D31">
        <v>-0.83165973400000004</v>
      </c>
      <c r="E31">
        <v>1.512741804</v>
      </c>
      <c r="F31">
        <v>-7.0360273000000001E-2</v>
      </c>
      <c r="G31" s="1" t="s">
        <v>10</v>
      </c>
      <c r="H31" s="1" t="s">
        <v>10</v>
      </c>
      <c r="I31" s="1" t="s">
        <v>10</v>
      </c>
      <c r="J31" s="1" t="s">
        <v>10</v>
      </c>
      <c r="K31" s="1">
        <f>POWER(Table_T05_14062023[[#This Row],[Torque X (N-m)]],2)</f>
        <v>0.34284375547064649</v>
      </c>
      <c r="L31" s="1">
        <f>POWER(Table_T05_14062023[[#This Row],[Torque Y (N-m)]],2)</f>
        <v>5.0609916555786096E-3</v>
      </c>
      <c r="M31" s="1">
        <f>POWER(Table_T05_14062023[[#This Row],[Torque Z (N-m)]],2)</f>
        <v>3.7069425871008398E-4</v>
      </c>
    </row>
    <row r="32" spans="1:13" x14ac:dyDescent="0.25">
      <c r="A32">
        <v>-2.0624046329999999</v>
      </c>
      <c r="B32">
        <v>-2.9492115970000001</v>
      </c>
      <c r="C32">
        <v>-39.587623600000001</v>
      </c>
      <c r="D32">
        <v>-0.83145129699999998</v>
      </c>
      <c r="E32">
        <v>1.5126738550000001</v>
      </c>
      <c r="F32">
        <v>-7.0473916999999997E-2</v>
      </c>
      <c r="G32" s="1" t="s">
        <v>10</v>
      </c>
      <c r="H32" s="1" t="s">
        <v>10</v>
      </c>
      <c r="I32" s="1" t="s">
        <v>10</v>
      </c>
      <c r="J32" s="1" t="s">
        <v>10</v>
      </c>
      <c r="K32" s="1">
        <f>POWER(Table_T05_14062023[[#This Row],[Torque X (N-m)]],2)</f>
        <v>0.34267744101945752</v>
      </c>
      <c r="L32" s="1">
        <f>POWER(Table_T05_14062023[[#This Row],[Torque Y (N-m)]],2)</f>
        <v>5.0629752511405701E-3</v>
      </c>
      <c r="M32" s="1">
        <f>POWER(Table_T05_14062023[[#This Row],[Torque Z (N-m)]],2)</f>
        <v>3.7275646483760403E-4</v>
      </c>
    </row>
    <row r="33" spans="1:13" x14ac:dyDescent="0.25">
      <c r="A33">
        <v>-2.0575459</v>
      </c>
      <c r="B33">
        <v>-2.9493787290000002</v>
      </c>
      <c r="C33">
        <v>-39.576881409999999</v>
      </c>
      <c r="D33">
        <v>-0.83156162499999997</v>
      </c>
      <c r="E33">
        <v>1.5125396250000001</v>
      </c>
      <c r="F33">
        <v>-7.0456035E-2</v>
      </c>
      <c r="G33" s="1" t="s">
        <v>10</v>
      </c>
      <c r="H33" s="1" t="s">
        <v>10</v>
      </c>
      <c r="I33" s="1" t="s">
        <v>10</v>
      </c>
      <c r="J33" s="1" t="s">
        <v>10</v>
      </c>
      <c r="K33" s="1">
        <f>POWER(Table_T05_14062023[[#This Row],[Torque X (N-m)]],2)</f>
        <v>0.34273473636896018</v>
      </c>
      <c r="L33" s="1">
        <f>POWER(Table_T05_14062023[[#This Row],[Torque Y (N-m)]],2)</f>
        <v>5.0913329506949295E-3</v>
      </c>
      <c r="M33" s="1">
        <f>POWER(Table_T05_14062023[[#This Row],[Torque Z (N-m)]],2)</f>
        <v>3.6378196107876104E-4</v>
      </c>
    </row>
    <row r="34" spans="1:13" x14ac:dyDescent="0.25">
      <c r="A34">
        <v>-2.0608613490000001</v>
      </c>
      <c r="B34">
        <v>-2.940481186</v>
      </c>
      <c r="C34">
        <v>-39.572597500000001</v>
      </c>
      <c r="D34">
        <v>-0.83139216900000001</v>
      </c>
      <c r="E34">
        <v>1.5124043229999999</v>
      </c>
      <c r="F34">
        <v>-7.0430085000000003E-2</v>
      </c>
      <c r="G34" s="1" t="s">
        <v>10</v>
      </c>
      <c r="H34" s="1" t="s">
        <v>10</v>
      </c>
      <c r="I34" s="1" t="s">
        <v>10</v>
      </c>
      <c r="J34" s="1" t="s">
        <v>10</v>
      </c>
      <c r="K34" s="1">
        <f>POWER(Table_T05_14062023[[#This Row],[Torque X (N-m)]],2)</f>
        <v>0.34251591209698806</v>
      </c>
      <c r="L34" s="1">
        <f>POWER(Table_T05_14062023[[#This Row],[Torque Y (N-m)]],2)</f>
        <v>5.0425345687696351E-3</v>
      </c>
      <c r="M34" s="1">
        <f>POWER(Table_T05_14062023[[#This Row],[Torque Z (N-m)]],2)</f>
        <v>3.6571823478512099E-4</v>
      </c>
    </row>
    <row r="35" spans="1:13" x14ac:dyDescent="0.25">
      <c r="A35">
        <v>-2.058177471</v>
      </c>
      <c r="B35">
        <v>-2.9390165810000002</v>
      </c>
      <c r="C35">
        <v>-39.560329439999997</v>
      </c>
      <c r="D35">
        <v>-0.83115321399999997</v>
      </c>
      <c r="E35">
        <v>1.511988997</v>
      </c>
      <c r="F35">
        <v>-7.0350192000000006E-2</v>
      </c>
      <c r="G35" s="1" t="s">
        <v>10</v>
      </c>
      <c r="H35" s="1" t="s">
        <v>10</v>
      </c>
      <c r="I35" s="1" t="s">
        <v>10</v>
      </c>
      <c r="J35" s="1" t="s">
        <v>10</v>
      </c>
      <c r="K35" s="1">
        <f>POWER(Table_T05_14062023[[#This Row],[Torque X (N-m)]],2)</f>
        <v>0.34253070265902302</v>
      </c>
      <c r="L35" s="1">
        <f>POWER(Table_T05_14062023[[#This Row],[Torque Y (N-m)]],2)</f>
        <v>5.0634407551481643E-3</v>
      </c>
      <c r="M35" s="1">
        <f>POWER(Table_T05_14062023[[#This Row],[Torque Z (N-m)]],2)</f>
        <v>3.6641581944408104E-4</v>
      </c>
    </row>
    <row r="36" spans="1:13" x14ac:dyDescent="0.25">
      <c r="A36">
        <v>-2.0652782919999999</v>
      </c>
      <c r="B36">
        <v>-2.9488372799999998</v>
      </c>
      <c r="C36">
        <v>-39.559730530000003</v>
      </c>
      <c r="D36">
        <v>-0.83139020200000002</v>
      </c>
      <c r="E36">
        <v>1.5119845869999999</v>
      </c>
      <c r="F36">
        <v>-7.0508756000000006E-2</v>
      </c>
      <c r="G36" s="1" t="s">
        <v>10</v>
      </c>
      <c r="H36" s="1" t="s">
        <v>10</v>
      </c>
      <c r="I36" s="1" t="s">
        <v>10</v>
      </c>
      <c r="J36" s="1" t="s">
        <v>10</v>
      </c>
      <c r="K36" s="1">
        <f>POWER(Table_T05_14062023[[#This Row],[Torque X (N-m)]],2)</f>
        <v>0.34257284393388948</v>
      </c>
      <c r="L36" s="1">
        <f>POWER(Table_T05_14062023[[#This Row],[Torque Y (N-m)]],2)</f>
        <v>5.0385513654245149E-3</v>
      </c>
      <c r="M36" s="1">
        <f>POWER(Table_T05_14062023[[#This Row],[Torque Z (N-m)]],2)</f>
        <v>3.63715742396889E-4</v>
      </c>
    </row>
    <row r="37" spans="1:13" x14ac:dyDescent="0.25">
      <c r="A37">
        <v>-2.0597870349999998</v>
      </c>
      <c r="B37">
        <v>-2.9449644089999998</v>
      </c>
      <c r="C37">
        <v>-39.550624849999998</v>
      </c>
      <c r="D37">
        <v>-0.830913126</v>
      </c>
      <c r="E37">
        <v>1.511334658</v>
      </c>
      <c r="F37">
        <v>-7.0325657999999999E-2</v>
      </c>
      <c r="G37" s="1" t="s">
        <v>10</v>
      </c>
      <c r="H37" s="1" t="s">
        <v>10</v>
      </c>
      <c r="I37" s="1" t="s">
        <v>10</v>
      </c>
      <c r="J37" s="1" t="s">
        <v>10</v>
      </c>
      <c r="K37" s="1">
        <f>POWER(Table_T05_14062023[[#This Row],[Torque X (N-m)]],2)</f>
        <v>0.34234960698054606</v>
      </c>
      <c r="L37" s="1">
        <f>POWER(Table_T05_14062023[[#This Row],[Torque Y (N-m)]],2)</f>
        <v>5.0386772896168809E-3</v>
      </c>
      <c r="M37" s="1">
        <f>POWER(Table_T05_14062023[[#This Row],[Torque Z (N-m)]],2)</f>
        <v>3.6364087219689997E-4</v>
      </c>
    </row>
    <row r="38" spans="1:13" x14ac:dyDescent="0.25">
      <c r="A38">
        <v>-2.066721678</v>
      </c>
      <c r="B38">
        <v>-2.951268196</v>
      </c>
      <c r="C38">
        <v>-39.546936039999999</v>
      </c>
      <c r="D38">
        <v>-0.83095687600000001</v>
      </c>
      <c r="E38">
        <v>1.5113781690000001</v>
      </c>
      <c r="F38">
        <v>-7.0316553000000004E-2</v>
      </c>
      <c r="G38" s="1" t="s">
        <v>10</v>
      </c>
      <c r="H38" s="1" t="s">
        <v>10</v>
      </c>
      <c r="I38" s="1" t="s">
        <v>10</v>
      </c>
      <c r="J38" s="1" t="s">
        <v>10</v>
      </c>
      <c r="K38" s="1">
        <f>POWER(Table_T05_14062023[[#This Row],[Torque X (N-m)]],2)</f>
        <v>0.34228265066773</v>
      </c>
      <c r="L38" s="1">
        <f>POWER(Table_T05_14062023[[#This Row],[Torque Y (N-m)]],2)</f>
        <v>5.0704572142224492E-3</v>
      </c>
      <c r="M38" s="1">
        <f>POWER(Table_T05_14062023[[#This Row],[Torque Z (N-m)]],2)</f>
        <v>3.6429478763406396E-4</v>
      </c>
    </row>
    <row r="39" spans="1:13" x14ac:dyDescent="0.25">
      <c r="A39">
        <v>-2.064617395</v>
      </c>
      <c r="B39">
        <v>-2.9494569300000002</v>
      </c>
      <c r="C39">
        <v>-39.534687040000001</v>
      </c>
      <c r="D39">
        <v>-0.83066987999999997</v>
      </c>
      <c r="E39">
        <v>1.5109446049999999</v>
      </c>
      <c r="F39">
        <v>-7.0326193999999995E-2</v>
      </c>
      <c r="G39" s="1" t="s">
        <v>10</v>
      </c>
      <c r="H39" s="1" t="s">
        <v>10</v>
      </c>
      <c r="I39" s="1" t="s">
        <v>10</v>
      </c>
      <c r="J39" s="1" t="s">
        <v>10</v>
      </c>
      <c r="K39" s="1">
        <f>POWER(Table_T05_14062023[[#This Row],[Torque X (N-m)]],2)</f>
        <v>0.3420785422027865</v>
      </c>
      <c r="L39" s="1">
        <f>POWER(Table_T05_14062023[[#This Row],[Torque Y (N-m)]],2)</f>
        <v>5.0227381870958402E-3</v>
      </c>
      <c r="M39" s="1">
        <f>POWER(Table_T05_14062023[[#This Row],[Torque Z (N-m)]],2)</f>
        <v>3.6463766195814402E-4</v>
      </c>
    </row>
    <row r="40" spans="1:13" x14ac:dyDescent="0.25">
      <c r="A40">
        <v>-2.0623486039999999</v>
      </c>
      <c r="B40">
        <v>-2.9441418650000002</v>
      </c>
      <c r="C40">
        <v>-39.531051640000001</v>
      </c>
      <c r="D40">
        <v>-0.83069592699999995</v>
      </c>
      <c r="E40">
        <v>1.510934234</v>
      </c>
      <c r="F40">
        <v>-7.0306524999999995E-2</v>
      </c>
      <c r="G40" s="1" t="s">
        <v>10</v>
      </c>
      <c r="H40" s="1" t="s">
        <v>10</v>
      </c>
      <c r="I40" s="1" t="s">
        <v>10</v>
      </c>
      <c r="J40" s="1" t="s">
        <v>10</v>
      </c>
      <c r="K40" s="1">
        <f>POWER(Table_T05_14062023[[#This Row],[Torque X (N-m)]],2)</f>
        <v>0.34208126070629968</v>
      </c>
      <c r="L40" s="1">
        <f>POWER(Table_T05_14062023[[#This Row],[Torque Y (N-m)]],2)</f>
        <v>5.0486248731129758E-3</v>
      </c>
      <c r="M40" s="1">
        <f>POWER(Table_T05_14062023[[#This Row],[Torque Z (N-m)]],2)</f>
        <v>3.6223495236584094E-4</v>
      </c>
    </row>
    <row r="41" spans="1:13" x14ac:dyDescent="0.25">
      <c r="A41">
        <v>-2.0630207060000001</v>
      </c>
      <c r="B41">
        <v>-2.9410417080000002</v>
      </c>
      <c r="C41">
        <v>-39.525836939999998</v>
      </c>
      <c r="D41">
        <v>-0.83061426900000002</v>
      </c>
      <c r="E41">
        <v>1.5105743410000001</v>
      </c>
      <c r="F41">
        <v>-7.0328957999999997E-2</v>
      </c>
      <c r="G41" s="1" t="s">
        <v>10</v>
      </c>
      <c r="H41" s="1" t="s">
        <v>10</v>
      </c>
      <c r="I41" s="1" t="s">
        <v>10</v>
      </c>
      <c r="J41" s="1" t="s">
        <v>10</v>
      </c>
      <c r="K41" s="1">
        <f>POWER(Table_T05_14062023[[#This Row],[Torque X (N-m)]],2)</f>
        <v>0.34227065492256037</v>
      </c>
      <c r="L41" s="1">
        <f>POWER(Table_T05_14062023[[#This Row],[Torque Y (N-m)]],2)</f>
        <v>5.0647111449026554E-3</v>
      </c>
      <c r="M41" s="1">
        <f>POWER(Table_T05_14062023[[#This Row],[Torque Z (N-m)]],2)</f>
        <v>3.6293991516432404E-4</v>
      </c>
    </row>
    <row r="42" spans="1:13" x14ac:dyDescent="0.25">
      <c r="A42">
        <v>-2.0647258759999998</v>
      </c>
      <c r="B42">
        <v>-2.9434208869999998</v>
      </c>
      <c r="C42">
        <v>-39.528423310000001</v>
      </c>
      <c r="D42">
        <v>-0.830611408</v>
      </c>
      <c r="E42">
        <v>1.5108153820000001</v>
      </c>
      <c r="F42">
        <v>-7.0267110999999993E-2</v>
      </c>
      <c r="G42" s="1" t="s">
        <v>10</v>
      </c>
      <c r="H42" s="1" t="s">
        <v>10</v>
      </c>
      <c r="I42" s="1" t="s">
        <v>10</v>
      </c>
      <c r="J42" s="1" t="s">
        <v>10</v>
      </c>
      <c r="K42" s="1">
        <f>POWER(Table_T05_14062023[[#This Row],[Torque X (N-m)]],2)</f>
        <v>0.34219645259536002</v>
      </c>
      <c r="L42" s="1">
        <f>POWER(Table_T05_14062023[[#This Row],[Torque Y (N-m)]],2)</f>
        <v>5.0440033211956101E-3</v>
      </c>
      <c r="M42" s="1">
        <f>POWER(Table_T05_14062023[[#This Row],[Torque Z (N-m)]],2)</f>
        <v>3.6991286646816102E-4</v>
      </c>
    </row>
    <row r="43" spans="1:13" x14ac:dyDescent="0.25">
      <c r="A43">
        <v>-2.0679202079999999</v>
      </c>
      <c r="B43">
        <v>-2.9527518750000001</v>
      </c>
      <c r="C43">
        <v>-39.532157900000001</v>
      </c>
      <c r="D43">
        <v>-0.83036667099999995</v>
      </c>
      <c r="E43">
        <v>1.5103794340000001</v>
      </c>
      <c r="F43">
        <v>-7.0373766000000004E-2</v>
      </c>
      <c r="G43" s="1" t="s">
        <v>10</v>
      </c>
      <c r="H43" s="1" t="s">
        <v>10</v>
      </c>
      <c r="I43" s="1" t="s">
        <v>10</v>
      </c>
      <c r="J43" s="1" t="s">
        <v>10</v>
      </c>
      <c r="K43" s="1">
        <f>POWER(Table_T05_14062023[[#This Row],[Torque X (N-m)]],2)</f>
        <v>0.34182222089174341</v>
      </c>
      <c r="L43" s="1">
        <f>POWER(Table_T05_14062023[[#This Row],[Torque Y (N-m)]],2)</f>
        <v>5.0625607130022759E-3</v>
      </c>
      <c r="M43" s="1">
        <f>POWER(Table_T05_14062023[[#This Row],[Torque Z (N-m)]],2)</f>
        <v>3.6518269794051601E-4</v>
      </c>
    </row>
    <row r="44" spans="1:13" x14ac:dyDescent="0.25">
      <c r="A44">
        <v>-2.0698261260000002</v>
      </c>
      <c r="B44">
        <v>-2.9480378630000001</v>
      </c>
      <c r="C44">
        <v>-39.515075680000002</v>
      </c>
      <c r="D44">
        <v>-0.83032584200000004</v>
      </c>
      <c r="E44">
        <v>1.5102682110000001</v>
      </c>
      <c r="F44">
        <v>-7.0384859999999994E-2</v>
      </c>
      <c r="G44" s="1" t="s">
        <v>10</v>
      </c>
      <c r="H44" s="1" t="s">
        <v>10</v>
      </c>
      <c r="I44" s="1" t="s">
        <v>10</v>
      </c>
      <c r="J44" s="1" t="s">
        <v>10</v>
      </c>
      <c r="K44" s="1">
        <f>POWER(Table_T05_14062023[[#This Row],[Torque X (N-m)]],2)</f>
        <v>0.34194956724141162</v>
      </c>
      <c r="L44" s="1">
        <f>POWER(Table_T05_14062023[[#This Row],[Torque Y (N-m)]],2)</f>
        <v>5.0495852802683568E-3</v>
      </c>
      <c r="M44" s="1">
        <f>POWER(Table_T05_14062023[[#This Row],[Torque Z (N-m)]],2)</f>
        <v>3.6457006706352399E-4</v>
      </c>
    </row>
    <row r="45" spans="1:13" x14ac:dyDescent="0.25">
      <c r="A45">
        <v>-2.0675048829999998</v>
      </c>
      <c r="B45">
        <v>-2.9449982640000001</v>
      </c>
      <c r="C45">
        <v>-39.524330140000004</v>
      </c>
      <c r="D45">
        <v>-0.83024263399999998</v>
      </c>
      <c r="E45">
        <v>1.5100648400000001</v>
      </c>
      <c r="F45">
        <v>-7.0276118999999998E-2</v>
      </c>
      <c r="G45" s="1" t="s">
        <v>10</v>
      </c>
      <c r="H45" s="1" t="s">
        <v>10</v>
      </c>
      <c r="I45" s="1" t="s">
        <v>10</v>
      </c>
      <c r="J45" s="1" t="s">
        <v>10</v>
      </c>
      <c r="K45" s="1">
        <f>POWER(Table_T05_14062023[[#This Row],[Torque X (N-m)]],2)</f>
        <v>0.34181288049699909</v>
      </c>
      <c r="L45" s="1">
        <f>POWER(Table_T05_14062023[[#This Row],[Torque Y (N-m)]],2)</f>
        <v>5.0656910165742235E-3</v>
      </c>
      <c r="M45" s="1">
        <f>POWER(Table_T05_14062023[[#This Row],[Torque Z (N-m)]],2)</f>
        <v>3.6871507582202496E-4</v>
      </c>
    </row>
    <row r="46" spans="1:13" x14ac:dyDescent="0.25">
      <c r="A46">
        <v>-2.0694091320000001</v>
      </c>
      <c r="B46">
        <v>-2.9475402829999999</v>
      </c>
      <c r="C46">
        <v>-39.509414669999998</v>
      </c>
      <c r="D46">
        <v>-0.83011060999999997</v>
      </c>
      <c r="E46">
        <v>1.5097346309999999</v>
      </c>
      <c r="F46">
        <v>-7.0251793000000007E-2</v>
      </c>
      <c r="G46" s="1" t="s">
        <v>10</v>
      </c>
      <c r="H46" s="1" t="s">
        <v>10</v>
      </c>
      <c r="I46" s="1" t="s">
        <v>10</v>
      </c>
      <c r="J46" s="1" t="s">
        <v>10</v>
      </c>
      <c r="K46" s="1">
        <f>POWER(Table_T05_14062023[[#This Row],[Torque X (N-m)]],2)</f>
        <v>0.34176103006295611</v>
      </c>
      <c r="L46" s="1">
        <f>POWER(Table_T05_14062023[[#This Row],[Torque Y (N-m)]],2)</f>
        <v>5.0533715211849E-3</v>
      </c>
      <c r="M46" s="1">
        <f>POWER(Table_T05_14062023[[#This Row],[Torque Z (N-m)]],2)</f>
        <v>3.6082666481184399E-4</v>
      </c>
    </row>
    <row r="47" spans="1:13" x14ac:dyDescent="0.25">
      <c r="A47">
        <v>-2.0675020220000002</v>
      </c>
      <c r="B47">
        <v>-2.9383699889999999</v>
      </c>
      <c r="C47">
        <v>-39.499027249999997</v>
      </c>
      <c r="D47">
        <v>-0.83012092100000001</v>
      </c>
      <c r="E47">
        <v>1.509641051</v>
      </c>
      <c r="F47">
        <v>-7.0264958000000002E-2</v>
      </c>
      <c r="G47" s="1" t="s">
        <v>10</v>
      </c>
      <c r="H47" s="1" t="s">
        <v>10</v>
      </c>
      <c r="I47" s="1" t="s">
        <v>10</v>
      </c>
      <c r="J47" s="1" t="s">
        <v>10</v>
      </c>
      <c r="K47" s="1">
        <f>POWER(Table_T05_14062023[[#This Row],[Torque X (N-m)]],2)</f>
        <v>0.34182654151059827</v>
      </c>
      <c r="L47" s="1">
        <f>POWER(Table_T05_14062023[[#This Row],[Torque Y (N-m)]],2)</f>
        <v>5.0651882582584953E-3</v>
      </c>
      <c r="M47" s="1">
        <f>POWER(Table_T05_14062023[[#This Row],[Torque Z (N-m)]],2)</f>
        <v>3.6979163082108901E-4</v>
      </c>
    </row>
    <row r="48" spans="1:13" x14ac:dyDescent="0.25">
      <c r="A48">
        <v>-2.0676808360000001</v>
      </c>
      <c r="B48">
        <v>-2.9389050010000002</v>
      </c>
      <c r="C48">
        <v>-39.492443080000001</v>
      </c>
      <c r="D48">
        <v>-0.82977026700000001</v>
      </c>
      <c r="E48">
        <v>1.509353876</v>
      </c>
      <c r="F48">
        <v>-7.0212050999999998E-2</v>
      </c>
      <c r="G48" s="1" t="s">
        <v>10</v>
      </c>
      <c r="H48" s="1" t="s">
        <v>10</v>
      </c>
      <c r="I48" s="1" t="s">
        <v>10</v>
      </c>
      <c r="J48" s="1" t="s">
        <v>10</v>
      </c>
      <c r="K48" s="1">
        <f>POWER(Table_T05_14062023[[#This Row],[Torque X (N-m)]],2)</f>
        <v>0.34158292464492157</v>
      </c>
      <c r="L48" s="1">
        <f>POWER(Table_T05_14062023[[#This Row],[Torque Y (N-m)]],2)</f>
        <v>5.0343784438493158E-3</v>
      </c>
      <c r="M48" s="1">
        <f>POWER(Table_T05_14062023[[#This Row],[Torque Z (N-m)]],2)</f>
        <v>3.6276287693222506E-4</v>
      </c>
    </row>
    <row r="49" spans="1:13" x14ac:dyDescent="0.25">
      <c r="A49">
        <v>-2.0730450149999999</v>
      </c>
      <c r="B49">
        <v>-2.9500396250000001</v>
      </c>
      <c r="C49">
        <v>-39.494972230000002</v>
      </c>
      <c r="D49">
        <v>-0.82997787000000001</v>
      </c>
      <c r="E49">
        <v>1.5092542170000001</v>
      </c>
      <c r="F49">
        <v>-7.0280954000000007E-2</v>
      </c>
      <c r="G49" s="1" t="s">
        <v>10</v>
      </c>
      <c r="H49" s="1" t="s">
        <v>10</v>
      </c>
      <c r="I49" s="1" t="s">
        <v>10</v>
      </c>
      <c r="J49" s="1" t="s">
        <v>10</v>
      </c>
      <c r="K49" s="1">
        <f>POWER(Table_T05_14062023[[#This Row],[Torque X (N-m)]],2)</f>
        <v>0.34170130725976394</v>
      </c>
      <c r="L49" s="1">
        <f>POWER(Table_T05_14062023[[#This Row],[Torque Y (N-m)]],2)</f>
        <v>5.0442805915638022E-3</v>
      </c>
      <c r="M49" s="1">
        <f>POWER(Table_T05_14062023[[#This Row],[Torque Z (N-m)]],2)</f>
        <v>3.6072101991964898E-4</v>
      </c>
    </row>
    <row r="50" spans="1:13" x14ac:dyDescent="0.25">
      <c r="A50">
        <v>-2.0729322429999999</v>
      </c>
      <c r="B50">
        <v>-2.9431211949999998</v>
      </c>
      <c r="C50">
        <v>-39.484153749999997</v>
      </c>
      <c r="D50">
        <v>-0.82976234000000004</v>
      </c>
      <c r="E50">
        <v>1.509020805</v>
      </c>
      <c r="F50">
        <v>-7.0362865999999996E-2</v>
      </c>
      <c r="G50" s="1" t="s">
        <v>10</v>
      </c>
      <c r="H50" s="1" t="s">
        <v>10</v>
      </c>
      <c r="I50" s="1" t="s">
        <v>10</v>
      </c>
      <c r="J50" s="1" t="s">
        <v>10</v>
      </c>
      <c r="K50" s="1">
        <f>POWER(Table_T05_14062023[[#This Row],[Torque X (N-m)]],2)</f>
        <v>0.34151423173299605</v>
      </c>
      <c r="L50" s="1">
        <f>POWER(Table_T05_14062023[[#This Row],[Torque Y (N-m)]],2)</f>
        <v>5.0434773522931358E-3</v>
      </c>
      <c r="M50" s="1">
        <f>POWER(Table_T05_14062023[[#This Row],[Torque Z (N-m)]],2)</f>
        <v>3.6376220164760102E-4</v>
      </c>
    </row>
    <row r="51" spans="1:13" x14ac:dyDescent="0.25">
      <c r="A51">
        <v>-2.0705733300000002</v>
      </c>
      <c r="B51">
        <v>-2.9458169939999999</v>
      </c>
      <c r="C51">
        <v>-39.490924839999998</v>
      </c>
      <c r="D51">
        <v>-0.82974922699999998</v>
      </c>
      <c r="E51">
        <v>1.5091066360000001</v>
      </c>
      <c r="F51">
        <v>-7.0239208999999997E-2</v>
      </c>
      <c r="G51" s="1" t="s">
        <v>10</v>
      </c>
      <c r="H51" s="1" t="s">
        <v>10</v>
      </c>
      <c r="I51" s="1" t="s">
        <v>10</v>
      </c>
      <c r="J51" s="1" t="s">
        <v>10</v>
      </c>
      <c r="K51" s="1">
        <f>POWER(Table_T05_14062023[[#This Row],[Torque X (N-m)]],2)</f>
        <v>0.34152844313011388</v>
      </c>
      <c r="L51" s="1">
        <f>POWER(Table_T05_14062023[[#This Row],[Torque Y (N-m)]],2)</f>
        <v>5.0392113846844094E-3</v>
      </c>
      <c r="M51" s="1">
        <f>POWER(Table_T05_14062023[[#This Row],[Torque Z (N-m)]],2)</f>
        <v>3.6308909968060907E-4</v>
      </c>
    </row>
    <row r="52" spans="1:13" x14ac:dyDescent="0.25">
      <c r="A52">
        <v>-2.07070899</v>
      </c>
      <c r="B52">
        <v>-2.9447400570000002</v>
      </c>
      <c r="C52">
        <v>-39.477527619999996</v>
      </c>
      <c r="D52">
        <v>-0.82969361500000005</v>
      </c>
      <c r="E52">
        <v>1.5088583229999999</v>
      </c>
      <c r="F52">
        <v>-7.0261299999999999E-2</v>
      </c>
      <c r="G52" s="1" t="s">
        <v>10</v>
      </c>
      <c r="H52" s="1" t="s">
        <v>10</v>
      </c>
      <c r="I52" s="1" t="s">
        <v>10</v>
      </c>
      <c r="J52" s="1" t="s">
        <v>10</v>
      </c>
      <c r="K52" s="1">
        <f>POWER(Table_T05_14062023[[#This Row],[Torque X (N-m)]],2)</f>
        <v>0.34143795294264795</v>
      </c>
      <c r="L52" s="1">
        <f>POWER(Table_T05_14062023[[#This Row],[Torque Y (N-m)]],2)</f>
        <v>5.0457497403004811E-3</v>
      </c>
      <c r="M52" s="1">
        <f>POWER(Table_T05_14062023[[#This Row],[Torque Z (N-m)]],2)</f>
        <v>3.5929744615044901E-4</v>
      </c>
    </row>
    <row r="53" spans="1:13" x14ac:dyDescent="0.25">
      <c r="A53">
        <v>-2.0706584449999998</v>
      </c>
      <c r="B53">
        <v>-2.9437394139999999</v>
      </c>
      <c r="C53">
        <v>-39.467269899999998</v>
      </c>
      <c r="D53">
        <v>-0.82936787599999995</v>
      </c>
      <c r="E53">
        <v>1.5084048510000001</v>
      </c>
      <c r="F53">
        <v>-7.0071100999999997E-2</v>
      </c>
      <c r="G53" s="1" t="s">
        <v>10</v>
      </c>
      <c r="H53" s="1" t="s">
        <v>10</v>
      </c>
      <c r="I53" s="1" t="s">
        <v>10</v>
      </c>
      <c r="J53" s="1" t="s">
        <v>10</v>
      </c>
      <c r="K53" s="1">
        <f>POWER(Table_T05_14062023[[#This Row],[Torque X (N-m)]],2)</f>
        <v>0.34130944700417032</v>
      </c>
      <c r="L53" s="1">
        <f>POWER(Table_T05_14062023[[#This Row],[Torque Y (N-m)]],2)</f>
        <v>5.0398238826080887E-3</v>
      </c>
      <c r="M53" s="1">
        <f>POWER(Table_T05_14062023[[#This Row],[Torque Z (N-m)]],2)</f>
        <v>3.6133109388152105E-4</v>
      </c>
    </row>
    <row r="54" spans="1:13" x14ac:dyDescent="0.25">
      <c r="A54">
        <v>-2.0700678830000001</v>
      </c>
      <c r="B54">
        <v>-2.9361097809999999</v>
      </c>
      <c r="C54">
        <v>-39.471240999999999</v>
      </c>
      <c r="D54">
        <v>-0.82943767300000004</v>
      </c>
      <c r="E54">
        <v>1.5084390640000001</v>
      </c>
      <c r="F54">
        <v>-7.0007473000000001E-2</v>
      </c>
      <c r="G54" s="1" t="s">
        <v>10</v>
      </c>
      <c r="H54" s="1" t="s">
        <v>10</v>
      </c>
      <c r="I54" s="1" t="s">
        <v>10</v>
      </c>
      <c r="J54" s="1" t="s">
        <v>10</v>
      </c>
      <c r="K54" s="1">
        <f>POWER(Table_T05_14062023[[#This Row],[Torque X (N-m)]],2)</f>
        <v>0.34114670823845428</v>
      </c>
      <c r="L54" s="1">
        <f>POWER(Table_T05_14062023[[#This Row],[Torque Y (N-m)]],2)</f>
        <v>5.0396853077290804E-3</v>
      </c>
      <c r="M54" s="1">
        <f>POWER(Table_T05_14062023[[#This Row],[Torque Z (N-m)]],2)</f>
        <v>3.6199837932502494E-4</v>
      </c>
    </row>
    <row r="55" spans="1:13" x14ac:dyDescent="0.25">
      <c r="A55">
        <v>-2.0749459269999999</v>
      </c>
      <c r="B55">
        <v>-2.9419133660000001</v>
      </c>
      <c r="C55">
        <v>-39.468135830000001</v>
      </c>
      <c r="D55">
        <v>-0.82949316500000003</v>
      </c>
      <c r="E55">
        <v>1.5084179639999999</v>
      </c>
      <c r="F55">
        <v>-7.0161991000000007E-2</v>
      </c>
      <c r="G55" s="1" t="s">
        <v>10</v>
      </c>
      <c r="H55" s="1" t="s">
        <v>10</v>
      </c>
      <c r="I55" s="1" t="s">
        <v>10</v>
      </c>
      <c r="J55" s="1" t="s">
        <v>10</v>
      </c>
      <c r="K55" s="1">
        <f>POWER(Table_T05_14062023[[#This Row],[Torque X (N-m)]],2)</f>
        <v>0.34145418340013772</v>
      </c>
      <c r="L55" s="1">
        <f>POWER(Table_T05_14062023[[#This Row],[Torque Y (N-m)]],2)</f>
        <v>5.0392092550625434E-3</v>
      </c>
      <c r="M55" s="1">
        <f>POWER(Table_T05_14062023[[#This Row],[Torque Z (N-m)]],2)</f>
        <v>3.6795269186064902E-4</v>
      </c>
    </row>
    <row r="56" spans="1:13" x14ac:dyDescent="0.25">
      <c r="A56">
        <v>-2.0754113200000002</v>
      </c>
      <c r="B56">
        <v>-2.943602324</v>
      </c>
      <c r="C56">
        <v>-39.459911349999999</v>
      </c>
      <c r="D56">
        <v>-0.82928884000000003</v>
      </c>
      <c r="E56">
        <v>1.5080044269999999</v>
      </c>
      <c r="F56">
        <v>-6.9956831999999997E-2</v>
      </c>
      <c r="G56" s="1" t="s">
        <v>10</v>
      </c>
      <c r="H56" s="1" t="s">
        <v>10</v>
      </c>
      <c r="I56" s="1" t="s">
        <v>10</v>
      </c>
      <c r="J56" s="1" t="s">
        <v>10</v>
      </c>
      <c r="K56" s="1">
        <f>POWER(Table_T05_14062023[[#This Row],[Torque X (N-m)]],2)</f>
        <v>0.34130923902296711</v>
      </c>
      <c r="L56" s="1">
        <f>POWER(Table_T05_14062023[[#This Row],[Torque Y (N-m)]],2)</f>
        <v>5.038368373546224E-3</v>
      </c>
      <c r="M56" s="1">
        <f>POWER(Table_T05_14062023[[#This Row],[Torque Z (N-m)]],2)</f>
        <v>3.6059586916704396E-4</v>
      </c>
    </row>
    <row r="57" spans="1:13" x14ac:dyDescent="0.25">
      <c r="A57">
        <v>-2.0774111749999999</v>
      </c>
      <c r="B57">
        <v>-2.9444243910000001</v>
      </c>
      <c r="C57">
        <v>-39.456367489999998</v>
      </c>
      <c r="D57">
        <v>-0.82925790499999996</v>
      </c>
      <c r="E57">
        <v>1.5080200429999999</v>
      </c>
      <c r="F57">
        <v>-7.0299521000000004E-2</v>
      </c>
      <c r="G57" s="1" t="s">
        <v>10</v>
      </c>
      <c r="H57" s="1" t="s">
        <v>10</v>
      </c>
      <c r="I57" s="1" t="s">
        <v>10</v>
      </c>
      <c r="J57" s="1" t="s">
        <v>10</v>
      </c>
      <c r="K57" s="1">
        <f>POWER(Table_T05_14062023[[#This Row],[Torque X (N-m)]],2)</f>
        <v>0.34120756600332197</v>
      </c>
      <c r="L57" s="1">
        <f>POWER(Table_T05_14062023[[#This Row],[Torque Y (N-m)]],2)</f>
        <v>5.0379866424581747E-3</v>
      </c>
      <c r="M57" s="1">
        <f>POWER(Table_T05_14062023[[#This Row],[Torque Z (N-m)]],2)</f>
        <v>3.5449832867187603E-4</v>
      </c>
    </row>
    <row r="58" spans="1:13" x14ac:dyDescent="0.25">
      <c r="A58">
        <v>-2.075541973</v>
      </c>
      <c r="B58">
        <v>-2.9411423210000001</v>
      </c>
      <c r="C58">
        <v>-39.452201840000001</v>
      </c>
      <c r="D58">
        <v>-0.82911211299999998</v>
      </c>
      <c r="E58">
        <v>1.507596731</v>
      </c>
      <c r="F58">
        <v>-7.0040897000000005E-2</v>
      </c>
      <c r="G58" s="1" t="s">
        <v>10</v>
      </c>
      <c r="H58" s="1" t="s">
        <v>10</v>
      </c>
      <c r="I58" s="1" t="s">
        <v>10</v>
      </c>
      <c r="J58" s="1" t="s">
        <v>10</v>
      </c>
      <c r="K58" s="1">
        <f>POWER(Table_T05_14062023[[#This Row],[Torque X (N-m)]],2)</f>
        <v>0.34101324553199919</v>
      </c>
      <c r="L58" s="1">
        <f>POWER(Table_T05_14062023[[#This Row],[Torque Y (N-m)]],2)</f>
        <v>5.0329037154475207E-3</v>
      </c>
      <c r="M58" s="1">
        <f>POWER(Table_T05_14062023[[#This Row],[Torque Z (N-m)]],2)</f>
        <v>3.6019458373684905E-4</v>
      </c>
    </row>
    <row r="59" spans="1:13" x14ac:dyDescent="0.25">
      <c r="A59">
        <v>-2.074340582</v>
      </c>
      <c r="B59">
        <v>-2.9415259360000001</v>
      </c>
      <c r="C59">
        <v>-39.453319550000003</v>
      </c>
      <c r="D59">
        <v>-0.82910442399999995</v>
      </c>
      <c r="E59">
        <v>1.507780433</v>
      </c>
      <c r="F59">
        <v>-7.0196076999999996E-2</v>
      </c>
      <c r="G59" s="1" t="s">
        <v>10</v>
      </c>
      <c r="H59" s="1" t="s">
        <v>10</v>
      </c>
      <c r="I59" s="1" t="s">
        <v>10</v>
      </c>
      <c r="J59" s="1" t="s">
        <v>10</v>
      </c>
      <c r="K59" s="1">
        <f>POWER(Table_T05_14062023[[#This Row],[Torque X (N-m)]],2)</f>
        <v>0.34114796167025546</v>
      </c>
      <c r="L59" s="1">
        <f>POWER(Table_T05_14062023[[#This Row],[Torque Y (N-m)]],2)</f>
        <v>5.0570192302492843E-3</v>
      </c>
      <c r="M59" s="1">
        <f>POWER(Table_T05_14062023[[#This Row],[Torque Z (N-m)]],2)</f>
        <v>3.5817337686996101E-4</v>
      </c>
    </row>
    <row r="60" spans="1:13" x14ac:dyDescent="0.25">
      <c r="A60">
        <v>-2.079680443</v>
      </c>
      <c r="B60">
        <v>-2.942370892</v>
      </c>
      <c r="C60">
        <v>-39.44700623</v>
      </c>
      <c r="D60">
        <v>-0.82897681000000001</v>
      </c>
      <c r="E60">
        <v>1.507353425</v>
      </c>
      <c r="F60">
        <v>-7.0054202999999995E-2</v>
      </c>
      <c r="G60" s="1" t="s">
        <v>10</v>
      </c>
      <c r="H60" s="1" t="s">
        <v>10</v>
      </c>
      <c r="I60" s="1" t="s">
        <v>10</v>
      </c>
      <c r="J60" s="1" t="s">
        <v>10</v>
      </c>
      <c r="K60" s="1">
        <f>POWER(Table_T05_14062023[[#This Row],[Torque X (N-m)]],2)</f>
        <v>0.34111495968392752</v>
      </c>
      <c r="L60" s="1">
        <f>POWER(Table_T05_14062023[[#This Row],[Torque Y (N-m)]],2)</f>
        <v>5.0123528393127845E-3</v>
      </c>
      <c r="M60" s="1">
        <f>POWER(Table_T05_14062023[[#This Row],[Torque Z (N-m)]],2)</f>
        <v>3.5986977801475594E-4</v>
      </c>
    </row>
    <row r="61" spans="1:13" x14ac:dyDescent="0.25">
      <c r="A61">
        <v>-2.0765697959999998</v>
      </c>
      <c r="B61">
        <v>-2.9398481849999998</v>
      </c>
      <c r="C61">
        <v>-39.440902710000003</v>
      </c>
      <c r="D61">
        <v>-0.82890498599999995</v>
      </c>
      <c r="E61">
        <v>1.5072408909999999</v>
      </c>
      <c r="F61">
        <v>-7.0132977999999999E-2</v>
      </c>
      <c r="G61" s="1" t="s">
        <v>10</v>
      </c>
      <c r="H61" s="1" t="s">
        <v>10</v>
      </c>
      <c r="I61" s="1" t="s">
        <v>10</v>
      </c>
      <c r="J61" s="1" t="s">
        <v>10</v>
      </c>
      <c r="K61" s="1">
        <f>POWER(Table_T05_14062023[[#This Row],[Torque X (N-m)]],2)</f>
        <v>0.34099688657767574</v>
      </c>
      <c r="L61" s="1">
        <f>POWER(Table_T05_14062023[[#This Row],[Torque Y (N-m)]],2)</f>
        <v>5.0297380290573162E-3</v>
      </c>
      <c r="M61" s="1">
        <f>POWER(Table_T05_14062023[[#This Row],[Torque Z (N-m)]],2)</f>
        <v>3.5916507562580097E-4</v>
      </c>
    </row>
    <row r="62" spans="1:13" x14ac:dyDescent="0.25">
      <c r="A62">
        <v>-2.0788991449999998</v>
      </c>
      <c r="B62">
        <v>-2.9438326359999998</v>
      </c>
      <c r="C62">
        <v>-39.443042759999997</v>
      </c>
      <c r="D62">
        <v>-0.82874321900000003</v>
      </c>
      <c r="E62">
        <v>1.5073543789999999</v>
      </c>
      <c r="F62">
        <v>-7.0104799999999995E-2</v>
      </c>
      <c r="G62" s="1" t="s">
        <v>10</v>
      </c>
      <c r="H62" s="1" t="s">
        <v>10</v>
      </c>
      <c r="I62" s="1" t="s">
        <v>10</v>
      </c>
      <c r="J62" s="1" t="s">
        <v>10</v>
      </c>
      <c r="K62" s="1">
        <f>POWER(Table_T05_14062023[[#This Row],[Torque X (N-m)]],2)</f>
        <v>0.34074076193332176</v>
      </c>
      <c r="L62" s="1">
        <f>POWER(Table_T05_14062023[[#This Row],[Torque Y (N-m)]],2)</f>
        <v>5.0445514773000358E-3</v>
      </c>
      <c r="M62" s="1">
        <f>POWER(Table_T05_14062023[[#This Row],[Torque Z (N-m)]],2)</f>
        <v>3.5946025135696896E-4</v>
      </c>
    </row>
    <row r="63" spans="1:13" x14ac:dyDescent="0.25">
      <c r="A63">
        <v>-2.0781304839999999</v>
      </c>
      <c r="B63">
        <v>-2.9382553100000002</v>
      </c>
      <c r="C63">
        <v>-39.436210629999998</v>
      </c>
      <c r="D63">
        <v>-0.82877993599999999</v>
      </c>
      <c r="E63">
        <v>1.506975889</v>
      </c>
      <c r="F63">
        <v>-7.0019497999999999E-2</v>
      </c>
      <c r="G63" s="1" t="s">
        <v>10</v>
      </c>
      <c r="H63" s="1" t="s">
        <v>10</v>
      </c>
      <c r="I63" s="1" t="s">
        <v>10</v>
      </c>
      <c r="J63" s="1" t="s">
        <v>10</v>
      </c>
      <c r="K63" s="1">
        <f>POWER(Table_T05_14062023[[#This Row],[Torque X (N-m)]],2)</f>
        <v>0.34094704598302417</v>
      </c>
      <c r="L63" s="1">
        <f>POWER(Table_T05_14062023[[#This Row],[Torque Y (N-m)]],2)</f>
        <v>5.0022798138792081E-3</v>
      </c>
      <c r="M63" s="1">
        <f>POWER(Table_T05_14062023[[#This Row],[Torque Z (N-m)]],2)</f>
        <v>3.5956286715244903E-4</v>
      </c>
    </row>
    <row r="64" spans="1:13" x14ac:dyDescent="0.25">
      <c r="A64">
        <v>-2.0765380859999998</v>
      </c>
      <c r="B64">
        <v>-2.9404945370000002</v>
      </c>
      <c r="C64">
        <v>-39.423973080000003</v>
      </c>
      <c r="D64">
        <v>-0.82863128200000002</v>
      </c>
      <c r="E64">
        <v>1.506701469</v>
      </c>
      <c r="F64">
        <v>-7.0032887000000002E-2</v>
      </c>
      <c r="G64" s="1" t="s">
        <v>10</v>
      </c>
      <c r="H64" s="1" t="s">
        <v>10</v>
      </c>
      <c r="I64" s="1" t="s">
        <v>10</v>
      </c>
      <c r="J64" s="1" t="s">
        <v>10</v>
      </c>
      <c r="K64" s="1">
        <f>POWER(Table_T05_14062023[[#This Row],[Torque X (N-m)]],2)</f>
        <v>0.34103684506896004</v>
      </c>
      <c r="L64" s="1">
        <f>POWER(Table_T05_14062023[[#This Row],[Torque Y (N-m)]],2)</f>
        <v>5.0295637076198888E-3</v>
      </c>
      <c r="M64" s="1">
        <f>POWER(Table_T05_14062023[[#This Row],[Torque Z (N-m)]],2)</f>
        <v>3.6056267652614406E-4</v>
      </c>
    </row>
    <row r="65" spans="1:13" x14ac:dyDescent="0.25">
      <c r="A65">
        <v>-2.0797855850000002</v>
      </c>
      <c r="B65">
        <v>-2.9369702339999999</v>
      </c>
      <c r="C65">
        <v>-39.418224330000001</v>
      </c>
      <c r="D65">
        <v>-0.828573585</v>
      </c>
      <c r="E65">
        <v>1.5066938400000001</v>
      </c>
      <c r="F65">
        <v>-7.0110083000000004E-2</v>
      </c>
      <c r="G65" s="1" t="s">
        <v>10</v>
      </c>
      <c r="H65" s="1" t="s">
        <v>10</v>
      </c>
      <c r="I65" s="1" t="s">
        <v>10</v>
      </c>
      <c r="J65" s="1" t="s">
        <v>10</v>
      </c>
      <c r="K65" s="1">
        <f>POWER(Table_T05_14062023[[#This Row],[Torque X (N-m)]],2)</f>
        <v>0.34083658912364589</v>
      </c>
      <c r="L65" s="1">
        <f>POWER(Table_T05_14062023[[#This Row],[Torque Y (N-m)]],2)</f>
        <v>5.0337272550252249E-3</v>
      </c>
      <c r="M65" s="1">
        <f>POWER(Table_T05_14062023[[#This Row],[Torque Z (N-m)]],2)</f>
        <v>3.6057186701289997E-4</v>
      </c>
    </row>
    <row r="66" spans="1:13" x14ac:dyDescent="0.25">
      <c r="A66">
        <v>-2.0783531669999999</v>
      </c>
      <c r="B66">
        <v>-2.937805891</v>
      </c>
      <c r="C66">
        <v>-39.419277190000003</v>
      </c>
      <c r="D66">
        <v>-0.82855302099999995</v>
      </c>
      <c r="E66">
        <v>1.506694674</v>
      </c>
      <c r="F66">
        <v>-6.9992945000000001E-2</v>
      </c>
      <c r="G66" s="1" t="s">
        <v>10</v>
      </c>
      <c r="H66" s="1" t="s">
        <v>10</v>
      </c>
      <c r="I66" s="1" t="s">
        <v>10</v>
      </c>
      <c r="J66" s="1" t="s">
        <v>10</v>
      </c>
      <c r="K66" s="1">
        <f>POWER(Table_T05_14062023[[#This Row],[Torque X (N-m)]],2)</f>
        <v>0.34062212796266911</v>
      </c>
      <c r="L66" s="1">
        <f>POWER(Table_T05_14062023[[#This Row],[Torque Y (N-m)]],2)</f>
        <v>5.0357150099239831E-3</v>
      </c>
      <c r="M66" s="1">
        <f>POWER(Table_T05_14062023[[#This Row],[Torque Z (N-m)]],2)</f>
        <v>3.5943154734239993E-4</v>
      </c>
    </row>
    <row r="67" spans="1:13" x14ac:dyDescent="0.25">
      <c r="A67">
        <v>-2.0816123489999998</v>
      </c>
      <c r="B67">
        <v>-2.943181992</v>
      </c>
      <c r="C67">
        <v>-39.411590580000002</v>
      </c>
      <c r="D67">
        <v>-0.82844024900000002</v>
      </c>
      <c r="E67">
        <v>1.506374002</v>
      </c>
      <c r="F67">
        <v>-7.0070803000000001E-2</v>
      </c>
      <c r="G67" s="1" t="s">
        <v>10</v>
      </c>
      <c r="H67" s="1" t="s">
        <v>10</v>
      </c>
      <c r="I67" s="1" t="s">
        <v>10</v>
      </c>
      <c r="J67" s="1" t="s">
        <v>10</v>
      </c>
      <c r="K67" s="1">
        <f>POWER(Table_T05_14062023[[#This Row],[Torque X (N-m)]],2)</f>
        <v>0.3406070996967227</v>
      </c>
      <c r="L67" s="1">
        <f>POWER(Table_T05_14062023[[#This Row],[Torque Y (N-m)]],2)</f>
        <v>5.0451231027409012E-3</v>
      </c>
      <c r="M67" s="1">
        <f>POWER(Table_T05_14062023[[#This Row],[Torque Z (N-m)]],2)</f>
        <v>3.56420869908544E-4</v>
      </c>
    </row>
    <row r="68" spans="1:13" x14ac:dyDescent="0.25">
      <c r="A68">
        <v>-2.081805229</v>
      </c>
      <c r="B68">
        <v>-2.9430406090000001</v>
      </c>
      <c r="C68">
        <v>-39.42346191</v>
      </c>
      <c r="D68">
        <v>-0.828392982</v>
      </c>
      <c r="E68">
        <v>1.5064735410000001</v>
      </c>
      <c r="F68">
        <v>-7.0145525E-2</v>
      </c>
      <c r="G68" s="1" t="s">
        <v>10</v>
      </c>
      <c r="H68" s="1" t="s">
        <v>10</v>
      </c>
      <c r="I68" s="1" t="s">
        <v>10</v>
      </c>
      <c r="J68" s="1" t="s">
        <v>10</v>
      </c>
      <c r="K68" s="1">
        <f>POWER(Table_T05_14062023[[#This Row],[Torque X (N-m)]],2)</f>
        <v>0.34066902295258816</v>
      </c>
      <c r="L68" s="1">
        <f>POWER(Table_T05_14062023[[#This Row],[Torque Y (N-m)]],2)</f>
        <v>5.0266611111025004E-3</v>
      </c>
      <c r="M68" s="1">
        <f>POWER(Table_T05_14062023[[#This Row],[Torque Z (N-m)]],2)</f>
        <v>3.55983763771024E-4</v>
      </c>
    </row>
    <row r="69" spans="1:13" x14ac:dyDescent="0.25">
      <c r="A69">
        <v>-2.0807347300000001</v>
      </c>
      <c r="B69">
        <v>-2.9482913019999999</v>
      </c>
      <c r="C69">
        <v>-39.417423249999999</v>
      </c>
      <c r="D69">
        <v>-0.82824927599999998</v>
      </c>
      <c r="E69">
        <v>1.506257534</v>
      </c>
      <c r="F69">
        <v>-7.0107064999999996E-2</v>
      </c>
      <c r="G69" s="1" t="s">
        <v>10</v>
      </c>
      <c r="H69" s="1" t="s">
        <v>10</v>
      </c>
      <c r="I69" s="1" t="s">
        <v>10</v>
      </c>
      <c r="J69" s="1" t="s">
        <v>10</v>
      </c>
      <c r="K69" s="1">
        <f>POWER(Table_T05_14062023[[#This Row],[Torque X (N-m)]],2)</f>
        <v>0.34058824684117328</v>
      </c>
      <c r="L69" s="1">
        <f>POWER(Table_T05_14062023[[#This Row],[Torque Y (N-m)]],2)</f>
        <v>5.0281318046810405E-3</v>
      </c>
      <c r="M69" s="1">
        <f>POWER(Table_T05_14062023[[#This Row],[Torque Z (N-m)]],2)</f>
        <v>3.5636770831161597E-4</v>
      </c>
    </row>
    <row r="70" spans="1:13" x14ac:dyDescent="0.25">
      <c r="A70">
        <v>-2.0788762570000001</v>
      </c>
      <c r="B70">
        <v>-2.9390726090000001</v>
      </c>
      <c r="C70">
        <v>-39.404960629999998</v>
      </c>
      <c r="D70">
        <v>-0.82821381100000002</v>
      </c>
      <c r="E70">
        <v>1.5060019490000001</v>
      </c>
      <c r="F70">
        <v>-7.0064171999999994E-2</v>
      </c>
      <c r="G70" s="1" t="s">
        <v>10</v>
      </c>
      <c r="H70" s="1" t="s">
        <v>10</v>
      </c>
      <c r="I70" s="1" t="s">
        <v>10</v>
      </c>
      <c r="J70" s="1" t="s">
        <v>10</v>
      </c>
      <c r="K70" s="1">
        <f>POWER(Table_T05_14062023[[#This Row],[Torque X (N-m)]],2)</f>
        <v>0.34053725266826718</v>
      </c>
      <c r="L70" s="1">
        <f>POWER(Table_T05_14062023[[#This Row],[Torque Y (N-m)]],2)</f>
        <v>5.0418256218025962E-3</v>
      </c>
      <c r="M70" s="1">
        <f>POWER(Table_T05_14062023[[#This Row],[Torque Z (N-m)]],2)</f>
        <v>3.5883895387202493E-4</v>
      </c>
    </row>
    <row r="71" spans="1:13" x14ac:dyDescent="0.25">
      <c r="A71">
        <v>-2.0827281480000002</v>
      </c>
      <c r="B71">
        <v>-2.939813375</v>
      </c>
      <c r="C71">
        <v>-39.40219879</v>
      </c>
      <c r="D71">
        <v>-0.82821703000000002</v>
      </c>
      <c r="E71">
        <v>1.5057187080000001</v>
      </c>
      <c r="F71">
        <v>-6.9726630999999997E-2</v>
      </c>
      <c r="G71" s="1" t="s">
        <v>10</v>
      </c>
      <c r="H71" s="1" t="s">
        <v>10</v>
      </c>
      <c r="I71" s="1" t="s">
        <v>10</v>
      </c>
      <c r="J71" s="1" t="s">
        <v>10</v>
      </c>
      <c r="K71" s="1">
        <f>POWER(Table_T05_14062023[[#This Row],[Torque X (N-m)]],2)</f>
        <v>0.34045065033958311</v>
      </c>
      <c r="L71" s="1">
        <f>POWER(Table_T05_14062023[[#This Row],[Torque Y (N-m)]],2)</f>
        <v>5.0520390108238084E-3</v>
      </c>
      <c r="M71" s="1">
        <f>POWER(Table_T05_14062023[[#This Row],[Torque Z (N-m)]],2)</f>
        <v>3.6040892414472098E-4</v>
      </c>
    </row>
    <row r="72" spans="1:13" x14ac:dyDescent="0.25">
      <c r="A72">
        <v>-2.0807719229999999</v>
      </c>
      <c r="B72">
        <v>-2.9396052359999998</v>
      </c>
      <c r="C72">
        <v>-39.397697450000003</v>
      </c>
      <c r="D72">
        <v>-0.82805389200000001</v>
      </c>
      <c r="E72">
        <v>1.5056210759999999</v>
      </c>
      <c r="F72">
        <v>-6.9850153999999998E-2</v>
      </c>
      <c r="G72" s="1" t="s">
        <v>10</v>
      </c>
      <c r="H72" s="1" t="s">
        <v>10</v>
      </c>
      <c r="I72" s="1" t="s">
        <v>10</v>
      </c>
      <c r="J72" s="1" t="s">
        <v>10</v>
      </c>
      <c r="K72" s="1">
        <f>POWER(Table_T05_14062023[[#This Row],[Torque X (N-m)]],2)</f>
        <v>0.34049266346997009</v>
      </c>
      <c r="L72" s="1">
        <f>POWER(Table_T05_14062023[[#This Row],[Torque Y (N-m)]],2)</f>
        <v>5.0384869132900001E-3</v>
      </c>
      <c r="M72" s="1">
        <f>POWER(Table_T05_14062023[[#This Row],[Torque Z (N-m)]],2)</f>
        <v>3.5530994601088903E-4</v>
      </c>
    </row>
    <row r="73" spans="1:13" x14ac:dyDescent="0.25">
      <c r="A73">
        <v>-2.083607674</v>
      </c>
      <c r="B73">
        <v>-2.9426028729999998</v>
      </c>
      <c r="C73">
        <v>-39.398750309999997</v>
      </c>
      <c r="D73">
        <v>-0.82806134200000003</v>
      </c>
      <c r="E73">
        <v>1.50567162</v>
      </c>
      <c r="F73">
        <v>-7.0041053000000006E-2</v>
      </c>
      <c r="G73" s="1" t="s">
        <v>10</v>
      </c>
      <c r="H73" s="1" t="s">
        <v>10</v>
      </c>
      <c r="I73" s="1" t="s">
        <v>10</v>
      </c>
      <c r="J73" s="1" t="s">
        <v>10</v>
      </c>
      <c r="K73" s="1">
        <f>POWER(Table_T05_14062023[[#This Row],[Torque X (N-m)]],2)</f>
        <v>0.34022727076320153</v>
      </c>
      <c r="L73" s="1">
        <f>POWER(Table_T05_14062023[[#This Row],[Torque Y (N-m)]],2)</f>
        <v>5.0301184545955835E-3</v>
      </c>
      <c r="M73" s="1">
        <f>POWER(Table_T05_14062023[[#This Row],[Torque Z (N-m)]],2)</f>
        <v>3.5929221455002503E-4</v>
      </c>
    </row>
    <row r="74" spans="1:13" x14ac:dyDescent="0.25">
      <c r="A74">
        <v>-2.0825424190000001</v>
      </c>
      <c r="B74">
        <v>-2.9405288700000001</v>
      </c>
      <c r="C74">
        <v>-39.388336180000003</v>
      </c>
      <c r="D74">
        <v>-0.82818555800000004</v>
      </c>
      <c r="E74">
        <v>1.505280733</v>
      </c>
      <c r="F74">
        <v>-6.9930270000000003E-2</v>
      </c>
      <c r="G74" s="1" t="s">
        <v>10</v>
      </c>
      <c r="H74" s="1" t="s">
        <v>10</v>
      </c>
      <c r="I74" s="1" t="s">
        <v>10</v>
      </c>
      <c r="J74" s="1" t="s">
        <v>10</v>
      </c>
      <c r="K74" s="1">
        <f>POWER(Table_T05_14062023[[#This Row],[Torque X (N-m)]],2)</f>
        <v>0.34042185380303064</v>
      </c>
      <c r="L74" s="1">
        <f>POWER(Table_T05_14062023[[#This Row],[Torque Y (N-m)]],2)</f>
        <v>5.0096504202854558E-3</v>
      </c>
      <c r="M74" s="1">
        <f>POWER(Table_T05_14062023[[#This Row],[Torque Z (N-m)]],2)</f>
        <v>3.6009419291790408E-4</v>
      </c>
    </row>
    <row r="75" spans="1:13" x14ac:dyDescent="0.25">
      <c r="A75">
        <v>-2.0860619539999998</v>
      </c>
      <c r="B75">
        <v>-2.9424929620000002</v>
      </c>
      <c r="C75">
        <v>-39.388927459999998</v>
      </c>
      <c r="D75">
        <v>-0.82792562199999997</v>
      </c>
      <c r="E75">
        <v>1.505382419</v>
      </c>
      <c r="F75">
        <v>-7.0007913000000005E-2</v>
      </c>
      <c r="G75" s="1" t="s">
        <v>10</v>
      </c>
      <c r="H75" s="1" t="s">
        <v>10</v>
      </c>
      <c r="I75" s="1" t="s">
        <v>10</v>
      </c>
      <c r="J75" s="1" t="s">
        <v>10</v>
      </c>
      <c r="K75" s="1">
        <f>POWER(Table_T05_14062023[[#This Row],[Torque X (N-m)]],2)</f>
        <v>0.34016281676693533</v>
      </c>
      <c r="L75" s="1">
        <f>POWER(Table_T05_14062023[[#This Row],[Torque Y (N-m)]],2)</f>
        <v>5.0292868420262248E-3</v>
      </c>
      <c r="M75" s="1">
        <f>POWER(Table_T05_14062023[[#This Row],[Torque Z (N-m)]],2)</f>
        <v>3.5489269925121595E-4</v>
      </c>
    </row>
    <row r="76" spans="1:13" x14ac:dyDescent="0.25">
      <c r="A76">
        <v>-2.0837802889999999</v>
      </c>
      <c r="B76">
        <v>-2.9398059839999999</v>
      </c>
      <c r="C76">
        <v>-39.390495299999998</v>
      </c>
      <c r="D76">
        <v>-0.82784885200000002</v>
      </c>
      <c r="E76">
        <v>1.5052803749999999</v>
      </c>
      <c r="F76">
        <v>-6.9970369000000004E-2</v>
      </c>
      <c r="G76" s="1" t="s">
        <v>10</v>
      </c>
      <c r="H76" s="1" t="s">
        <v>10</v>
      </c>
      <c r="I76" s="1" t="s">
        <v>10</v>
      </c>
      <c r="J76" s="1" t="s">
        <v>10</v>
      </c>
      <c r="K76" s="1">
        <f>POWER(Table_T05_14062023[[#This Row],[Torque X (N-m)]],2)</f>
        <v>0.33999903033143214</v>
      </c>
      <c r="L76" s="1">
        <f>POWER(Table_T05_14062023[[#This Row],[Torque Y (N-m)]],2)</f>
        <v>5.0344144882176643E-3</v>
      </c>
      <c r="M76" s="1">
        <f>POWER(Table_T05_14062023[[#This Row],[Torque Z (N-m)]],2)</f>
        <v>3.5925430554002496E-4</v>
      </c>
    </row>
    <row r="77" spans="1:13" x14ac:dyDescent="0.25">
      <c r="A77">
        <v>-2.0844275950000002</v>
      </c>
      <c r="B77">
        <v>-2.9394326209999999</v>
      </c>
      <c r="C77">
        <v>-39.382240299999999</v>
      </c>
      <c r="D77">
        <v>-0.82784569299999999</v>
      </c>
      <c r="E77">
        <v>1.5051494839999999</v>
      </c>
      <c r="F77">
        <v>-7.0003934000000004E-2</v>
      </c>
      <c r="G77" s="1" t="s">
        <v>10</v>
      </c>
      <c r="H77" s="1" t="s">
        <v>10</v>
      </c>
      <c r="I77" s="1" t="s">
        <v>10</v>
      </c>
      <c r="J77" s="1" t="s">
        <v>10</v>
      </c>
      <c r="K77" s="1">
        <f>POWER(Table_T05_14062023[[#This Row],[Torque X (N-m)]],2)</f>
        <v>0.33996323394485028</v>
      </c>
      <c r="L77" s="1">
        <f>POWER(Table_T05_14062023[[#This Row],[Torque Y (N-m)]],2)</f>
        <v>5.0419388057053203E-3</v>
      </c>
      <c r="M77" s="1">
        <f>POWER(Table_T05_14062023[[#This Row],[Torque Z (N-m)]],2)</f>
        <v>3.5103293707212902E-4</v>
      </c>
    </row>
    <row r="78" spans="1:13" x14ac:dyDescent="0.25">
      <c r="A78">
        <v>-2.0850553509999998</v>
      </c>
      <c r="B78">
        <v>-2.9384002690000002</v>
      </c>
      <c r="C78">
        <v>-39.384311680000003</v>
      </c>
      <c r="D78">
        <v>-0.82769733700000003</v>
      </c>
      <c r="E78">
        <v>1.505114675</v>
      </c>
      <c r="F78">
        <v>-6.9920002999999994E-2</v>
      </c>
      <c r="G78" s="1" t="s">
        <v>10</v>
      </c>
      <c r="H78" s="1" t="s">
        <v>10</v>
      </c>
      <c r="I78" s="1" t="s">
        <v>10</v>
      </c>
      <c r="J78" s="1" t="s">
        <v>10</v>
      </c>
      <c r="K78" s="1">
        <f>POWER(Table_T05_14062023[[#This Row],[Torque X (N-m)]],2)</f>
        <v>0.34022880131798794</v>
      </c>
      <c r="L78" s="1">
        <f>POWER(Table_T05_14062023[[#This Row],[Torque Y (N-m)]],2)</f>
        <v>5.020076189430016E-3</v>
      </c>
      <c r="M78" s="1">
        <f>POWER(Table_T05_14062023[[#This Row],[Torque Z (N-m)]],2)</f>
        <v>3.5832661385328901E-4</v>
      </c>
    </row>
    <row r="79" spans="1:13" x14ac:dyDescent="0.25">
      <c r="A79">
        <v>-2.0859870909999998</v>
      </c>
      <c r="B79">
        <v>-2.9434695240000002</v>
      </c>
      <c r="C79">
        <v>-39.378700260000002</v>
      </c>
      <c r="D79">
        <v>-0.82762503600000004</v>
      </c>
      <c r="E79">
        <v>1.504827023</v>
      </c>
      <c r="F79">
        <v>-6.9899976000000003E-2</v>
      </c>
      <c r="G79" s="1" t="s">
        <v>10</v>
      </c>
      <c r="H79" s="1" t="s">
        <v>10</v>
      </c>
      <c r="I79" s="1" t="s">
        <v>10</v>
      </c>
      <c r="J79" s="1" t="s">
        <v>10</v>
      </c>
      <c r="K79" s="1">
        <f>POWER(Table_T05_14062023[[#This Row],[Torque X (N-m)]],2)</f>
        <v>0.34025216487088161</v>
      </c>
      <c r="L79" s="1">
        <f>POWER(Table_T05_14062023[[#This Row],[Torque Y (N-m)]],2)</f>
        <v>5.0134416296469218E-3</v>
      </c>
      <c r="M79" s="1">
        <f>POWER(Table_T05_14062023[[#This Row],[Torque Z (N-m)]],2)</f>
        <v>3.5190075632432396E-4</v>
      </c>
    </row>
    <row r="80" spans="1:13" x14ac:dyDescent="0.25">
      <c r="A80">
        <v>-2.0903623100000002</v>
      </c>
      <c r="B80">
        <v>-2.9429404739999998</v>
      </c>
      <c r="C80">
        <v>-39.373950960000002</v>
      </c>
      <c r="D80">
        <v>-0.82763224800000001</v>
      </c>
      <c r="E80">
        <v>1.504798174</v>
      </c>
      <c r="F80">
        <v>-6.9924630000000002E-2</v>
      </c>
      <c r="G80" s="1" t="s">
        <v>10</v>
      </c>
      <c r="H80" s="1" t="s">
        <v>10</v>
      </c>
      <c r="I80" s="1" t="s">
        <v>10</v>
      </c>
      <c r="J80" s="1" t="s">
        <v>10</v>
      </c>
      <c r="K80" s="1">
        <f>POWER(Table_T05_14062023[[#This Row],[Torque X (N-m)]],2)</f>
        <v>0.33997692674976326</v>
      </c>
      <c r="L80" s="1">
        <f>POWER(Table_T05_14062023[[#This Row],[Torque Y (N-m)]],2)</f>
        <v>5.046264177591844E-3</v>
      </c>
      <c r="M80" s="1">
        <f>POWER(Table_T05_14062023[[#This Row],[Torque Z (N-m)]],2)</f>
        <v>3.5890226432065599E-4</v>
      </c>
    </row>
    <row r="81" spans="1:13" x14ac:dyDescent="0.25">
      <c r="A81">
        <v>-2.0854115489999998</v>
      </c>
      <c r="B81">
        <v>-2.942129612</v>
      </c>
      <c r="C81">
        <v>-39.376594539999999</v>
      </c>
      <c r="D81">
        <v>-0.82769882699999997</v>
      </c>
      <c r="E81">
        <v>1.5047342779999999</v>
      </c>
      <c r="F81">
        <v>-6.9909126000000002E-2</v>
      </c>
      <c r="G81" s="1" t="s">
        <v>10</v>
      </c>
      <c r="H81" s="1" t="s">
        <v>10</v>
      </c>
      <c r="I81" s="1" t="s">
        <v>10</v>
      </c>
      <c r="J81" s="1" t="s">
        <v>10</v>
      </c>
      <c r="K81" s="1">
        <f>POWER(Table_T05_14062023[[#This Row],[Torque X (N-m)]],2)</f>
        <v>0.33988226405137378</v>
      </c>
      <c r="L81" s="1">
        <f>POWER(Table_T05_14062023[[#This Row],[Torque Y (N-m)]],2)</f>
        <v>5.0538407067369003E-3</v>
      </c>
      <c r="M81" s="1">
        <f>POWER(Table_T05_14062023[[#This Row],[Torque Z (N-m)]],2)</f>
        <v>3.5652403284033591E-4</v>
      </c>
    </row>
    <row r="82" spans="1:13" x14ac:dyDescent="0.25">
      <c r="A82">
        <v>-2.0869624610000002</v>
      </c>
      <c r="B82">
        <v>-2.9445641039999999</v>
      </c>
      <c r="C82">
        <v>-39.371551510000003</v>
      </c>
      <c r="D82">
        <v>-0.82744580499999998</v>
      </c>
      <c r="E82">
        <v>1.5046931509999999</v>
      </c>
      <c r="F82">
        <v>-6.9931499999999994E-2</v>
      </c>
      <c r="G82" s="1" t="s">
        <v>10</v>
      </c>
      <c r="H82" s="1" t="s">
        <v>10</v>
      </c>
      <c r="I82" s="1" t="s">
        <v>10</v>
      </c>
      <c r="J82" s="1" t="s">
        <v>10</v>
      </c>
      <c r="K82" s="1">
        <f>POWER(Table_T05_14062023[[#This Row],[Torque X (N-m)]],2)</f>
        <v>0.33977496660420925</v>
      </c>
      <c r="L82" s="1">
        <f>POWER(Table_T05_14062023[[#This Row],[Torque Y (N-m)]],2)</f>
        <v>5.0301438451790482E-3</v>
      </c>
      <c r="M82" s="1">
        <f>POWER(Table_T05_14062023[[#This Row],[Torque Z (N-m)]],2)</f>
        <v>3.5813003885697597E-4</v>
      </c>
    </row>
    <row r="83" spans="1:13" x14ac:dyDescent="0.25">
      <c r="A83">
        <v>-2.086476803</v>
      </c>
      <c r="B83">
        <v>-2.9401490689999998</v>
      </c>
      <c r="C83">
        <v>-39.362213130000001</v>
      </c>
      <c r="D83">
        <v>-0.827454209</v>
      </c>
      <c r="E83">
        <v>1.504327416</v>
      </c>
      <c r="F83">
        <v>-7.0017666000000006E-2</v>
      </c>
      <c r="G83" s="1" t="s">
        <v>10</v>
      </c>
      <c r="H83" s="1" t="s">
        <v>10</v>
      </c>
      <c r="I83" s="1" t="s">
        <v>10</v>
      </c>
      <c r="J83" s="1" t="s">
        <v>10</v>
      </c>
      <c r="K83" s="1">
        <f>POWER(Table_T05_14062023[[#This Row],[Torque X (N-m)]],2)</f>
        <v>0.33996101014368002</v>
      </c>
      <c r="L83" s="1">
        <f>POWER(Table_T05_14062023[[#This Row],[Torque Y (N-m)]],2)</f>
        <v>5.0299082400477157E-3</v>
      </c>
      <c r="M83" s="1">
        <f>POWER(Table_T05_14062023[[#This Row],[Torque Z (N-m)]],2)</f>
        <v>3.6064919326675595E-4</v>
      </c>
    </row>
    <row r="84" spans="1:13" x14ac:dyDescent="0.25">
      <c r="A84">
        <v>-2.086561203</v>
      </c>
      <c r="B84">
        <v>-2.9407329560000002</v>
      </c>
      <c r="C84">
        <v>-39.362743379999998</v>
      </c>
      <c r="D84">
        <v>-0.82728058100000001</v>
      </c>
      <c r="E84">
        <v>1.5041072369999999</v>
      </c>
      <c r="F84">
        <v>-6.9860637000000003E-2</v>
      </c>
      <c r="G84" s="1" t="s">
        <v>10</v>
      </c>
      <c r="H84" s="1" t="s">
        <v>10</v>
      </c>
      <c r="I84" s="1" t="s">
        <v>10</v>
      </c>
      <c r="J84" s="1" t="s">
        <v>10</v>
      </c>
      <c r="K84" s="1">
        <f>POWER(Table_T05_14062023[[#This Row],[Torque X (N-m)]],2)</f>
        <v>0.33991326022888957</v>
      </c>
      <c r="L84" s="1">
        <f>POWER(Table_T05_14062023[[#This Row],[Torque Y (N-m)]],2)</f>
        <v>5.0132222761085444E-3</v>
      </c>
      <c r="M84" s="1">
        <f>POWER(Table_T05_14062023[[#This Row],[Torque Z (N-m)]],2)</f>
        <v>3.5274248847360002E-4</v>
      </c>
    </row>
    <row r="85" spans="1:13" x14ac:dyDescent="0.25">
      <c r="A85">
        <v>-2.0889129639999999</v>
      </c>
      <c r="B85">
        <v>-2.940429688</v>
      </c>
      <c r="C85">
        <v>-39.351894379999997</v>
      </c>
      <c r="D85">
        <v>-0.82735329899999999</v>
      </c>
      <c r="E85">
        <v>1.5042589900000001</v>
      </c>
      <c r="F85">
        <v>-6.9976657999999997E-2</v>
      </c>
      <c r="G85" s="1" t="s">
        <v>10</v>
      </c>
      <c r="H85" s="1" t="s">
        <v>10</v>
      </c>
      <c r="I85" s="1" t="s">
        <v>10</v>
      </c>
      <c r="J85" s="1" t="s">
        <v>10</v>
      </c>
      <c r="K85" s="1">
        <f>POWER(Table_T05_14062023[[#This Row],[Torque X (N-m)]],2)</f>
        <v>0.3396331578026916</v>
      </c>
      <c r="L85" s="1">
        <f>POWER(Table_T05_14062023[[#This Row],[Torque Y (N-m)]],2)</f>
        <v>5.04912041360857E-3</v>
      </c>
      <c r="M85" s="1">
        <f>POWER(Table_T05_14062023[[#This Row],[Torque Z (N-m)]],2)</f>
        <v>3.5570208952435609E-4</v>
      </c>
    </row>
    <row r="86" spans="1:13" x14ac:dyDescent="0.25">
      <c r="A86">
        <v>-2.0909099580000001</v>
      </c>
      <c r="B86">
        <v>-2.9442093370000002</v>
      </c>
      <c r="C86">
        <v>-39.361213679999999</v>
      </c>
      <c r="D86">
        <v>-0.82718783600000001</v>
      </c>
      <c r="E86">
        <v>1.504182935</v>
      </c>
      <c r="F86">
        <v>-6.9940493000000006E-2</v>
      </c>
      <c r="G86" s="1" t="s">
        <v>10</v>
      </c>
      <c r="H86" s="1" t="s">
        <v>10</v>
      </c>
      <c r="I86" s="1" t="s">
        <v>10</v>
      </c>
      <c r="J86" s="1" t="s">
        <v>10</v>
      </c>
      <c r="K86" s="1">
        <f>POWER(Table_T05_14062023[[#This Row],[Torque X (N-m)]],2)</f>
        <v>0.33974272588296439</v>
      </c>
      <c r="L86" s="1">
        <f>POWER(Table_T05_14062023[[#This Row],[Torque Y (N-m)]],2)</f>
        <v>5.0146350592717437E-3</v>
      </c>
      <c r="M86" s="1">
        <f>POWER(Table_T05_14062023[[#This Row],[Torque Z (N-m)]],2)</f>
        <v>3.4940151852122498E-4</v>
      </c>
    </row>
    <row r="87" spans="1:13" x14ac:dyDescent="0.25">
      <c r="A87">
        <v>-2.0884182450000002</v>
      </c>
      <c r="B87">
        <v>-2.9422845839999998</v>
      </c>
      <c r="C87">
        <v>-39.354019170000001</v>
      </c>
      <c r="D87">
        <v>-0.82712149599999996</v>
      </c>
      <c r="E87">
        <v>1.5038039679999999</v>
      </c>
      <c r="F87">
        <v>-6.9891483000000004E-2</v>
      </c>
      <c r="G87" s="1" t="s">
        <v>10</v>
      </c>
      <c r="H87" s="1" t="s">
        <v>10</v>
      </c>
      <c r="I87" s="1" t="s">
        <v>10</v>
      </c>
      <c r="J87" s="1" t="s">
        <v>10</v>
      </c>
      <c r="K87" s="1">
        <f>POWER(Table_T05_14062023[[#This Row],[Torque X (N-m)]],2)</f>
        <v>0.33959647742036675</v>
      </c>
      <c r="L87" s="1">
        <f>POWER(Table_T05_14062023[[#This Row],[Torque Y (N-m)]],2)</f>
        <v>5.0127432269314416E-3</v>
      </c>
      <c r="M87" s="1">
        <f>POWER(Table_T05_14062023[[#This Row],[Torque Z (N-m)]],2)</f>
        <v>3.5196484004707592E-4</v>
      </c>
    </row>
    <row r="88" spans="1:13" x14ac:dyDescent="0.25">
      <c r="A88">
        <v>-2.0919308660000002</v>
      </c>
      <c r="B88">
        <v>-2.9429190159999998</v>
      </c>
      <c r="C88">
        <v>-39.34770966</v>
      </c>
      <c r="D88">
        <v>-0.82720166399999995</v>
      </c>
      <c r="E88">
        <v>1.503713131</v>
      </c>
      <c r="F88">
        <v>-6.9817662000000003E-2</v>
      </c>
      <c r="G88" s="1" t="s">
        <v>10</v>
      </c>
      <c r="H88" s="1" t="s">
        <v>10</v>
      </c>
      <c r="I88" s="1" t="s">
        <v>10</v>
      </c>
      <c r="J88" s="1" t="s">
        <v>10</v>
      </c>
      <c r="K88" s="1">
        <f>POWER(Table_T05_14062023[[#This Row],[Torque X (N-m)]],2)</f>
        <v>0.33963753449864698</v>
      </c>
      <c r="L88" s="1">
        <f>POWER(Table_T05_14062023[[#This Row],[Torque Y (N-m)]],2)</f>
        <v>5.0456035545377448E-3</v>
      </c>
      <c r="M88" s="1">
        <f>POWER(Table_T05_14062023[[#This Row],[Torque Z (N-m)]],2)</f>
        <v>3.5236050232782405E-4</v>
      </c>
    </row>
    <row r="89" spans="1:13" x14ac:dyDescent="0.25">
      <c r="A89">
        <v>-2.09109664</v>
      </c>
      <c r="B89">
        <v>-2.9427042010000002</v>
      </c>
      <c r="C89">
        <v>-39.348796839999999</v>
      </c>
      <c r="D89">
        <v>-0.82708060699999997</v>
      </c>
      <c r="E89">
        <v>1.503568649</v>
      </c>
      <c r="F89">
        <v>-6.9833934E-2</v>
      </c>
      <c r="G89" s="1" t="s">
        <v>10</v>
      </c>
      <c r="H89" s="1" t="s">
        <v>10</v>
      </c>
      <c r="I89" s="1" t="s">
        <v>10</v>
      </c>
      <c r="J89" s="1" t="s">
        <v>10</v>
      </c>
      <c r="K89" s="1">
        <f>POWER(Table_T05_14062023[[#This Row],[Torque X (N-m)]],2)</f>
        <v>0.33982576376554369</v>
      </c>
      <c r="L89" s="1">
        <f>POWER(Table_T05_14062023[[#This Row],[Torque Y (N-m)]],2)</f>
        <v>4.9928570806631045E-3</v>
      </c>
      <c r="M89" s="1">
        <f>POWER(Table_T05_14062023[[#This Row],[Torque Z (N-m)]],2)</f>
        <v>3.4765634834702501E-4</v>
      </c>
    </row>
    <row r="90" spans="1:13" x14ac:dyDescent="0.25">
      <c r="A90">
        <v>-2.087502003</v>
      </c>
      <c r="B90">
        <v>-2.938170671</v>
      </c>
      <c r="C90">
        <v>-39.336532589999997</v>
      </c>
      <c r="D90">
        <v>-0.82691025699999998</v>
      </c>
      <c r="E90">
        <v>1.5034749510000001</v>
      </c>
      <c r="F90">
        <v>-6.9854967000000004E-2</v>
      </c>
      <c r="G90" s="1" t="s">
        <v>10</v>
      </c>
      <c r="H90" s="1" t="s">
        <v>10</v>
      </c>
      <c r="I90" s="1" t="s">
        <v>10</v>
      </c>
      <c r="J90" s="1" t="s">
        <v>10</v>
      </c>
      <c r="K90" s="1">
        <f>POWER(Table_T05_14062023[[#This Row],[Torque X (N-m)]],2)</f>
        <v>0.33966858945243977</v>
      </c>
      <c r="L90" s="1">
        <f>POWER(Table_T05_14062023[[#This Row],[Torque Y (N-m)]],2)</f>
        <v>5.0059701698001611E-3</v>
      </c>
      <c r="M90" s="1">
        <f>POWER(Table_T05_14062023[[#This Row],[Torque Z (N-m)]],2)</f>
        <v>3.5509294408809995E-4</v>
      </c>
    </row>
    <row r="91" spans="1:13" x14ac:dyDescent="0.25">
      <c r="A91">
        <v>-2.0940990450000001</v>
      </c>
      <c r="B91">
        <v>-2.9416279790000002</v>
      </c>
      <c r="C91">
        <v>-39.341640470000002</v>
      </c>
      <c r="D91">
        <v>-0.82683104299999999</v>
      </c>
      <c r="E91">
        <v>1.5034840110000001</v>
      </c>
      <c r="F91">
        <v>-7.0017240999999994E-2</v>
      </c>
      <c r="G91" s="1" t="s">
        <v>10</v>
      </c>
      <c r="H91" s="1" t="s">
        <v>10</v>
      </c>
      <c r="I91" s="1" t="s">
        <v>10</v>
      </c>
      <c r="J91" s="1" t="s">
        <v>10</v>
      </c>
      <c r="K91" s="1">
        <f>POWER(Table_T05_14062023[[#This Row],[Torque X (N-m)]],2)</f>
        <v>0.33967435697396497</v>
      </c>
      <c r="L91" s="1">
        <f>POWER(Table_T05_14062023[[#This Row],[Torque Y (N-m)]],2)</f>
        <v>5.0483643936966496E-3</v>
      </c>
      <c r="M91" s="1">
        <f>POWER(Table_T05_14062023[[#This Row],[Torque Z (N-m)]],2)</f>
        <v>3.5380308359971594E-4</v>
      </c>
    </row>
    <row r="92" spans="1:13" x14ac:dyDescent="0.25">
      <c r="A92">
        <v>-2.089126587</v>
      </c>
      <c r="B92">
        <v>-2.943150997</v>
      </c>
      <c r="C92">
        <v>-39.341178890000002</v>
      </c>
      <c r="D92">
        <v>-0.82701611500000005</v>
      </c>
      <c r="E92">
        <v>1.5033679010000001</v>
      </c>
      <c r="F92">
        <v>-7.0021554999999999E-2</v>
      </c>
      <c r="G92" s="1" t="s">
        <v>10</v>
      </c>
      <c r="H92" s="1" t="s">
        <v>10</v>
      </c>
      <c r="I92" s="1" t="s">
        <v>10</v>
      </c>
      <c r="J92" s="1" t="s">
        <v>10</v>
      </c>
      <c r="K92" s="1">
        <f>POWER(Table_T05_14062023[[#This Row],[Torque X (N-m)]],2)</f>
        <v>0.33936164218552711</v>
      </c>
      <c r="L92" s="1">
        <f>POWER(Table_T05_14062023[[#This Row],[Torque Y (N-m)]],2)</f>
        <v>5.0126989057730567E-3</v>
      </c>
      <c r="M92" s="1">
        <f>POWER(Table_T05_14062023[[#This Row],[Torque Z (N-m)]],2)</f>
        <v>3.4790840720380894E-4</v>
      </c>
    </row>
    <row r="93" spans="1:13" x14ac:dyDescent="0.25">
      <c r="A93">
        <v>-2.090146303</v>
      </c>
      <c r="B93">
        <v>-2.9405844210000001</v>
      </c>
      <c r="C93">
        <v>-39.332923890000004</v>
      </c>
      <c r="D93">
        <v>-0.82683545400000003</v>
      </c>
      <c r="E93">
        <v>1.5032411809999999</v>
      </c>
      <c r="F93">
        <v>-6.9933832000000001E-2</v>
      </c>
      <c r="G93" s="1" t="s">
        <v>10</v>
      </c>
      <c r="H93" s="1" t="s">
        <v>10</v>
      </c>
      <c r="I93" s="1" t="s">
        <v>10</v>
      </c>
      <c r="J93" s="1" t="s">
        <v>10</v>
      </c>
      <c r="K93" s="1">
        <f>POWER(Table_T05_14062023[[#This Row],[Torque X (N-m)]],2)</f>
        <v>0.33937817042571633</v>
      </c>
      <c r="L93" s="1">
        <f>POWER(Table_T05_14062023[[#This Row],[Torque Y (N-m)]],2)</f>
        <v>5.0374472182005752E-3</v>
      </c>
      <c r="M93" s="1">
        <f>POWER(Table_T05_14062023[[#This Row],[Torque Z (N-m)]],2)</f>
        <v>3.4926885327769602E-4</v>
      </c>
    </row>
    <row r="94" spans="1:13" x14ac:dyDescent="0.25">
      <c r="A94">
        <v>-2.0916996000000001</v>
      </c>
      <c r="B94">
        <v>-2.9393420219999999</v>
      </c>
      <c r="C94">
        <v>-39.328292849999997</v>
      </c>
      <c r="D94">
        <v>-0.826656222</v>
      </c>
      <c r="E94">
        <v>1.503079295</v>
      </c>
      <c r="F94">
        <v>-6.9919630999999996E-2</v>
      </c>
      <c r="G94" s="1" t="s">
        <v>10</v>
      </c>
      <c r="H94" s="1" t="s">
        <v>10</v>
      </c>
      <c r="I94" s="1" t="s">
        <v>10</v>
      </c>
      <c r="J94" s="1" t="s">
        <v>10</v>
      </c>
      <c r="K94" s="1">
        <f>POWER(Table_T05_14062023[[#This Row],[Torque X (N-m)]],2)</f>
        <v>0.33928268828405067</v>
      </c>
      <c r="L94" s="1">
        <f>POWER(Table_T05_14062023[[#This Row],[Torque Y (N-m)]],2)</f>
        <v>5.0283717646861679E-3</v>
      </c>
      <c r="M94" s="1">
        <f>POWER(Table_T05_14062023[[#This Row],[Torque Z (N-m)]],2)</f>
        <v>3.5774351926388096E-4</v>
      </c>
    </row>
    <row r="95" spans="1:13" x14ac:dyDescent="0.25">
      <c r="A95">
        <v>-2.0896942620000001</v>
      </c>
      <c r="B95">
        <v>-2.9398546219999999</v>
      </c>
      <c r="C95">
        <v>-39.320011139999998</v>
      </c>
      <c r="D95">
        <v>-0.82685726900000001</v>
      </c>
      <c r="E95">
        <v>1.5029938220000001</v>
      </c>
      <c r="F95">
        <v>-6.9839723000000006E-2</v>
      </c>
      <c r="G95" s="1" t="s">
        <v>10</v>
      </c>
      <c r="H95" s="1" t="s">
        <v>10</v>
      </c>
      <c r="I95" s="1" t="s">
        <v>10</v>
      </c>
      <c r="J95" s="1" t="s">
        <v>10</v>
      </c>
      <c r="K95" s="1">
        <f>POWER(Table_T05_14062023[[#This Row],[Torque X (N-m)]],2)</f>
        <v>0.33929622874399445</v>
      </c>
      <c r="L95" s="1">
        <f>POWER(Table_T05_14062023[[#This Row],[Torque Y (N-m)]],2)</f>
        <v>5.0338223268192256E-3</v>
      </c>
      <c r="M95" s="1">
        <f>POWER(Table_T05_14062023[[#This Row],[Torque Z (N-m)]],2)</f>
        <v>3.50281207071601E-4</v>
      </c>
    </row>
    <row r="96" spans="1:13" x14ac:dyDescent="0.25">
      <c r="A96">
        <v>-2.092282295</v>
      </c>
      <c r="B96">
        <v>-2.9423027039999998</v>
      </c>
      <c r="C96">
        <v>-39.326705930000003</v>
      </c>
      <c r="D96">
        <v>-0.82673543699999996</v>
      </c>
      <c r="E96">
        <v>1.5029059650000001</v>
      </c>
      <c r="F96">
        <v>-6.9812022000000001E-2</v>
      </c>
      <c r="G96" s="1" t="s">
        <v>10</v>
      </c>
      <c r="H96" s="1" t="s">
        <v>10</v>
      </c>
      <c r="I96" s="1" t="s">
        <v>10</v>
      </c>
      <c r="J96" s="1" t="s">
        <v>10</v>
      </c>
      <c r="K96" s="1">
        <f>POWER(Table_T05_14062023[[#This Row],[Torque X (N-m)]],2)</f>
        <v>0.33917930483576852</v>
      </c>
      <c r="L96" s="1">
        <f>POWER(Table_T05_14062023[[#This Row],[Torque Y (N-m)]],2)</f>
        <v>5.014234117920049E-3</v>
      </c>
      <c r="M96" s="1">
        <f>POWER(Table_T05_14062023[[#This Row],[Torque Z (N-m)]],2)</f>
        <v>3.5021592939924899E-4</v>
      </c>
    </row>
    <row r="97" spans="1:13" x14ac:dyDescent="0.25">
      <c r="A97">
        <v>-2.0926110740000001</v>
      </c>
      <c r="B97">
        <v>-2.9430959219999999</v>
      </c>
      <c r="C97">
        <v>-39.324665070000002</v>
      </c>
      <c r="D97">
        <v>-0.82667070600000003</v>
      </c>
      <c r="E97">
        <v>1.502799153</v>
      </c>
      <c r="F97">
        <v>-6.9801345000000001E-2</v>
      </c>
      <c r="G97" s="1" t="s">
        <v>10</v>
      </c>
      <c r="H97" s="1" t="s">
        <v>10</v>
      </c>
      <c r="I97" s="1" t="s">
        <v>10</v>
      </c>
      <c r="J97" s="1" t="s">
        <v>10</v>
      </c>
      <c r="K97" s="1">
        <f>POWER(Table_T05_14062023[[#This Row],[Torque X (N-m)]],2)</f>
        <v>0.33923700010870805</v>
      </c>
      <c r="L97" s="1">
        <f>POWER(Table_T05_14062023[[#This Row],[Torque Y (N-m)]],2)</f>
        <v>5.0253057563508802E-3</v>
      </c>
      <c r="M97" s="1">
        <f>POWER(Table_T05_14062023[[#This Row],[Torque Z (N-m)]],2)</f>
        <v>3.5227821389377599E-4</v>
      </c>
    </row>
    <row r="98" spans="1:13" x14ac:dyDescent="0.25">
      <c r="A98">
        <v>-2.0920586590000001</v>
      </c>
      <c r="B98">
        <v>-2.9414641860000001</v>
      </c>
      <c r="C98">
        <v>-39.32211685</v>
      </c>
      <c r="D98">
        <v>-0.82663685099999995</v>
      </c>
      <c r="E98">
        <v>1.502954125</v>
      </c>
      <c r="F98">
        <v>-6.9818452000000003E-2</v>
      </c>
      <c r="G98" s="1" t="s">
        <v>10</v>
      </c>
      <c r="H98" s="1" t="s">
        <v>10</v>
      </c>
      <c r="I98" s="1" t="s">
        <v>10</v>
      </c>
      <c r="J98" s="1" t="s">
        <v>10</v>
      </c>
      <c r="K98" s="1">
        <f>POWER(Table_T05_14062023[[#This Row],[Torque X (N-m)]],2)</f>
        <v>0.33932351784969172</v>
      </c>
      <c r="L98" s="1">
        <f>POWER(Table_T05_14062023[[#This Row],[Torque Y (N-m)]],2)</f>
        <v>5.0181167423368886E-3</v>
      </c>
      <c r="M98" s="1">
        <f>POWER(Table_T05_14062023[[#This Row],[Torque Z (N-m)]],2)</f>
        <v>3.52055272554496E-4</v>
      </c>
    </row>
    <row r="99" spans="1:13" x14ac:dyDescent="0.25">
      <c r="A99">
        <v>-2.0964498520000001</v>
      </c>
      <c r="B99">
        <v>-2.9412002560000001</v>
      </c>
      <c r="C99">
        <v>-39.321483610000001</v>
      </c>
      <c r="D99">
        <v>-0.82655638499999995</v>
      </c>
      <c r="E99">
        <v>1.5026880499999999</v>
      </c>
      <c r="F99">
        <v>-6.9778672999999999E-2</v>
      </c>
      <c r="G99" s="1" t="s">
        <v>10</v>
      </c>
      <c r="H99" s="1" t="s">
        <v>10</v>
      </c>
      <c r="I99" s="1" t="s">
        <v>10</v>
      </c>
      <c r="J99" s="1" t="s">
        <v>10</v>
      </c>
      <c r="K99" s="1">
        <f>POWER(Table_T05_14062023[[#This Row],[Torque X (N-m)]],2)</f>
        <v>0.33920554788291096</v>
      </c>
      <c r="L99" s="1">
        <f>POWER(Table_T05_14062023[[#This Row],[Torque Y (N-m)]],2)</f>
        <v>5.0256755222160008E-3</v>
      </c>
      <c r="M99" s="1">
        <f>POWER(Table_T05_14062023[[#This Row],[Torque Z (N-m)]],2)</f>
        <v>3.59078661295641E-4</v>
      </c>
    </row>
    <row r="100" spans="1:13" x14ac:dyDescent="0.25">
      <c r="A100">
        <v>-2.092208624</v>
      </c>
      <c r="B100">
        <v>-2.9403042789999998</v>
      </c>
      <c r="C100">
        <v>-39.314949040000002</v>
      </c>
      <c r="D100">
        <v>-0.82640087600000001</v>
      </c>
      <c r="E100">
        <v>1.502453327</v>
      </c>
      <c r="F100">
        <v>-6.9865644000000005E-2</v>
      </c>
      <c r="G100" s="1" t="s">
        <v>10</v>
      </c>
      <c r="H100" s="1" t="s">
        <v>10</v>
      </c>
      <c r="I100" s="1" t="s">
        <v>10</v>
      </c>
      <c r="J100" s="1" t="s">
        <v>10</v>
      </c>
      <c r="K100" s="1">
        <f>POWER(Table_T05_14062023[[#This Row],[Torque X (N-m)]],2)</f>
        <v>0.33911800396182246</v>
      </c>
      <c r="L100" s="1">
        <f>POWER(Table_T05_14062023[[#This Row],[Torque Y (N-m)]],2)</f>
        <v>5.01731771398273E-3</v>
      </c>
      <c r="M100" s="1">
        <f>POWER(Table_T05_14062023[[#This Row],[Torque Z (N-m)]],2)</f>
        <v>3.5022592277697605E-4</v>
      </c>
    </row>
    <row r="101" spans="1:13" x14ac:dyDescent="0.25">
      <c r="A101">
        <v>-2.0967500210000001</v>
      </c>
      <c r="B101">
        <v>-2.9406788349999999</v>
      </c>
      <c r="C101">
        <v>-39.318973540000002</v>
      </c>
      <c r="D101">
        <v>-0.82647860100000003</v>
      </c>
      <c r="E101">
        <v>1.5026500229999999</v>
      </c>
      <c r="F101">
        <v>-6.9993965000000005E-2</v>
      </c>
      <c r="G101" s="1" t="s">
        <v>10</v>
      </c>
      <c r="H101" s="1" t="s">
        <v>10</v>
      </c>
      <c r="I101" s="1" t="s">
        <v>10</v>
      </c>
      <c r="J101" s="1" t="s">
        <v>10</v>
      </c>
      <c r="K101" s="1">
        <f>POWER(Table_T05_14062023[[#This Row],[Torque X (N-m)]],2)</f>
        <v>0.33906961919073514</v>
      </c>
      <c r="L101" s="1">
        <f>POWER(Table_T05_14062023[[#This Row],[Torque Y (N-m)]],2)</f>
        <v>5.0301227099961649E-3</v>
      </c>
      <c r="M101" s="1">
        <f>POWER(Table_T05_14062023[[#This Row],[Torque Z (N-m)]],2)</f>
        <v>3.4413514877439994E-4</v>
      </c>
    </row>
    <row r="102" spans="1:13" x14ac:dyDescent="0.25">
      <c r="A102">
        <v>-2.0948996540000002</v>
      </c>
      <c r="B102">
        <v>-2.9380407329999998</v>
      </c>
      <c r="C102">
        <v>-39.310207370000001</v>
      </c>
      <c r="D102">
        <v>-0.82632780100000003</v>
      </c>
      <c r="E102">
        <v>1.50214994</v>
      </c>
      <c r="F102">
        <v>-6.9851919999999998E-2</v>
      </c>
      <c r="G102" s="1" t="s">
        <v>10</v>
      </c>
      <c r="H102" s="1" t="s">
        <v>10</v>
      </c>
      <c r="I102" s="1" t="s">
        <v>10</v>
      </c>
      <c r="J102" s="1" t="s">
        <v>10</v>
      </c>
      <c r="K102" s="1">
        <f>POWER(Table_T05_14062023[[#This Row],[Torque X (N-m)]],2)</f>
        <v>0.33887708911356501</v>
      </c>
      <c r="L102" s="1">
        <f>POWER(Table_T05_14062023[[#This Row],[Torque Y (N-m)]],2)</f>
        <v>5.0000057814969618E-3</v>
      </c>
      <c r="M102" s="1">
        <f>POWER(Table_T05_14062023[[#This Row],[Torque Z (N-m)]],2)</f>
        <v>3.4709050003322499E-4</v>
      </c>
    </row>
    <row r="103" spans="1:13" x14ac:dyDescent="0.25">
      <c r="A103">
        <v>-2.0958189960000002</v>
      </c>
      <c r="B103">
        <v>-2.9408452509999998</v>
      </c>
      <c r="C103">
        <v>-39.299919129999999</v>
      </c>
      <c r="D103">
        <v>-0.82637846500000001</v>
      </c>
      <c r="E103">
        <v>1.5020648240000001</v>
      </c>
      <c r="F103">
        <v>-6.9895990000000005E-2</v>
      </c>
      <c r="G103" s="1" t="s">
        <v>10</v>
      </c>
      <c r="H103" s="1" t="s">
        <v>10</v>
      </c>
      <c r="I103" s="1" t="s">
        <v>10</v>
      </c>
      <c r="J103" s="1" t="s">
        <v>10</v>
      </c>
      <c r="K103" s="1">
        <f>POWER(Table_T05_14062023[[#This Row],[Torque X (N-m)]],2)</f>
        <v>0.33893621646091499</v>
      </c>
      <c r="L103" s="1">
        <f>POWER(Table_T05_14062023[[#This Row],[Torque Y (N-m)]],2)</f>
        <v>5.0177621302348952E-3</v>
      </c>
      <c r="M103" s="1">
        <f>POWER(Table_T05_14062023[[#This Row],[Torque Z (N-m)]],2)</f>
        <v>3.50136735987481E-4</v>
      </c>
    </row>
    <row r="104" spans="1:13" x14ac:dyDescent="0.25">
      <c r="A104">
        <v>-2.0948042870000001</v>
      </c>
      <c r="B104">
        <v>-2.940780401</v>
      </c>
      <c r="C104">
        <v>-39.29700089</v>
      </c>
      <c r="D104">
        <v>-0.82600593600000005</v>
      </c>
      <c r="E104">
        <v>1.5020295379999999</v>
      </c>
      <c r="F104">
        <v>-6.9862641000000003E-2</v>
      </c>
      <c r="G104" s="1" t="s">
        <v>10</v>
      </c>
      <c r="H104" s="1" t="s">
        <v>10</v>
      </c>
      <c r="I104" s="1" t="s">
        <v>10</v>
      </c>
      <c r="J104" s="1" t="s">
        <v>10</v>
      </c>
      <c r="K104" s="1">
        <f>POWER(Table_T05_14062023[[#This Row],[Torque X (N-m)]],2)</f>
        <v>0.33898736776213106</v>
      </c>
      <c r="L104" s="1">
        <f>POWER(Table_T05_14062023[[#This Row],[Torque Y (N-m)]],2)</f>
        <v>5.0187153469236643E-3</v>
      </c>
      <c r="M104" s="1">
        <f>POWER(Table_T05_14062023[[#This Row],[Torque Z (N-m)]],2)</f>
        <v>3.5193966360302502E-4</v>
      </c>
    </row>
    <row r="105" spans="1:13" x14ac:dyDescent="0.25">
      <c r="A105">
        <v>-2.0956375600000001</v>
      </c>
      <c r="B105">
        <v>-2.9392890930000002</v>
      </c>
      <c r="C105">
        <v>-39.293254849999997</v>
      </c>
      <c r="D105">
        <v>-0.82624137399999997</v>
      </c>
      <c r="E105">
        <v>1.501925468</v>
      </c>
      <c r="F105">
        <v>-6.9891474999999995E-2</v>
      </c>
      <c r="G105" s="1" t="s">
        <v>10</v>
      </c>
      <c r="H105" s="1" t="s">
        <v>10</v>
      </c>
      <c r="I105" s="1" t="s">
        <v>10</v>
      </c>
      <c r="J105" s="1" t="s">
        <v>10</v>
      </c>
      <c r="K105" s="1">
        <f>POWER(Table_T05_14062023[[#This Row],[Torque X (N-m)]],2)</f>
        <v>0.33889860154260032</v>
      </c>
      <c r="L105" s="1">
        <f>POWER(Table_T05_14062023[[#This Row],[Torque Y (N-m)]],2)</f>
        <v>5.0215248023475247E-3</v>
      </c>
      <c r="M105" s="1">
        <f>POWER(Table_T05_14062023[[#This Row],[Torque Z (N-m)]],2)</f>
        <v>3.5141375323708893E-4</v>
      </c>
    </row>
    <row r="106" spans="1:13" x14ac:dyDescent="0.25">
      <c r="A106">
        <v>-2.0970978740000001</v>
      </c>
      <c r="B106">
        <v>-2.9391143319999999</v>
      </c>
      <c r="C106">
        <v>-39.29632187</v>
      </c>
      <c r="D106">
        <v>-0.82616233800000005</v>
      </c>
      <c r="E106">
        <v>1.5019680259999999</v>
      </c>
      <c r="F106">
        <v>-6.9800042000000007E-2</v>
      </c>
      <c r="G106" s="1" t="s">
        <v>10</v>
      </c>
      <c r="H106" s="1" t="s">
        <v>10</v>
      </c>
      <c r="I106" s="1" t="s">
        <v>10</v>
      </c>
      <c r="J106" s="1" t="s">
        <v>10</v>
      </c>
      <c r="K106" s="1">
        <f>POWER(Table_T05_14062023[[#This Row],[Torque X (N-m)]],2)</f>
        <v>0.33894378137977627</v>
      </c>
      <c r="L106" s="1">
        <f>POWER(Table_T05_14062023[[#This Row],[Torque Y (N-m)]],2)</f>
        <v>5.0404925047734762E-3</v>
      </c>
      <c r="M106" s="1">
        <f>POWER(Table_T05_14062023[[#This Row],[Torque Z (N-m)]],2)</f>
        <v>3.5147872999075595E-4</v>
      </c>
    </row>
    <row r="107" spans="1:13" x14ac:dyDescent="0.25">
      <c r="A107">
        <v>-2.099683046</v>
      </c>
      <c r="B107">
        <v>-2.9415860180000002</v>
      </c>
      <c r="C107">
        <v>-39.299339289999999</v>
      </c>
      <c r="D107">
        <v>-0.82618928000000003</v>
      </c>
      <c r="E107">
        <v>1.5018949509999999</v>
      </c>
      <c r="F107">
        <v>-6.9692262000000005E-2</v>
      </c>
      <c r="G107" s="1" t="s">
        <v>10</v>
      </c>
      <c r="H107" s="1" t="s">
        <v>10</v>
      </c>
      <c r="I107" s="1" t="s">
        <v>10</v>
      </c>
      <c r="J107" s="1" t="s">
        <v>10</v>
      </c>
      <c r="K107" s="1">
        <f>POWER(Table_T05_14062023[[#This Row],[Torque X (N-m)]],2)</f>
        <v>0.33892906846447024</v>
      </c>
      <c r="L107" s="1">
        <f>POWER(Table_T05_14062023[[#This Row],[Torque Y (N-m)]],2)</f>
        <v>5.0204647520366444E-3</v>
      </c>
      <c r="M107" s="1">
        <f>POWER(Table_T05_14062023[[#This Row],[Torque Z (N-m)]],2)</f>
        <v>3.5222446131073602E-4</v>
      </c>
    </row>
    <row r="108" spans="1:13" x14ac:dyDescent="0.25">
      <c r="A108">
        <v>-2.096592426</v>
      </c>
      <c r="B108">
        <v>-2.943674803</v>
      </c>
      <c r="C108">
        <v>-39.292327880000002</v>
      </c>
      <c r="D108">
        <v>-0.82599586199999997</v>
      </c>
      <c r="E108">
        <v>1.501665711</v>
      </c>
      <c r="F108">
        <v>-6.9833546999999996E-2</v>
      </c>
      <c r="G108" s="1" t="s">
        <v>10</v>
      </c>
      <c r="H108" s="1" t="s">
        <v>10</v>
      </c>
      <c r="I108" s="1" t="s">
        <v>10</v>
      </c>
      <c r="J108" s="1" t="s">
        <v>10</v>
      </c>
      <c r="K108" s="1">
        <f>POWER(Table_T05_14062023[[#This Row],[Torque X (N-m)]],2)</f>
        <v>0.33893968627623189</v>
      </c>
      <c r="L108" s="1">
        <f>POWER(Table_T05_14062023[[#This Row],[Torque Y (N-m)]],2)</f>
        <v>5.0394409605604004E-3</v>
      </c>
      <c r="M108" s="1">
        <f>POWER(Table_T05_14062023[[#This Row],[Torque Z (N-m)]],2)</f>
        <v>3.4711859519216107E-4</v>
      </c>
    </row>
    <row r="109" spans="1:13" x14ac:dyDescent="0.25">
      <c r="A109">
        <v>-2.1013226509999998</v>
      </c>
      <c r="B109">
        <v>-2.9436075690000001</v>
      </c>
      <c r="C109">
        <v>-39.284065249999998</v>
      </c>
      <c r="D109">
        <v>-0.82583135399999996</v>
      </c>
      <c r="E109">
        <v>1.5016075369999999</v>
      </c>
      <c r="F109">
        <v>-6.9936253000000004E-2</v>
      </c>
      <c r="G109" s="1" t="s">
        <v>10</v>
      </c>
      <c r="H109" s="1" t="s">
        <v>10</v>
      </c>
      <c r="I109" s="1" t="s">
        <v>10</v>
      </c>
      <c r="J109" s="1" t="s">
        <v>10</v>
      </c>
      <c r="K109" s="1">
        <f>POWER(Table_T05_14062023[[#This Row],[Torque X (N-m)]],2)</f>
        <v>0.33878521519749777</v>
      </c>
      <c r="L109" s="1">
        <f>POWER(Table_T05_14062023[[#This Row],[Torque Y (N-m)]],2)</f>
        <v>5.0070593988940848E-3</v>
      </c>
      <c r="M109" s="1">
        <f>POWER(Table_T05_14062023[[#This Row],[Torque Z (N-m)]],2)</f>
        <v>3.4916495163393599E-4</v>
      </c>
    </row>
    <row r="110" spans="1:13" x14ac:dyDescent="0.25">
      <c r="A110">
        <v>-2.0986452099999999</v>
      </c>
      <c r="B110">
        <v>-2.9427948000000002</v>
      </c>
      <c r="C110">
        <v>-39.288162229999998</v>
      </c>
      <c r="D110">
        <v>-0.82598608699999998</v>
      </c>
      <c r="E110">
        <v>1.501517773</v>
      </c>
      <c r="F110">
        <v>-6.9948866999999998E-2</v>
      </c>
      <c r="G110" s="1" t="s">
        <v>10</v>
      </c>
      <c r="H110" s="1" t="s">
        <v>10</v>
      </c>
      <c r="I110" s="1" t="s">
        <v>10</v>
      </c>
      <c r="J110" s="1" t="s">
        <v>10</v>
      </c>
      <c r="K110" s="1">
        <f>POWER(Table_T05_14062023[[#This Row],[Torque X (N-m)]],2)</f>
        <v>0.33856828052110199</v>
      </c>
      <c r="L110" s="1">
        <f>POWER(Table_T05_14062023[[#This Row],[Torque Y (N-m)]],2)</f>
        <v>5.0113390636193434E-3</v>
      </c>
      <c r="M110" s="1">
        <f>POWER(Table_T05_14062023[[#This Row],[Torque Z (N-m)]],2)</f>
        <v>3.51409704105625E-4</v>
      </c>
    </row>
    <row r="111" spans="1:13" x14ac:dyDescent="0.25">
      <c r="A111">
        <v>-2.1013188359999999</v>
      </c>
      <c r="B111">
        <v>-2.9449286460000001</v>
      </c>
      <c r="C111">
        <v>-39.285076140000001</v>
      </c>
      <c r="D111">
        <v>-0.82586091800000005</v>
      </c>
      <c r="E111">
        <v>1.5015474559999999</v>
      </c>
      <c r="F111">
        <v>-6.9846592999999998E-2</v>
      </c>
      <c r="G111" s="1" t="s">
        <v>10</v>
      </c>
      <c r="H111" s="1" t="s">
        <v>10</v>
      </c>
      <c r="I111" s="1" t="s">
        <v>10</v>
      </c>
      <c r="J111" s="1" t="s">
        <v>10</v>
      </c>
      <c r="K111" s="1">
        <f>POWER(Table_T05_14062023[[#This Row],[Torque X (N-m)]],2)</f>
        <v>0.33866622848753403</v>
      </c>
      <c r="L111" s="1">
        <f>POWER(Table_T05_14062023[[#This Row],[Torque Y (N-m)]],2)</f>
        <v>5.014264708429729E-3</v>
      </c>
      <c r="M111" s="1">
        <f>POWER(Table_T05_14062023[[#This Row],[Torque Z (N-m)]],2)</f>
        <v>3.4573248501768895E-4</v>
      </c>
    </row>
    <row r="112" spans="1:13" x14ac:dyDescent="0.25">
      <c r="A112">
        <v>-2.1008059979999998</v>
      </c>
      <c r="B112">
        <v>-2.941532612</v>
      </c>
      <c r="C112">
        <v>-39.285026549999998</v>
      </c>
      <c r="D112">
        <v>-0.82577431199999995</v>
      </c>
      <c r="E112">
        <v>1.5013111830000001</v>
      </c>
      <c r="F112">
        <v>-6.9771126000000003E-2</v>
      </c>
      <c r="G112" s="1" t="s">
        <v>10</v>
      </c>
      <c r="H112" s="1" t="s">
        <v>10</v>
      </c>
      <c r="I112" s="1" t="s">
        <v>10</v>
      </c>
      <c r="J112" s="1" t="s">
        <v>10</v>
      </c>
      <c r="K112" s="1">
        <f>POWER(Table_T05_14062023[[#This Row],[Torque X (N-m)]],2)</f>
        <v>0.33867406856823834</v>
      </c>
      <c r="L112" s="1">
        <f>POWER(Table_T05_14062023[[#This Row],[Torque Y (N-m)]],2)</f>
        <v>5.0154539868168986E-3</v>
      </c>
      <c r="M112" s="1">
        <f>POWER(Table_T05_14062023[[#This Row],[Torque Z (N-m)]],2)</f>
        <v>3.49477151598864E-4</v>
      </c>
    </row>
    <row r="113" spans="1:13" x14ac:dyDescent="0.25">
      <c r="A113">
        <v>-2.1002206800000001</v>
      </c>
      <c r="B113">
        <v>-2.9428234099999999</v>
      </c>
      <c r="C113">
        <v>-39.281963349999998</v>
      </c>
      <c r="D113">
        <v>-0.82582211500000002</v>
      </c>
      <c r="E113">
        <v>1.5011005399999999</v>
      </c>
      <c r="F113">
        <v>-6.9897934999999994E-2</v>
      </c>
      <c r="G113" s="1" t="s">
        <v>10</v>
      </c>
      <c r="H113" s="1" t="s">
        <v>10</v>
      </c>
      <c r="I113" s="1" t="s">
        <v>10</v>
      </c>
      <c r="J113" s="1" t="s">
        <v>10</v>
      </c>
      <c r="K113" s="1">
        <f>POWER(Table_T05_14062023[[#This Row],[Torque X (N-m)]],2)</f>
        <v>0.33875073178739118</v>
      </c>
      <c r="L113" s="1">
        <f>POWER(Table_T05_14062023[[#This Row],[Torque Y (N-m)]],2)</f>
        <v>5.0027667089971211E-3</v>
      </c>
      <c r="M113" s="1">
        <f>POWER(Table_T05_14062023[[#This Row],[Torque Z (N-m)]],2)</f>
        <v>3.4742268436128396E-4</v>
      </c>
    </row>
    <row r="114" spans="1:13" x14ac:dyDescent="0.25">
      <c r="A114">
        <v>-2.0982949729999998</v>
      </c>
      <c r="B114">
        <v>-2.9396522049999998</v>
      </c>
      <c r="C114">
        <v>-39.27218628</v>
      </c>
      <c r="D114">
        <v>-0.82580077600000001</v>
      </c>
      <c r="E114">
        <v>1.501067519</v>
      </c>
      <c r="F114">
        <v>-6.9885700999999995E-2</v>
      </c>
      <c r="G114" s="1" t="s">
        <v>10</v>
      </c>
      <c r="H114" s="1" t="s">
        <v>10</v>
      </c>
      <c r="I114" s="1" t="s">
        <v>10</v>
      </c>
      <c r="J114" s="1" t="s">
        <v>10</v>
      </c>
      <c r="K114" s="1">
        <f>POWER(Table_T05_14062023[[#This Row],[Torque X (N-m)]],2)</f>
        <v>0.33856599146332061</v>
      </c>
      <c r="L114" s="1">
        <f>POWER(Table_T05_14062023[[#This Row],[Torque Y (N-m)]],2)</f>
        <v>5.0386010534748168E-3</v>
      </c>
      <c r="M114" s="1">
        <f>POWER(Table_T05_14062023[[#This Row],[Torque Z (N-m)]],2)</f>
        <v>3.5177406932088102E-4</v>
      </c>
    </row>
    <row r="115" spans="1:13" x14ac:dyDescent="0.25">
      <c r="A115">
        <v>-2.1000845429999999</v>
      </c>
      <c r="B115">
        <v>-2.9398865700000001</v>
      </c>
      <c r="C115">
        <v>-39.275283809999998</v>
      </c>
      <c r="D115">
        <v>-0.82560813399999999</v>
      </c>
      <c r="E115">
        <v>1.5008081200000001</v>
      </c>
      <c r="F115">
        <v>-6.9846041999999997E-2</v>
      </c>
      <c r="G115" s="1" t="s">
        <v>10</v>
      </c>
      <c r="H115" s="1" t="s">
        <v>10</v>
      </c>
      <c r="I115" s="1" t="s">
        <v>10</v>
      </c>
      <c r="J115" s="1" t="s">
        <v>10</v>
      </c>
      <c r="K115" s="1">
        <f>POWER(Table_T05_14062023[[#This Row],[Torque X (N-m)]],2)</f>
        <v>0.33833775412755018</v>
      </c>
      <c r="L115" s="1">
        <f>POWER(Table_T05_14062023[[#This Row],[Torque Y (N-m)]],2)</f>
        <v>5.0201711322235554E-3</v>
      </c>
      <c r="M115" s="1">
        <f>POWER(Table_T05_14062023[[#This Row],[Torque Z (N-m)]],2)</f>
        <v>3.4867170459900902E-4</v>
      </c>
    </row>
    <row r="116" spans="1:13" x14ac:dyDescent="0.25">
      <c r="A116">
        <v>-2.1024129390000001</v>
      </c>
      <c r="B116">
        <v>-2.9408791070000002</v>
      </c>
      <c r="C116">
        <v>-39.271667479999998</v>
      </c>
      <c r="D116">
        <v>-0.82559073000000005</v>
      </c>
      <c r="E116">
        <v>1.500851154</v>
      </c>
      <c r="F116">
        <v>-6.9926246999999997E-2</v>
      </c>
      <c r="G116" s="1" t="s">
        <v>10</v>
      </c>
      <c r="H116" s="1" t="s">
        <v>10</v>
      </c>
      <c r="I116" s="1" t="s">
        <v>10</v>
      </c>
      <c r="J116" s="1" t="s">
        <v>10</v>
      </c>
      <c r="K116" s="1">
        <f>POWER(Table_T05_14062023[[#This Row],[Torque X (N-m)]],2)</f>
        <v>0.33832471790813817</v>
      </c>
      <c r="L116" s="1">
        <f>POWER(Table_T05_14062023[[#This Row],[Torque Y (N-m)]],2)</f>
        <v>5.0491310721886432E-3</v>
      </c>
      <c r="M116" s="1">
        <f>POWER(Table_T05_14062023[[#This Row],[Torque Z (N-m)]],2)</f>
        <v>3.4354985786960398E-4</v>
      </c>
    </row>
    <row r="117" spans="1:13" x14ac:dyDescent="0.25">
      <c r="A117">
        <v>-2.103592634</v>
      </c>
      <c r="B117">
        <v>-2.9402003290000001</v>
      </c>
      <c r="C117">
        <v>-39.273185730000002</v>
      </c>
      <c r="D117">
        <v>-0.82552123099999997</v>
      </c>
      <c r="E117">
        <v>1.500864744</v>
      </c>
      <c r="F117">
        <v>-6.9861591000000001E-2</v>
      </c>
      <c r="G117" s="1" t="s">
        <v>10</v>
      </c>
      <c r="H117" s="1" t="s">
        <v>10</v>
      </c>
      <c r="I117" s="1" t="s">
        <v>10</v>
      </c>
      <c r="J117" s="1" t="s">
        <v>10</v>
      </c>
      <c r="K117" s="1">
        <f>POWER(Table_T05_14062023[[#This Row],[Torque X (N-m)]],2)</f>
        <v>0.33860435020404561</v>
      </c>
      <c r="L117" s="1">
        <f>POWER(Table_T05_14062023[[#This Row],[Torque Y (N-m)]],2)</f>
        <v>5.0162887045321694E-3</v>
      </c>
      <c r="M117" s="1">
        <f>POWER(Table_T05_14062023[[#This Row],[Torque Z (N-m)]],2)</f>
        <v>3.4642820870672397E-4</v>
      </c>
    </row>
    <row r="118" spans="1:13" x14ac:dyDescent="0.25">
      <c r="A118">
        <v>-2.0978474619999998</v>
      </c>
      <c r="B118">
        <v>-2.9438548089999999</v>
      </c>
      <c r="C118">
        <v>-39.267684940000002</v>
      </c>
      <c r="D118">
        <v>-0.82553875399999999</v>
      </c>
      <c r="E118">
        <v>1.5007314679999999</v>
      </c>
      <c r="F118">
        <v>-6.9790563999999999E-2</v>
      </c>
      <c r="G118" s="1" t="s">
        <v>10</v>
      </c>
      <c r="H118" s="1" t="s">
        <v>10</v>
      </c>
      <c r="I118" s="1" t="s">
        <v>10</v>
      </c>
      <c r="J118" s="1" t="s">
        <v>10</v>
      </c>
      <c r="K118" s="1">
        <f>POWER(Table_T05_14062023[[#This Row],[Torque X (N-m)]],2)</f>
        <v>0.33831917125093097</v>
      </c>
      <c r="L118" s="1">
        <f>POWER(Table_T05_14062023[[#This Row],[Torque Y (N-m)]],2)</f>
        <v>5.0111038993007999E-3</v>
      </c>
      <c r="M118" s="1">
        <f>POWER(Table_T05_14062023[[#This Row],[Torque Z (N-m)]],2)</f>
        <v>3.4961991591187598E-4</v>
      </c>
    </row>
    <row r="119" spans="1:13" x14ac:dyDescent="0.25">
      <c r="A119">
        <v>-2.1013250349999999</v>
      </c>
      <c r="B119">
        <v>-2.9405305390000001</v>
      </c>
      <c r="C119">
        <v>-39.268585209999998</v>
      </c>
      <c r="D119">
        <v>-0.82554090000000002</v>
      </c>
      <c r="E119">
        <v>1.5008121729999999</v>
      </c>
      <c r="F119">
        <v>-6.9770835000000003E-2</v>
      </c>
      <c r="G119" s="1" t="s">
        <v>10</v>
      </c>
      <c r="H119" s="1" t="s">
        <v>10</v>
      </c>
      <c r="I119" s="1" t="s">
        <v>10</v>
      </c>
      <c r="J119" s="1" t="s">
        <v>10</v>
      </c>
      <c r="K119" s="1">
        <f>POWER(Table_T05_14062023[[#This Row],[Torque X (N-m)]],2)</f>
        <v>0.33843192459795651</v>
      </c>
      <c r="L119" s="1">
        <f>POWER(Table_T05_14062023[[#This Row],[Torque Y (N-m)]],2)</f>
        <v>5.017273372605797E-3</v>
      </c>
      <c r="M119" s="1">
        <f>POWER(Table_T05_14062023[[#This Row],[Torque Z (N-m)]],2)</f>
        <v>3.4706251778899596E-4</v>
      </c>
    </row>
    <row r="120" spans="1:13" x14ac:dyDescent="0.25">
      <c r="A120">
        <v>-2.1037583350000002</v>
      </c>
      <c r="B120">
        <v>-2.9394545559999998</v>
      </c>
      <c r="C120">
        <v>-39.259719850000003</v>
      </c>
      <c r="D120">
        <v>-0.82551103800000003</v>
      </c>
      <c r="E120">
        <v>1.5005892519999999</v>
      </c>
      <c r="F120">
        <v>-6.9630697000000005E-2</v>
      </c>
      <c r="G120" s="1" t="s">
        <v>10</v>
      </c>
      <c r="H120" s="1" t="s">
        <v>10</v>
      </c>
      <c r="I120" s="1" t="s">
        <v>10</v>
      </c>
      <c r="J120" s="1" t="s">
        <v>10</v>
      </c>
      <c r="K120" s="1">
        <f>POWER(Table_T05_14062023[[#This Row],[Torque X (N-m)]],2)</f>
        <v>0.3382073381008574</v>
      </c>
      <c r="L120" s="1">
        <f>POWER(Table_T05_14062023[[#This Row],[Torque Y (N-m)]],2)</f>
        <v>5.0152861451292262E-3</v>
      </c>
      <c r="M120" s="1">
        <f>POWER(Table_T05_14062023[[#This Row],[Torque Z (N-m)]],2)</f>
        <v>3.4296228721608093E-4</v>
      </c>
    </row>
    <row r="121" spans="1:13" x14ac:dyDescent="0.25">
      <c r="A121">
        <v>-2.0996594430000002</v>
      </c>
      <c r="B121">
        <v>-2.9407811160000001</v>
      </c>
      <c r="C121">
        <v>-39.261890409999999</v>
      </c>
      <c r="D121">
        <v>-0.82554548999999999</v>
      </c>
      <c r="E121">
        <v>1.500451207</v>
      </c>
      <c r="F121">
        <v>-6.9759778999999994E-2</v>
      </c>
      <c r="G121" s="1" t="s">
        <v>10</v>
      </c>
      <c r="H121" s="1" t="s">
        <v>10</v>
      </c>
      <c r="I121" s="1" t="s">
        <v>10</v>
      </c>
      <c r="J121" s="1" t="s">
        <v>10</v>
      </c>
      <c r="K121" s="1">
        <f>POWER(Table_T05_14062023[[#This Row],[Torque X (N-m)]],2)</f>
        <v>0.33828089729835525</v>
      </c>
      <c r="L121" s="1">
        <f>POWER(Table_T05_14062023[[#This Row],[Torque Y (N-m)]],2)</f>
        <v>5.0069560889831038E-3</v>
      </c>
      <c r="M121" s="1">
        <f>POWER(Table_T05_14062023[[#This Row],[Torque Z (N-m)]],2)</f>
        <v>3.46673081867281E-4</v>
      </c>
    </row>
    <row r="122" spans="1:13" x14ac:dyDescent="0.25">
      <c r="A122">
        <v>-2.1034662719999999</v>
      </c>
      <c r="B122">
        <v>-2.9396069050000002</v>
      </c>
      <c r="C122">
        <v>-39.262390140000001</v>
      </c>
      <c r="D122">
        <v>-0.82536566300000003</v>
      </c>
      <c r="E122">
        <v>1.5006054639999999</v>
      </c>
      <c r="F122">
        <v>-6.9774247999999997E-2</v>
      </c>
      <c r="G122" s="1" t="s">
        <v>10</v>
      </c>
      <c r="H122" s="1" t="s">
        <v>10</v>
      </c>
      <c r="I122" s="1" t="s">
        <v>10</v>
      </c>
      <c r="J122" s="1" t="s">
        <v>10</v>
      </c>
      <c r="K122" s="1">
        <f>POWER(Table_T05_14062023[[#This Row],[Torque X (N-m)]],2)</f>
        <v>0.33832506457572326</v>
      </c>
      <c r="L122" s="1">
        <f>POWER(Table_T05_14062023[[#This Row],[Torque Y (N-m)]],2)</f>
        <v>5.0186224014796962E-3</v>
      </c>
      <c r="M122" s="1">
        <f>POWER(Table_T05_14062023[[#This Row],[Torque Z (N-m)]],2)</f>
        <v>3.44335378988176E-4</v>
      </c>
    </row>
    <row r="123" spans="1:13" x14ac:dyDescent="0.25">
      <c r="A123">
        <v>-2.1015617849999999</v>
      </c>
      <c r="B123">
        <v>-2.9393303390000001</v>
      </c>
      <c r="C123">
        <v>-39.255233760000003</v>
      </c>
      <c r="D123">
        <v>-0.82524472500000001</v>
      </c>
      <c r="E123">
        <v>1.500208378</v>
      </c>
      <c r="F123">
        <v>-6.9733775999999997E-2</v>
      </c>
      <c r="G123" s="1" t="s">
        <v>10</v>
      </c>
      <c r="H123" s="1" t="s">
        <v>10</v>
      </c>
      <c r="I123" s="1" t="s">
        <v>10</v>
      </c>
      <c r="J123" s="1" t="s">
        <v>10</v>
      </c>
      <c r="K123" s="1">
        <f>POWER(Table_T05_14062023[[#This Row],[Torque X (N-m)]],2)</f>
        <v>0.33828928662575225</v>
      </c>
      <c r="L123" s="1">
        <f>POWER(Table_T05_14062023[[#This Row],[Torque Y (N-m)]],2)</f>
        <v>5.0296418611210239E-3</v>
      </c>
      <c r="M123" s="1">
        <f>POWER(Table_T05_14062023[[#This Row],[Torque Z (N-m)]],2)</f>
        <v>3.4396580007922504E-4</v>
      </c>
    </row>
    <row r="124" spans="1:13" x14ac:dyDescent="0.25">
      <c r="A124">
        <v>-2.0999829769999998</v>
      </c>
      <c r="B124">
        <v>-2.9409203530000001</v>
      </c>
      <c r="C124">
        <v>-39.260906220000003</v>
      </c>
      <c r="D124">
        <v>-0.82544350600000005</v>
      </c>
      <c r="E124">
        <v>1.500412941</v>
      </c>
      <c r="F124">
        <v>-6.9794073999999998E-2</v>
      </c>
      <c r="G124" s="1" t="s">
        <v>10</v>
      </c>
      <c r="H124" s="1" t="s">
        <v>10</v>
      </c>
      <c r="I124" s="1" t="s">
        <v>10</v>
      </c>
      <c r="J124" s="1" t="s">
        <v>10</v>
      </c>
      <c r="K124" s="1">
        <f>POWER(Table_T05_14062023[[#This Row],[Torque X (N-m)]],2)</f>
        <v>0.33815180876455203</v>
      </c>
      <c r="L124" s="1">
        <f>POWER(Table_T05_14062023[[#This Row],[Torque Y (N-m)]],2)</f>
        <v>5.0593189926320999E-3</v>
      </c>
      <c r="M124" s="1">
        <f>POWER(Table_T05_14062023[[#This Row],[Torque Z (N-m)]],2)</f>
        <v>3.4383806492264095E-4</v>
      </c>
    </row>
    <row r="125" spans="1:13" x14ac:dyDescent="0.25">
      <c r="A125">
        <v>-2.101845264</v>
      </c>
      <c r="B125">
        <v>-2.9388418199999999</v>
      </c>
      <c r="C125">
        <v>-39.254672999999997</v>
      </c>
      <c r="D125">
        <v>-0.82529783199999995</v>
      </c>
      <c r="E125">
        <v>1.5002278090000001</v>
      </c>
      <c r="F125">
        <v>-6.9707095999999996E-2</v>
      </c>
      <c r="G125" s="1" t="s">
        <v>10</v>
      </c>
      <c r="H125" s="1" t="s">
        <v>10</v>
      </c>
      <c r="I125" s="1" t="s">
        <v>10</v>
      </c>
      <c r="J125" s="1" t="s">
        <v>10</v>
      </c>
      <c r="K125" s="1">
        <f>POWER(Table_T05_14062023[[#This Row],[Torque X (N-m)]],2)</f>
        <v>0.33831799282479247</v>
      </c>
      <c r="L125" s="1">
        <f>POWER(Table_T05_14062023[[#This Row],[Torque Y (N-m)]],2)</f>
        <v>4.9919588892096169E-3</v>
      </c>
      <c r="M125" s="1">
        <f>POWER(Table_T05_14062023[[#This Row],[Torque Z (N-m)]],2)</f>
        <v>3.4526233128769605E-4</v>
      </c>
    </row>
    <row r="126" spans="1:13" x14ac:dyDescent="0.25">
      <c r="A126">
        <v>-2.1018698219999998</v>
      </c>
      <c r="B126">
        <v>-2.943448305</v>
      </c>
      <c r="C126">
        <v>-39.248046879999997</v>
      </c>
      <c r="D126">
        <v>-0.82531136299999996</v>
      </c>
      <c r="E126">
        <v>1.500015259</v>
      </c>
      <c r="F126">
        <v>-6.9797203000000002E-2</v>
      </c>
      <c r="G126" s="1" t="s">
        <v>10</v>
      </c>
      <c r="H126" s="1" t="s">
        <v>10</v>
      </c>
      <c r="I126" s="1" t="s">
        <v>10</v>
      </c>
      <c r="J126" s="1" t="s">
        <v>10</v>
      </c>
      <c r="K126" s="1">
        <f>POWER(Table_T05_14062023[[#This Row],[Torque X (N-m)]],2)</f>
        <v>0.33788352038070002</v>
      </c>
      <c r="L126" s="1">
        <f>POWER(Table_T05_14062023[[#This Row],[Torque Y (N-m)]],2)</f>
        <v>5.0269241496480243E-3</v>
      </c>
      <c r="M126" s="1">
        <f>POWER(Table_T05_14062023[[#This Row],[Torque Z (N-m)]],2)</f>
        <v>3.4791583086000403E-4</v>
      </c>
    </row>
    <row r="127" spans="1:13" x14ac:dyDescent="0.25">
      <c r="A127">
        <v>-2.1055903429999998</v>
      </c>
      <c r="B127">
        <v>-2.9425995349999998</v>
      </c>
      <c r="C127">
        <v>-39.256729129999997</v>
      </c>
      <c r="D127">
        <v>-0.825223386</v>
      </c>
      <c r="E127">
        <v>1.500050664</v>
      </c>
      <c r="F127">
        <v>-6.9805681999999994E-2</v>
      </c>
      <c r="G127" s="1" t="s">
        <v>10</v>
      </c>
      <c r="H127" s="1" t="s">
        <v>10</v>
      </c>
      <c r="I127" s="1" t="s">
        <v>10</v>
      </c>
      <c r="J127" s="1" t="s">
        <v>10</v>
      </c>
      <c r="K127" s="1">
        <f>POWER(Table_T05_14062023[[#This Row],[Torque X (N-m)]],2)</f>
        <v>0.33823749593913588</v>
      </c>
      <c r="L127" s="1">
        <f>POWER(Table_T05_14062023[[#This Row],[Torque Y (N-m)]],2)</f>
        <v>5.0007991872362406E-3</v>
      </c>
      <c r="M127" s="1">
        <f>POWER(Table_T05_14062023[[#This Row],[Torque Z (N-m)]],2)</f>
        <v>3.4665680891328405E-4</v>
      </c>
    </row>
    <row r="128" spans="1:13" x14ac:dyDescent="0.25">
      <c r="A128">
        <v>-2.1048898700000001</v>
      </c>
      <c r="B128">
        <v>-2.9423866269999999</v>
      </c>
      <c r="C128">
        <v>-39.239280700000002</v>
      </c>
      <c r="D128">
        <v>-0.82513463499999995</v>
      </c>
      <c r="E128">
        <v>1.4999542239999999</v>
      </c>
      <c r="F128">
        <v>-6.9818250999999998E-2</v>
      </c>
      <c r="G128" s="1" t="s">
        <v>10</v>
      </c>
      <c r="H128" s="1" t="s">
        <v>10</v>
      </c>
      <c r="I128" s="1" t="s">
        <v>10</v>
      </c>
      <c r="J128" s="1" t="s">
        <v>10</v>
      </c>
      <c r="K128" s="1">
        <f>POWER(Table_T05_14062023[[#This Row],[Torque X (N-m)]],2)</f>
        <v>0.33790964465860157</v>
      </c>
      <c r="L128" s="1">
        <f>POWER(Table_T05_14062023[[#This Row],[Torque Y (N-m)]],2)</f>
        <v>5.0051573936967693E-3</v>
      </c>
      <c r="M128" s="1">
        <f>POWER(Table_T05_14062023[[#This Row],[Torque Z (N-m)]],2)</f>
        <v>3.4618937600722503E-4</v>
      </c>
    </row>
    <row r="129" spans="1:13" x14ac:dyDescent="0.25">
      <c r="A129">
        <v>-2.1046390530000001</v>
      </c>
      <c r="B129">
        <v>-2.9414911269999999</v>
      </c>
      <c r="C129">
        <v>-39.23871613</v>
      </c>
      <c r="D129">
        <v>-0.82513755600000005</v>
      </c>
      <c r="E129">
        <v>1.49968648</v>
      </c>
      <c r="F129">
        <v>-6.9717481999999997E-2</v>
      </c>
      <c r="G129" s="1" t="s">
        <v>10</v>
      </c>
      <c r="H129" s="1" t="s">
        <v>10</v>
      </c>
      <c r="I129" s="1" t="s">
        <v>10</v>
      </c>
      <c r="J129" s="1" t="s">
        <v>10</v>
      </c>
      <c r="K129" s="1">
        <f>POWER(Table_T05_14062023[[#This Row],[Torque X (N-m)]],2)</f>
        <v>0.33793251222333687</v>
      </c>
      <c r="L129" s="1">
        <f>POWER(Table_T05_14062023[[#This Row],[Torque Y (N-m)]],2)</f>
        <v>5.0407093301902094E-3</v>
      </c>
      <c r="M129" s="1">
        <f>POWER(Table_T05_14062023[[#This Row],[Torque Z (N-m)]],2)</f>
        <v>3.4183738943402501E-4</v>
      </c>
    </row>
    <row r="130" spans="1:13" x14ac:dyDescent="0.25">
      <c r="A130">
        <v>-2.1048531530000001</v>
      </c>
      <c r="B130">
        <v>-2.9420373440000001</v>
      </c>
      <c r="C130">
        <v>-39.246978759999998</v>
      </c>
      <c r="D130">
        <v>-0.82511353499999995</v>
      </c>
      <c r="E130">
        <v>1.499878526</v>
      </c>
      <c r="F130">
        <v>-6.9746911999999994E-2</v>
      </c>
      <c r="G130" s="1" t="s">
        <v>10</v>
      </c>
      <c r="H130" s="1" t="s">
        <v>10</v>
      </c>
      <c r="I130" s="1" t="s">
        <v>10</v>
      </c>
      <c r="J130" s="1" t="s">
        <v>10</v>
      </c>
      <c r="K130" s="1">
        <f>POWER(Table_T05_14062023[[#This Row],[Torque X (N-m)]],2)</f>
        <v>0.33785885141431293</v>
      </c>
      <c r="L130" s="1">
        <f>POWER(Table_T05_14062023[[#This Row],[Torque Y (N-m)]],2)</f>
        <v>4.9968494704296087E-3</v>
      </c>
      <c r="M130" s="1">
        <f>POWER(Table_T05_14062023[[#This Row],[Torque Z (N-m)]],2)</f>
        <v>3.4583870143412102E-4</v>
      </c>
    </row>
    <row r="131" spans="1:13" x14ac:dyDescent="0.25">
      <c r="A131">
        <v>-2.1046290399999998</v>
      </c>
      <c r="B131">
        <v>-2.9424960609999999</v>
      </c>
      <c r="C131">
        <v>-39.24231339</v>
      </c>
      <c r="D131">
        <v>-0.82511800499999999</v>
      </c>
      <c r="E131">
        <v>1.4997209309999999</v>
      </c>
      <c r="F131">
        <v>-6.9609753999999996E-2</v>
      </c>
      <c r="G131" s="1" t="s">
        <v>10</v>
      </c>
      <c r="H131" s="1" t="s">
        <v>10</v>
      </c>
      <c r="I131" s="1" t="s">
        <v>10</v>
      </c>
      <c r="J131" s="1" t="s">
        <v>10</v>
      </c>
      <c r="K131" s="1">
        <f>POWER(Table_T05_14062023[[#This Row],[Torque X (N-m)]],2)</f>
        <v>0.33798171574507863</v>
      </c>
      <c r="L131" s="1">
        <f>POWER(Table_T05_14062023[[#This Row],[Torque Y (N-m)]],2)</f>
        <v>5.0117990728717216E-3</v>
      </c>
      <c r="M131" s="1">
        <f>POWER(Table_T05_14062023[[#This Row],[Torque Z (N-m)]],2)</f>
        <v>3.4089244987252896E-4</v>
      </c>
    </row>
    <row r="132" spans="1:13" x14ac:dyDescent="0.25">
      <c r="A132">
        <v>-2.1063730719999998</v>
      </c>
      <c r="B132">
        <v>-2.943455696</v>
      </c>
      <c r="C132">
        <v>-39.241840359999998</v>
      </c>
      <c r="D132">
        <v>-0.82501190899999999</v>
      </c>
      <c r="E132">
        <v>1.499657035</v>
      </c>
      <c r="F132">
        <v>-6.9770709E-2</v>
      </c>
      <c r="G132" s="1" t="s">
        <v>10</v>
      </c>
      <c r="H132" s="1" t="s">
        <v>10</v>
      </c>
      <c r="I132" s="1" t="s">
        <v>10</v>
      </c>
      <c r="J132" s="1" t="s">
        <v>10</v>
      </c>
      <c r="K132" s="1">
        <f>POWER(Table_T05_14062023[[#This Row],[Torque X (N-m)]],2)</f>
        <v>0.33797547892286223</v>
      </c>
      <c r="L132" s="1">
        <f>POWER(Table_T05_14062023[[#This Row],[Torque Y (N-m)]],2)</f>
        <v>5.0239420787719829E-3</v>
      </c>
      <c r="M132" s="1">
        <f>POWER(Table_T05_14062023[[#This Row],[Torque Z (N-m)]],2)</f>
        <v>3.4225388501102496E-4</v>
      </c>
    </row>
    <row r="133" spans="1:13" x14ac:dyDescent="0.25">
      <c r="A133">
        <v>-2.1035737989999999</v>
      </c>
      <c r="B133">
        <v>-2.9400844570000002</v>
      </c>
      <c r="C133">
        <v>-39.229969019999999</v>
      </c>
      <c r="D133">
        <v>-0.82509326900000002</v>
      </c>
      <c r="E133">
        <v>1.499400377</v>
      </c>
      <c r="F133">
        <v>-6.9777191000000002E-2</v>
      </c>
      <c r="G133" s="1" t="s">
        <v>10</v>
      </c>
      <c r="H133" s="1" t="s">
        <v>10</v>
      </c>
      <c r="I133" s="1" t="s">
        <v>10</v>
      </c>
      <c r="J133" s="1" t="s">
        <v>10</v>
      </c>
      <c r="K133" s="1">
        <f>POWER(Table_T05_14062023[[#This Row],[Torque X (N-m)]],2)</f>
        <v>0.33780917210476913</v>
      </c>
      <c r="L133" s="1">
        <f>POWER(Table_T05_14062023[[#This Row],[Torque Y (N-m)]],2)</f>
        <v>5.0127548382577214E-3</v>
      </c>
      <c r="M133" s="1">
        <f>POWER(Table_T05_14062023[[#This Row],[Torque Z (N-m)]],2)</f>
        <v>3.4153501580355602E-4</v>
      </c>
    </row>
    <row r="134" spans="1:13" x14ac:dyDescent="0.25">
      <c r="A134">
        <v>-2.1041395660000002</v>
      </c>
      <c r="B134">
        <v>-2.9417357439999998</v>
      </c>
      <c r="C134">
        <v>-39.23729324</v>
      </c>
      <c r="D134">
        <v>-0.82487452000000006</v>
      </c>
      <c r="E134">
        <v>1.499478817</v>
      </c>
      <c r="F134">
        <v>-6.9839597000000003E-2</v>
      </c>
      <c r="G134" s="1" t="s">
        <v>10</v>
      </c>
      <c r="H134" s="1" t="s">
        <v>10</v>
      </c>
      <c r="I134" s="1" t="s">
        <v>10</v>
      </c>
      <c r="J134" s="1" t="s">
        <v>10</v>
      </c>
      <c r="K134" s="1">
        <f>POWER(Table_T05_14062023[[#This Row],[Torque X (N-m)]],2)</f>
        <v>0.33782621698787074</v>
      </c>
      <c r="L134" s="1">
        <f>POWER(Table_T05_14062023[[#This Row],[Torque Y (N-m)]],2)</f>
        <v>5.0136622625139614E-3</v>
      </c>
      <c r="M134" s="1">
        <f>POWER(Table_T05_14062023[[#This Row],[Torque Z (N-m)]],2)</f>
        <v>3.5435118331152398E-4</v>
      </c>
    </row>
    <row r="135" spans="1:13" x14ac:dyDescent="0.25">
      <c r="A135">
        <v>-2.1054058069999999</v>
      </c>
      <c r="B135">
        <v>-2.937382698</v>
      </c>
      <c r="C135">
        <v>-39.229495999999997</v>
      </c>
      <c r="D135">
        <v>-0.82480651100000002</v>
      </c>
      <c r="E135">
        <v>1.4994646309999999</v>
      </c>
      <c r="F135">
        <v>-6.9789617999999998E-2</v>
      </c>
      <c r="G135" s="1" t="s">
        <v>10</v>
      </c>
      <c r="H135" s="1" t="s">
        <v>10</v>
      </c>
      <c r="I135" s="1" t="s">
        <v>10</v>
      </c>
      <c r="J135" s="1" t="s">
        <v>10</v>
      </c>
      <c r="K135" s="1">
        <f>POWER(Table_T05_14062023[[#This Row],[Torque X (N-m)]],2)</f>
        <v>0.33771633543406487</v>
      </c>
      <c r="L135" s="1">
        <f>POWER(Table_T05_14062023[[#This Row],[Torque Y (N-m)]],2)</f>
        <v>5.0144018003784813E-3</v>
      </c>
      <c r="M135" s="1">
        <f>POWER(Table_T05_14062023[[#This Row],[Torque Z (N-m)]],2)</f>
        <v>3.4653937196262399E-4</v>
      </c>
    </row>
    <row r="136" spans="1:13" x14ac:dyDescent="0.25">
      <c r="A136">
        <v>-2.105763912</v>
      </c>
      <c r="B136">
        <v>-2.9397945399999998</v>
      </c>
      <c r="C136">
        <v>-39.220195769999997</v>
      </c>
      <c r="D136">
        <v>-0.82486647400000002</v>
      </c>
      <c r="E136">
        <v>1.499108911</v>
      </c>
      <c r="F136">
        <v>-6.9760798999999998E-2</v>
      </c>
      <c r="G136" s="1" t="s">
        <v>10</v>
      </c>
      <c r="H136" s="1" t="s">
        <v>10</v>
      </c>
      <c r="I136" s="1" t="s">
        <v>10</v>
      </c>
      <c r="J136" s="1" t="s">
        <v>10</v>
      </c>
      <c r="K136" s="1">
        <f>POWER(Table_T05_14062023[[#This Row],[Torque X (N-m)]],2)</f>
        <v>0.33779129653780038</v>
      </c>
      <c r="L136" s="1">
        <f>POWER(Table_T05_14062023[[#This Row],[Torque Y (N-m)]],2)</f>
        <v>5.0146234457680355E-3</v>
      </c>
      <c r="M136" s="1">
        <f>POWER(Table_T05_14062023[[#This Row],[Torque Z (N-m)]],2)</f>
        <v>3.4246918608192903E-4</v>
      </c>
    </row>
    <row r="137" spans="1:13" x14ac:dyDescent="0.25">
      <c r="A137">
        <v>-2.1062989230000002</v>
      </c>
      <c r="B137">
        <v>-2.9411222929999998</v>
      </c>
      <c r="C137">
        <v>-39.221775049999998</v>
      </c>
      <c r="D137">
        <v>-0.82486915599999999</v>
      </c>
      <c r="E137">
        <v>1.4990910289999999</v>
      </c>
      <c r="F137">
        <v>-6.9915443999999993E-2</v>
      </c>
      <c r="G137" s="1" t="s">
        <v>10</v>
      </c>
      <c r="H137" s="1" t="s">
        <v>10</v>
      </c>
      <c r="I137" s="1" t="s">
        <v>10</v>
      </c>
      <c r="J137" s="1" t="s">
        <v>10</v>
      </c>
      <c r="K137" s="1">
        <f>POWER(Table_T05_14062023[[#This Row],[Torque X (N-m)]],2)</f>
        <v>0.3376660425125329</v>
      </c>
      <c r="L137" s="1">
        <f>POWER(Table_T05_14062023[[#This Row],[Torque Y (N-m)]],2)</f>
        <v>5.0146614021470753E-3</v>
      </c>
      <c r="M137" s="1">
        <f>POWER(Table_T05_14062023[[#This Row],[Torque Z (N-m)]],2)</f>
        <v>3.3986906134944405E-4</v>
      </c>
    </row>
    <row r="138" spans="1:13" x14ac:dyDescent="0.25">
      <c r="A138">
        <v>-2.1077995299999999</v>
      </c>
      <c r="B138">
        <v>-2.9402618409999999</v>
      </c>
      <c r="C138">
        <v>-39.22328186</v>
      </c>
      <c r="D138">
        <v>-0.82475143699999998</v>
      </c>
      <c r="E138">
        <v>1.499082088</v>
      </c>
      <c r="F138">
        <v>-6.9759241999999999E-2</v>
      </c>
      <c r="G138" s="1" t="s">
        <v>10</v>
      </c>
      <c r="H138" s="1" t="s">
        <v>10</v>
      </c>
      <c r="I138" s="1" t="s">
        <v>10</v>
      </c>
      <c r="J138" s="1" t="s">
        <v>10</v>
      </c>
      <c r="K138" s="1">
        <f>POWER(Table_T05_14062023[[#This Row],[Torque X (N-m)]],2)</f>
        <v>0.3376566207786566</v>
      </c>
      <c r="L138" s="1">
        <f>POWER(Table_T05_14062023[[#This Row],[Torque Y (N-m)]],2)</f>
        <v>4.9856397777379687E-3</v>
      </c>
      <c r="M138" s="1">
        <f>POWER(Table_T05_14062023[[#This Row],[Torque Z (N-m)]],2)</f>
        <v>3.4547764704684103E-4</v>
      </c>
    </row>
    <row r="139" spans="1:13" x14ac:dyDescent="0.25">
      <c r="A139">
        <v>-2.1052465439999999</v>
      </c>
      <c r="B139">
        <v>-2.9407432080000002</v>
      </c>
      <c r="C139">
        <v>-39.221832280000001</v>
      </c>
      <c r="D139">
        <v>-0.82465392400000004</v>
      </c>
      <c r="E139">
        <v>1.4990280869999999</v>
      </c>
      <c r="F139">
        <v>-6.9703817000000001E-2</v>
      </c>
      <c r="G139" s="1" t="s">
        <v>10</v>
      </c>
      <c r="H139" s="1" t="s">
        <v>10</v>
      </c>
      <c r="I139" s="1" t="s">
        <v>10</v>
      </c>
      <c r="J139" s="1" t="s">
        <v>10</v>
      </c>
      <c r="K139" s="1">
        <f>POWER(Table_T05_14062023[[#This Row],[Torque X (N-m)]],2)</f>
        <v>0.33763847266062219</v>
      </c>
      <c r="L139" s="1">
        <f>POWER(Table_T05_14062023[[#This Row],[Torque Y (N-m)]],2)</f>
        <v>5.0136717506857956E-3</v>
      </c>
      <c r="M139" s="1">
        <f>POWER(Table_T05_14062023[[#This Row],[Torque Z (N-m)]],2)</f>
        <v>3.4615938351888095E-4</v>
      </c>
    </row>
    <row r="140" spans="1:13" x14ac:dyDescent="0.25">
      <c r="A140">
        <v>-2.1060998440000001</v>
      </c>
      <c r="B140">
        <v>-2.9425637720000002</v>
      </c>
      <c r="C140">
        <v>-39.222942349999997</v>
      </c>
      <c r="D140">
        <v>-0.82455831800000001</v>
      </c>
      <c r="E140">
        <v>1.499056935</v>
      </c>
      <c r="F140">
        <v>-6.9857060999999998E-2</v>
      </c>
      <c r="G140" s="1" t="s">
        <v>10</v>
      </c>
      <c r="H140" s="1" t="s">
        <v>10</v>
      </c>
      <c r="I140" s="1" t="s">
        <v>10</v>
      </c>
      <c r="J140" s="1" t="s">
        <v>10</v>
      </c>
      <c r="K140" s="1">
        <f>POWER(Table_T05_14062023[[#This Row],[Torque X (N-m)]],2)</f>
        <v>0.33777321338039484</v>
      </c>
      <c r="L140" s="1">
        <f>POWER(Table_T05_14062023[[#This Row],[Torque Y (N-m)]],2)</f>
        <v>5.0266696189800999E-3</v>
      </c>
      <c r="M140" s="1">
        <f>POWER(Table_T05_14062023[[#This Row],[Torque Z (N-m)]],2)</f>
        <v>3.4053505770246405E-4</v>
      </c>
    </row>
    <row r="141" spans="1:13" x14ac:dyDescent="0.25">
      <c r="A141">
        <v>-2.1061367990000002</v>
      </c>
      <c r="B141">
        <v>-2.940230846</v>
      </c>
      <c r="C141">
        <v>-39.217658999999998</v>
      </c>
      <c r="D141">
        <v>-0.82470726999999999</v>
      </c>
      <c r="E141">
        <v>1.4989683629999999</v>
      </c>
      <c r="F141">
        <v>-6.9703050000000003E-2</v>
      </c>
      <c r="G141" s="1" t="s">
        <v>10</v>
      </c>
      <c r="H141" s="1" t="s">
        <v>10</v>
      </c>
      <c r="I141" s="1" t="s">
        <v>10</v>
      </c>
      <c r="J141" s="1" t="s">
        <v>10</v>
      </c>
      <c r="K141" s="1">
        <f>POWER(Table_T05_14062023[[#This Row],[Torque X (N-m)]],2)</f>
        <v>0.3375829214858882</v>
      </c>
      <c r="L141" s="1">
        <f>POWER(Table_T05_14062023[[#This Row],[Torque Y (N-m)]],2)</f>
        <v>5.0238565981305617E-3</v>
      </c>
      <c r="M141" s="1">
        <f>POWER(Table_T05_14062023[[#This Row],[Torque Z (N-m)]],2)</f>
        <v>3.4138914500496094E-4</v>
      </c>
    </row>
    <row r="142" spans="1:13" x14ac:dyDescent="0.25">
      <c r="A142">
        <v>-2.107599258</v>
      </c>
      <c r="B142">
        <v>-2.9440224169999998</v>
      </c>
      <c r="C142">
        <v>-39.21718216</v>
      </c>
      <c r="D142">
        <v>-0.82463359800000002</v>
      </c>
      <c r="E142">
        <v>1.498900771</v>
      </c>
      <c r="F142">
        <v>-6.9693356999999997E-2</v>
      </c>
      <c r="G142" s="1" t="s">
        <v>10</v>
      </c>
      <c r="H142" s="1" t="s">
        <v>10</v>
      </c>
      <c r="I142" s="1" t="s">
        <v>10</v>
      </c>
      <c r="J142" s="1" t="s">
        <v>10</v>
      </c>
      <c r="K142" s="1">
        <f>POWER(Table_T05_14062023[[#This Row],[Torque X (N-m)]],2)</f>
        <v>0.33757301751095697</v>
      </c>
      <c r="L142" s="1">
        <f>POWER(Table_T05_14062023[[#This Row],[Torque Y (N-m)]],2)</f>
        <v>5.0175372987689287E-3</v>
      </c>
      <c r="M142" s="1">
        <f>POWER(Table_T05_14062023[[#This Row],[Torque Z (N-m)]],2)</f>
        <v>3.4172417312308895E-4</v>
      </c>
    </row>
    <row r="143" spans="1:13" x14ac:dyDescent="0.25">
      <c r="A143">
        <v>-2.1088025570000002</v>
      </c>
      <c r="B143">
        <v>-2.9386610979999999</v>
      </c>
      <c r="C143">
        <v>-39.218662260000002</v>
      </c>
      <c r="D143">
        <v>-0.82452285300000006</v>
      </c>
      <c r="E143">
        <v>1.498837352</v>
      </c>
      <c r="F143">
        <v>-6.9698787999999998E-2</v>
      </c>
      <c r="G143" s="1" t="s">
        <v>10</v>
      </c>
      <c r="H143" s="1" t="s">
        <v>10</v>
      </c>
      <c r="I143" s="1" t="s">
        <v>10</v>
      </c>
      <c r="J143" s="1" t="s">
        <v>10</v>
      </c>
      <c r="K143" s="1">
        <f>POWER(Table_T05_14062023[[#This Row],[Torque X (N-m)]],2)</f>
        <v>0.33759428050024959</v>
      </c>
      <c r="L143" s="1">
        <f>POWER(Table_T05_14062023[[#This Row],[Torque Y (N-m)]],2)</f>
        <v>5.0269590329046019E-3</v>
      </c>
      <c r="M143" s="1">
        <f>POWER(Table_T05_14062023[[#This Row],[Torque Z (N-m)]],2)</f>
        <v>3.3748361050852901E-4</v>
      </c>
    </row>
    <row r="144" spans="1:13" x14ac:dyDescent="0.25">
      <c r="A144">
        <v>-2.1071038249999998</v>
      </c>
      <c r="B144">
        <v>-2.943286896</v>
      </c>
      <c r="C144">
        <v>-39.216205600000002</v>
      </c>
      <c r="D144">
        <v>-0.82444578400000001</v>
      </c>
      <c r="E144">
        <v>1.498725533</v>
      </c>
      <c r="F144">
        <v>-6.9653422000000006E-2</v>
      </c>
      <c r="G144" s="1" t="s">
        <v>10</v>
      </c>
      <c r="H144" s="1" t="s">
        <v>10</v>
      </c>
      <c r="I144" s="1" t="s">
        <v>10</v>
      </c>
      <c r="J144" s="1" t="s">
        <v>10</v>
      </c>
      <c r="K144" s="1">
        <f>POWER(Table_T05_14062023[[#This Row],[Torque X (N-m)]],2)</f>
        <v>0.33769146569565472</v>
      </c>
      <c r="L144" s="1">
        <f>POWER(Table_T05_14062023[[#This Row],[Torque Y (N-m)]],2)</f>
        <v>5.0132939301259236E-3</v>
      </c>
      <c r="M144" s="1">
        <f>POWER(Table_T05_14062023[[#This Row],[Torque Z (N-m)]],2)</f>
        <v>3.4621259689052094E-4</v>
      </c>
    </row>
    <row r="145" spans="1:13" x14ac:dyDescent="0.25">
      <c r="A145">
        <v>-2.1106069089999999</v>
      </c>
      <c r="B145">
        <v>-2.9435572620000001</v>
      </c>
      <c r="C145">
        <v>-39.213081359999997</v>
      </c>
      <c r="D145">
        <v>-0.82437485499999996</v>
      </c>
      <c r="E145">
        <v>1.4985862969999999</v>
      </c>
      <c r="F145">
        <v>-6.9777086000000002E-2</v>
      </c>
      <c r="G145" s="1" t="s">
        <v>10</v>
      </c>
      <c r="H145" s="1" t="s">
        <v>10</v>
      </c>
      <c r="I145" s="1" t="s">
        <v>10</v>
      </c>
      <c r="J145" s="1" t="s">
        <v>10</v>
      </c>
      <c r="K145" s="1">
        <f>POWER(Table_T05_14062023[[#This Row],[Torque X (N-m)]],2)</f>
        <v>0.33772845799108081</v>
      </c>
      <c r="L145" s="1">
        <f>POWER(Table_T05_14062023[[#This Row],[Torque Y (N-m)]],2)</f>
        <v>4.9987909037283841E-3</v>
      </c>
      <c r="M145" s="1">
        <f>POWER(Table_T05_14062023[[#This Row],[Torque Z (N-m)]],2)</f>
        <v>3.4219886790992404E-4</v>
      </c>
    </row>
    <row r="146" spans="1:13" x14ac:dyDescent="0.25">
      <c r="A146">
        <v>-2.108369589</v>
      </c>
      <c r="B146">
        <v>-2.9395642280000001</v>
      </c>
      <c r="C146">
        <v>-39.205307009999999</v>
      </c>
      <c r="D146">
        <v>-0.82443177700000003</v>
      </c>
      <c r="E146">
        <v>1.4985321760000001</v>
      </c>
      <c r="F146">
        <v>-6.9693810999999994E-2</v>
      </c>
      <c r="G146" s="1" t="s">
        <v>10</v>
      </c>
      <c r="H146" s="1" t="s">
        <v>10</v>
      </c>
      <c r="I146" s="1" t="s">
        <v>10</v>
      </c>
      <c r="J146" s="1" t="s">
        <v>10</v>
      </c>
      <c r="K146" s="1">
        <f>POWER(Table_T05_14062023[[#This Row],[Torque X (N-m)]],2)</f>
        <v>0.33740757069025895</v>
      </c>
      <c r="L146" s="1">
        <f>POWER(Table_T05_14062023[[#This Row],[Torque Y (N-m)]],2)</f>
        <v>4.9964312866227212E-3</v>
      </c>
      <c r="M146" s="1">
        <f>POWER(Table_T05_14062023[[#This Row],[Torque Z (N-m)]],2)</f>
        <v>3.4572869187596099E-4</v>
      </c>
    </row>
    <row r="147" spans="1:13" x14ac:dyDescent="0.25">
      <c r="A147">
        <v>-2.1083099839999999</v>
      </c>
      <c r="B147">
        <v>-2.941950083</v>
      </c>
      <c r="C147">
        <v>-39.206928249999997</v>
      </c>
      <c r="D147">
        <v>-0.82446187699999995</v>
      </c>
      <c r="E147">
        <v>1.4987373349999999</v>
      </c>
      <c r="F147">
        <v>-6.9795705E-2</v>
      </c>
      <c r="G147" s="1" t="s">
        <v>10</v>
      </c>
      <c r="H147" s="1" t="s">
        <v>10</v>
      </c>
      <c r="I147" s="1" t="s">
        <v>10</v>
      </c>
      <c r="J147" s="1" t="s">
        <v>10</v>
      </c>
      <c r="K147" s="1">
        <f>POWER(Table_T05_14062023[[#This Row],[Torque X (N-m)]],2)</f>
        <v>0.33724846532445069</v>
      </c>
      <c r="L147" s="1">
        <f>POWER(Table_T05_14062023[[#This Row],[Torque Y (N-m)]],2)</f>
        <v>5.0165979345789162E-3</v>
      </c>
      <c r="M147" s="1">
        <f>POWER(Table_T05_14062023[[#This Row],[Torque Z (N-m)]],2)</f>
        <v>3.47031705091369E-4</v>
      </c>
    </row>
    <row r="148" spans="1:13" x14ac:dyDescent="0.25">
      <c r="A148">
        <v>-2.1096363070000002</v>
      </c>
      <c r="B148">
        <v>-2.9378187659999999</v>
      </c>
      <c r="C148">
        <v>-39.203762050000002</v>
      </c>
      <c r="D148">
        <v>-0.82421535300000004</v>
      </c>
      <c r="E148">
        <v>1.498367429</v>
      </c>
      <c r="F148">
        <v>-6.9598122999999998E-2</v>
      </c>
      <c r="G148" s="1" t="s">
        <v>10</v>
      </c>
      <c r="H148" s="1" t="s">
        <v>10</v>
      </c>
      <c r="I148" s="1" t="s">
        <v>10</v>
      </c>
      <c r="J148" s="1" t="s">
        <v>10</v>
      </c>
      <c r="K148" s="1">
        <f>POWER(Table_T05_14062023[[#This Row],[Torque X (N-m)]],2)</f>
        <v>0.33744392587077909</v>
      </c>
      <c r="L148" s="1">
        <f>POWER(Table_T05_14062023[[#This Row],[Torque Y (N-m)]],2)</f>
        <v>4.99066501944032E-3</v>
      </c>
      <c r="M148" s="1">
        <f>POWER(Table_T05_14062023[[#This Row],[Torque Z (N-m)]],2)</f>
        <v>3.4344443832051605E-4</v>
      </c>
    </row>
    <row r="149" spans="1:13" x14ac:dyDescent="0.25">
      <c r="A149">
        <v>-2.109265089</v>
      </c>
      <c r="B149">
        <v>-2.9406943320000001</v>
      </c>
      <c r="C149">
        <v>-39.203281400000002</v>
      </c>
      <c r="D149">
        <v>-0.82435679399999995</v>
      </c>
      <c r="E149">
        <v>1.498457551</v>
      </c>
      <c r="F149">
        <v>-6.9755495000000001E-2</v>
      </c>
      <c r="G149" s="1" t="s">
        <v>10</v>
      </c>
      <c r="H149" s="1" t="s">
        <v>10</v>
      </c>
      <c r="I149" s="1" t="s">
        <v>10</v>
      </c>
      <c r="J149" s="1" t="s">
        <v>10</v>
      </c>
      <c r="K149" s="1">
        <f>POWER(Table_T05_14062023[[#This Row],[Torque X (N-m)]],2)</f>
        <v>0.33762711290281339</v>
      </c>
      <c r="L149" s="1">
        <f>POWER(Table_T05_14062023[[#This Row],[Torque Y (N-m)]],2)</f>
        <v>4.9916747236862244E-3</v>
      </c>
      <c r="M149" s="1">
        <f>POWER(Table_T05_14062023[[#This Row],[Torque Z (N-m)]],2)</f>
        <v>3.4251193609808396E-4</v>
      </c>
    </row>
    <row r="150" spans="1:13" x14ac:dyDescent="0.25">
      <c r="A150">
        <v>-2.1113650800000001</v>
      </c>
      <c r="B150">
        <v>-2.9398069379999998</v>
      </c>
      <c r="C150">
        <v>-39.20377731</v>
      </c>
      <c r="D150">
        <v>-0.82417976900000001</v>
      </c>
      <c r="E150">
        <v>1.498387814</v>
      </c>
      <c r="F150">
        <v>-6.9652154999999993E-2</v>
      </c>
      <c r="G150" s="1" t="s">
        <v>10</v>
      </c>
      <c r="H150" s="1" t="s">
        <v>10</v>
      </c>
      <c r="I150" s="1" t="s">
        <v>10</v>
      </c>
      <c r="J150" s="1" t="s">
        <v>10</v>
      </c>
      <c r="K150" s="1">
        <f>POWER(Table_T05_14062023[[#This Row],[Torque X (N-m)]],2)</f>
        <v>0.33747467240604423</v>
      </c>
      <c r="L150" s="1">
        <f>POWER(Table_T05_14062023[[#This Row],[Torque Y (N-m)]],2)</f>
        <v>5.0026814086924958E-3</v>
      </c>
      <c r="M150" s="1">
        <f>POWER(Table_T05_14062023[[#This Row],[Torque Z (N-m)]],2)</f>
        <v>3.4118578357622499E-4</v>
      </c>
    </row>
    <row r="151" spans="1:13" x14ac:dyDescent="0.25">
      <c r="A151">
        <v>-2.1124708650000001</v>
      </c>
      <c r="B151">
        <v>-2.9434382920000002</v>
      </c>
      <c r="C151">
        <v>-39.205303190000002</v>
      </c>
      <c r="D151">
        <v>-0.82426822200000005</v>
      </c>
      <c r="E151">
        <v>1.498222113</v>
      </c>
      <c r="F151">
        <v>-6.9690444000000004E-2</v>
      </c>
      <c r="G151" s="1" t="s">
        <v>10</v>
      </c>
      <c r="H151" s="1" t="s">
        <v>10</v>
      </c>
      <c r="I151" s="1" t="s">
        <v>10</v>
      </c>
      <c r="J151" s="1" t="s">
        <v>10</v>
      </c>
      <c r="K151" s="1">
        <f>POWER(Table_T05_14062023[[#This Row],[Torque X (N-m)]],2)</f>
        <v>0.33716477324634164</v>
      </c>
      <c r="L151" s="1">
        <f>POWER(Table_T05_14062023[[#This Row],[Torque Y (N-m)]],2)</f>
        <v>5.0172332813697611E-3</v>
      </c>
      <c r="M151" s="1">
        <f>POWER(Table_T05_14062023[[#This Row],[Torque Z (N-m)]],2)</f>
        <v>3.39325688432025E-4</v>
      </c>
    </row>
    <row r="152" spans="1:13" x14ac:dyDescent="0.25">
      <c r="A152">
        <v>-2.1087443829999999</v>
      </c>
      <c r="B152">
        <v>-2.939956188</v>
      </c>
      <c r="C152">
        <v>-39.201175689999999</v>
      </c>
      <c r="D152">
        <v>-0.82434684000000003</v>
      </c>
      <c r="E152">
        <v>1.498161077</v>
      </c>
      <c r="F152">
        <v>-6.9636106000000003E-2</v>
      </c>
      <c r="G152" s="1" t="s">
        <v>10</v>
      </c>
      <c r="H152" s="1" t="s">
        <v>10</v>
      </c>
      <c r="I152" s="1" t="s">
        <v>10</v>
      </c>
      <c r="J152" s="1" t="s">
        <v>10</v>
      </c>
      <c r="K152" s="1">
        <f>POWER(Table_T05_14062023[[#This Row],[Torque X (N-m)]],2)</f>
        <v>0.33719010787061005</v>
      </c>
      <c r="L152" s="1">
        <f>POWER(Table_T05_14062023[[#This Row],[Torque Y (N-m)]],2)</f>
        <v>5.0119783250369299E-3</v>
      </c>
      <c r="M152" s="1">
        <f>POWER(Table_T05_14062023[[#This Row],[Torque Z (N-m)]],2)</f>
        <v>3.4266074916560401E-4</v>
      </c>
    </row>
    <row r="153" spans="1:13" x14ac:dyDescent="0.25">
      <c r="A153">
        <v>-2.1103332039999998</v>
      </c>
      <c r="B153">
        <v>-2.9396831990000001</v>
      </c>
      <c r="C153">
        <v>-39.198669430000002</v>
      </c>
      <c r="D153">
        <v>-0.82400012</v>
      </c>
      <c r="E153">
        <v>1.4979841709999999</v>
      </c>
      <c r="F153">
        <v>-6.9592923000000001E-2</v>
      </c>
      <c r="G153" s="1" t="s">
        <v>10</v>
      </c>
      <c r="H153" s="1" t="s">
        <v>10</v>
      </c>
      <c r="I153" s="1" t="s">
        <v>10</v>
      </c>
      <c r="J153" s="1" t="s">
        <v>10</v>
      </c>
      <c r="K153" s="1">
        <f>POWER(Table_T05_14062023[[#This Row],[Torque X (N-m)]],2)</f>
        <v>0.33742273616099999</v>
      </c>
      <c r="L153" s="1">
        <f>POWER(Table_T05_14062023[[#This Row],[Torque Y (N-m)]],2)</f>
        <v>4.9980471450094231E-3</v>
      </c>
      <c r="M153" s="1">
        <f>POWER(Table_T05_14062023[[#This Row],[Torque Z (N-m)]],2)</f>
        <v>3.4176473213440002E-4</v>
      </c>
    </row>
    <row r="154" spans="1:13" x14ac:dyDescent="0.25">
      <c r="A154">
        <v>-2.1082694530000001</v>
      </c>
      <c r="B154">
        <v>-2.9405670169999998</v>
      </c>
      <c r="C154">
        <v>-39.195564269999998</v>
      </c>
      <c r="D154">
        <v>-0.82420551799999997</v>
      </c>
      <c r="E154">
        <v>1.4980356690000001</v>
      </c>
      <c r="F154">
        <v>-6.9560125E-2</v>
      </c>
      <c r="G154" s="1" t="s">
        <v>10</v>
      </c>
      <c r="H154" s="1" t="s">
        <v>10</v>
      </c>
      <c r="I154" s="1" t="s">
        <v>10</v>
      </c>
      <c r="J154" s="1" t="s">
        <v>10</v>
      </c>
      <c r="K154" s="1">
        <f>POWER(Table_T05_14062023[[#This Row],[Torque X (N-m)]],2)</f>
        <v>0.33734407667899746</v>
      </c>
      <c r="L154" s="1">
        <f>POWER(Table_T05_14062023[[#This Row],[Torque Y (N-m)]],2)</f>
        <v>5.0216335063452255E-3</v>
      </c>
      <c r="M154" s="1">
        <f>POWER(Table_T05_14062023[[#This Row],[Torque Z (N-m)]],2)</f>
        <v>3.4110141228276106E-4</v>
      </c>
    </row>
    <row r="155" spans="1:13" x14ac:dyDescent="0.25">
      <c r="A155">
        <v>-2.1105780599999999</v>
      </c>
      <c r="B155">
        <v>-2.9428873059999998</v>
      </c>
      <c r="C155">
        <v>-39.196121220000002</v>
      </c>
      <c r="D155">
        <v>-0.82411456100000002</v>
      </c>
      <c r="E155">
        <v>1.4980974199999999</v>
      </c>
      <c r="F155">
        <v>-6.9658793999999996E-2</v>
      </c>
      <c r="G155" s="1" t="s">
        <v>10</v>
      </c>
      <c r="H155" s="1" t="s">
        <v>10</v>
      </c>
      <c r="I155" s="1" t="s">
        <v>10</v>
      </c>
      <c r="J155" s="1" t="s">
        <v>10</v>
      </c>
      <c r="K155" s="1">
        <f>POWER(Table_T05_14062023[[#This Row],[Torque X (N-m)]],2)</f>
        <v>0.33741498028245703</v>
      </c>
      <c r="L155" s="1">
        <f>POWER(Table_T05_14062023[[#This Row],[Torque Y (N-m)]],2)</f>
        <v>4.9978817157072045E-3</v>
      </c>
      <c r="M155" s="1">
        <f>POWER(Table_T05_14062023[[#This Row],[Torque Z (N-m)]],2)</f>
        <v>3.4083480997094409E-4</v>
      </c>
    </row>
    <row r="156" spans="1:13" x14ac:dyDescent="0.25">
      <c r="A156">
        <v>-2.1117572779999998</v>
      </c>
      <c r="B156">
        <v>-2.941850901</v>
      </c>
      <c r="C156">
        <v>-39.193504330000003</v>
      </c>
      <c r="D156">
        <v>-0.824117243</v>
      </c>
      <c r="E156">
        <v>1.497965336</v>
      </c>
      <c r="F156">
        <v>-6.9711506000000006E-2</v>
      </c>
      <c r="G156" s="1" t="s">
        <v>10</v>
      </c>
      <c r="H156" s="1" t="s">
        <v>10</v>
      </c>
      <c r="I156" s="1" t="s">
        <v>10</v>
      </c>
      <c r="J156" s="1" t="s">
        <v>10</v>
      </c>
      <c r="K156" s="1">
        <f>POWER(Table_T05_14062023[[#This Row],[Torque X (N-m)]],2)</f>
        <v>0.33693396368053724</v>
      </c>
      <c r="L156" s="1">
        <f>POWER(Table_T05_14062023[[#This Row],[Torque Y (N-m)]],2)</f>
        <v>4.9884199027900094E-3</v>
      </c>
      <c r="M156" s="1">
        <f>POWER(Table_T05_14062023[[#This Row],[Torque Z (N-m)]],2)</f>
        <v>3.3630542363142401E-4</v>
      </c>
    </row>
    <row r="157" spans="1:13" x14ac:dyDescent="0.25">
      <c r="A157">
        <v>-2.1075086590000001</v>
      </c>
      <c r="B157">
        <v>-2.9426369669999999</v>
      </c>
      <c r="C157">
        <v>-39.186805730000003</v>
      </c>
      <c r="D157">
        <v>-0.82418596700000002</v>
      </c>
      <c r="E157">
        <v>1.4976758960000001</v>
      </c>
      <c r="F157">
        <v>-6.9430791000000006E-2</v>
      </c>
      <c r="G157" s="1" t="s">
        <v>10</v>
      </c>
      <c r="H157" s="1" t="s">
        <v>10</v>
      </c>
      <c r="I157" s="1" t="s">
        <v>10</v>
      </c>
      <c r="J157" s="1" t="s">
        <v>10</v>
      </c>
      <c r="K157" s="1">
        <f>POWER(Table_T05_14062023[[#This Row],[Torque X (N-m)]],2)</f>
        <v>0.33699845820895652</v>
      </c>
      <c r="L157" s="1">
        <f>POWER(Table_T05_14062023[[#This Row],[Torque Y (N-m)]],2)</f>
        <v>5.0170897758907229E-3</v>
      </c>
      <c r="M157" s="1">
        <f>POWER(Table_T05_14062023[[#This Row],[Torque Z (N-m)]],2)</f>
        <v>3.4328945203718398E-4</v>
      </c>
    </row>
    <row r="158" spans="1:13" x14ac:dyDescent="0.25">
      <c r="A158">
        <v>-2.1117758750000002</v>
      </c>
      <c r="B158">
        <v>-2.9427886010000002</v>
      </c>
      <c r="C158">
        <v>-39.189327239999997</v>
      </c>
      <c r="D158">
        <v>-0.82420373000000002</v>
      </c>
      <c r="E158">
        <v>1.49766624</v>
      </c>
      <c r="F158">
        <v>-6.9711246000000004E-2</v>
      </c>
      <c r="G158" s="1" t="s">
        <v>10</v>
      </c>
      <c r="H158" s="1" t="s">
        <v>10</v>
      </c>
      <c r="I158" s="1" t="s">
        <v>10</v>
      </c>
      <c r="J158" s="1" t="s">
        <v>10</v>
      </c>
      <c r="K158" s="1">
        <f>POWER(Table_T05_14062023[[#This Row],[Torque X (N-m)]],2)</f>
        <v>0.33727020359659543</v>
      </c>
      <c r="L158" s="1">
        <f>POWER(Table_T05_14062023[[#This Row],[Torque Y (N-m)]],2)</f>
        <v>5.0134311504145693E-3</v>
      </c>
      <c r="M158" s="1">
        <f>POWER(Table_T05_14062023[[#This Row],[Torque Z (N-m)]],2)</f>
        <v>3.4509664370772897E-4</v>
      </c>
    </row>
    <row r="159" spans="1:13" x14ac:dyDescent="0.25">
      <c r="A159">
        <v>-2.1092400549999999</v>
      </c>
      <c r="B159">
        <v>-2.9379458430000001</v>
      </c>
      <c r="C159">
        <v>-39.193473820000001</v>
      </c>
      <c r="D159">
        <v>-0.82402437900000003</v>
      </c>
      <c r="E159">
        <v>1.4976550340000001</v>
      </c>
      <c r="F159">
        <v>-6.9554612000000002E-2</v>
      </c>
      <c r="G159" s="1" t="s">
        <v>10</v>
      </c>
      <c r="H159" s="1" t="s">
        <v>10</v>
      </c>
      <c r="I159" s="1" t="s">
        <v>10</v>
      </c>
      <c r="J159" s="1" t="s">
        <v>10</v>
      </c>
      <c r="K159" s="1">
        <f>POWER(Table_T05_14062023[[#This Row],[Torque X (N-m)]],2)</f>
        <v>0.33718989998694138</v>
      </c>
      <c r="L159" s="1">
        <f>POWER(Table_T05_14062023[[#This Row],[Torque Y (N-m)]],2)</f>
        <v>4.9917378865818231E-3</v>
      </c>
      <c r="M159" s="1">
        <f>POWER(Table_T05_14062023[[#This Row],[Torque Z (N-m)]],2)</f>
        <v>3.3805948432323601E-4</v>
      </c>
    </row>
    <row r="160" spans="1:13" x14ac:dyDescent="0.25">
      <c r="A160">
        <v>-2.1110332010000001</v>
      </c>
      <c r="B160">
        <v>-2.9429023270000001</v>
      </c>
      <c r="C160">
        <v>-39.184829710000002</v>
      </c>
      <c r="D160">
        <v>-0.823922932</v>
      </c>
      <c r="E160">
        <v>1.4976329799999999</v>
      </c>
      <c r="F160">
        <v>-6.9687984999999994E-2</v>
      </c>
      <c r="G160" s="1" t="s">
        <v>10</v>
      </c>
      <c r="H160" s="1" t="s">
        <v>10</v>
      </c>
      <c r="I160" s="1" t="s">
        <v>10</v>
      </c>
      <c r="J160" s="1" t="s">
        <v>10</v>
      </c>
      <c r="K160" s="1">
        <f>POWER(Table_T05_14062023[[#This Row],[Torque X (N-m)]],2)</f>
        <v>0.33699984215976569</v>
      </c>
      <c r="L160" s="1">
        <f>POWER(Table_T05_14062023[[#This Row],[Torque Y (N-m)]],2)</f>
        <v>5.0185696949944965E-3</v>
      </c>
      <c r="M160" s="1">
        <f>POWER(Table_T05_14062023[[#This Row],[Torque Z (N-m)]],2)</f>
        <v>3.3797987592444097E-4</v>
      </c>
    </row>
    <row r="161" spans="1:13" x14ac:dyDescent="0.25">
      <c r="A161">
        <v>-2.1107811930000002</v>
      </c>
      <c r="B161">
        <v>-2.9403879640000001</v>
      </c>
      <c r="C161">
        <v>-39.179637909999997</v>
      </c>
      <c r="D161">
        <v>-0.82395356900000005</v>
      </c>
      <c r="E161">
        <v>1.4975434540000001</v>
      </c>
      <c r="F161">
        <v>-6.9740585999999993E-2</v>
      </c>
      <c r="G161" s="1" t="s">
        <v>10</v>
      </c>
      <c r="H161" s="1" t="s">
        <v>10</v>
      </c>
      <c r="I161" s="1" t="s">
        <v>10</v>
      </c>
      <c r="J161" s="1" t="s">
        <v>10</v>
      </c>
      <c r="K161" s="1">
        <f>POWER(Table_T05_14062023[[#This Row],[Torque X (N-m)]],2)</f>
        <v>0.33675020345591611</v>
      </c>
      <c r="L161" s="1">
        <f>POWER(Table_T05_14062023[[#This Row],[Torque Y (N-m)]],2)</f>
        <v>4.9944818310359044E-3</v>
      </c>
      <c r="M161" s="1">
        <f>POWER(Table_T05_14062023[[#This Row],[Torque Z (N-m)]],2)</f>
        <v>3.4197233434003608E-4</v>
      </c>
    </row>
    <row r="162" spans="1:13" x14ac:dyDescent="0.25">
      <c r="A162">
        <v>-2.1117560860000002</v>
      </c>
      <c r="B162">
        <v>-2.943459034</v>
      </c>
      <c r="C162">
        <v>-39.176593779999997</v>
      </c>
      <c r="D162">
        <v>-0.82376539699999995</v>
      </c>
      <c r="E162">
        <v>1.497324586</v>
      </c>
      <c r="F162">
        <v>-6.9583058000000003E-2</v>
      </c>
      <c r="G162" s="1" t="s">
        <v>10</v>
      </c>
      <c r="H162" s="1" t="s">
        <v>10</v>
      </c>
      <c r="I162" s="1" t="s">
        <v>10</v>
      </c>
      <c r="J162" s="1" t="s">
        <v>10</v>
      </c>
      <c r="K162" s="1">
        <f>POWER(Table_T05_14062023[[#This Row],[Torque X (N-m)]],2)</f>
        <v>0.33694475800358603</v>
      </c>
      <c r="L162" s="1">
        <f>POWER(Table_T05_14062023[[#This Row],[Torque Y (N-m)]],2)</f>
        <v>4.9850242269276167E-3</v>
      </c>
      <c r="M162" s="1">
        <f>POWER(Table_T05_14062023[[#This Row],[Torque Z (N-m)]],2)</f>
        <v>3.3825271615590399E-4</v>
      </c>
    </row>
    <row r="163" spans="1:13" x14ac:dyDescent="0.25">
      <c r="A163">
        <v>-2.1140286920000002</v>
      </c>
      <c r="B163">
        <v>-2.942113161</v>
      </c>
      <c r="C163">
        <v>-39.18166351</v>
      </c>
      <c r="D163">
        <v>-0.82377731799999998</v>
      </c>
      <c r="E163">
        <v>1.4972828629999999</v>
      </c>
      <c r="F163">
        <v>-6.9619431999999995E-2</v>
      </c>
      <c r="G163" s="1" t="s">
        <v>10</v>
      </c>
      <c r="H163" s="1" t="s">
        <v>10</v>
      </c>
      <c r="I163" s="1" t="s">
        <v>10</v>
      </c>
      <c r="J163" s="1" t="s">
        <v>10</v>
      </c>
      <c r="K163" s="1">
        <f>POWER(Table_T05_14062023[[#This Row],[Torque X (N-m)]],2)</f>
        <v>0.33721537492377029</v>
      </c>
      <c r="L163" s="1">
        <f>POWER(Table_T05_14062023[[#This Row],[Torque Y (N-m)]],2)</f>
        <v>5.0086137048335998E-3</v>
      </c>
      <c r="M163" s="1">
        <f>POWER(Table_T05_14062023[[#This Row],[Torque Z (N-m)]],2)</f>
        <v>3.4211977239039995E-4</v>
      </c>
    </row>
    <row r="164" spans="1:13" x14ac:dyDescent="0.25">
      <c r="A164">
        <v>-2.1113796229999999</v>
      </c>
      <c r="B164">
        <v>-2.940318108</v>
      </c>
      <c r="C164">
        <v>-39.182205199999999</v>
      </c>
      <c r="D164">
        <v>-0.82386261199999999</v>
      </c>
      <c r="E164">
        <v>1.497312784</v>
      </c>
      <c r="F164">
        <v>-6.9738902000000005E-2</v>
      </c>
      <c r="G164" s="1" t="s">
        <v>10</v>
      </c>
      <c r="H164" s="1" t="s">
        <v>10</v>
      </c>
      <c r="I164" s="1" t="s">
        <v>10</v>
      </c>
      <c r="J164" s="1" t="s">
        <v>10</v>
      </c>
      <c r="K164" s="1">
        <f>POWER(Table_T05_14062023[[#This Row],[Torque X (N-m)]],2)</f>
        <v>0.33697984248912316</v>
      </c>
      <c r="L164" s="1">
        <f>POWER(Table_T05_14062023[[#This Row],[Torque Y (N-m)]],2)</f>
        <v>5.008747605520036E-3</v>
      </c>
      <c r="M164" s="1">
        <f>POWER(Table_T05_14062023[[#This Row],[Torque Z (N-m)]],2)</f>
        <v>3.4202807298800098E-4</v>
      </c>
    </row>
    <row r="165" spans="1:13" x14ac:dyDescent="0.25">
      <c r="A165">
        <v>-2.1106176379999999</v>
      </c>
      <c r="B165">
        <v>-2.9414529800000002</v>
      </c>
      <c r="C165">
        <v>-39.177093509999999</v>
      </c>
      <c r="D165">
        <v>-0.82375574100000004</v>
      </c>
      <c r="E165">
        <v>1.4972686770000001</v>
      </c>
      <c r="F165">
        <v>-6.9528176999999997E-2</v>
      </c>
      <c r="G165" s="1" t="s">
        <v>10</v>
      </c>
      <c r="H165" s="1" t="s">
        <v>10</v>
      </c>
      <c r="I165" s="1" t="s">
        <v>10</v>
      </c>
      <c r="J165" s="1" t="s">
        <v>10</v>
      </c>
      <c r="K165" s="1">
        <f>POWER(Table_T05_14062023[[#This Row],[Torque X (N-m)]],2)</f>
        <v>0.3367517946453889</v>
      </c>
      <c r="L165" s="1">
        <f>POWER(Table_T05_14062023[[#This Row],[Torque Y (N-m)]],2)</f>
        <v>5.0132116554973691E-3</v>
      </c>
      <c r="M165" s="1">
        <f>POWER(Table_T05_14062023[[#This Row],[Torque Z (N-m)]],2)</f>
        <v>3.3648347863219599E-4</v>
      </c>
    </row>
    <row r="166" spans="1:13" x14ac:dyDescent="0.25">
      <c r="A166">
        <v>-2.1143243310000002</v>
      </c>
      <c r="B166">
        <v>-2.9422631259999998</v>
      </c>
      <c r="C166">
        <v>-39.183197020000001</v>
      </c>
      <c r="D166">
        <v>-0.82374846899999998</v>
      </c>
      <c r="E166">
        <v>1.497235179</v>
      </c>
      <c r="F166">
        <v>-6.9573863999999999E-2</v>
      </c>
      <c r="G166" s="1" t="s">
        <v>10</v>
      </c>
      <c r="H166" s="1" t="s">
        <v>10</v>
      </c>
      <c r="I166" s="1" t="s">
        <v>10</v>
      </c>
      <c r="J166" s="1" t="s">
        <v>10</v>
      </c>
      <c r="K166" s="1">
        <f>POWER(Table_T05_14062023[[#This Row],[Torque X (N-m)]],2)</f>
        <v>0.3366537084978809</v>
      </c>
      <c r="L166" s="1">
        <f>POWER(Table_T05_14062023[[#This Row],[Torque Y (N-m)]],2)</f>
        <v>5.0063866299189753E-3</v>
      </c>
      <c r="M166" s="1">
        <f>POWER(Table_T05_14062023[[#This Row],[Torque Z (N-m)]],2)</f>
        <v>3.4517834920857603E-4</v>
      </c>
    </row>
    <row r="167" spans="1:13" x14ac:dyDescent="0.25">
      <c r="A167">
        <v>-2.1155653000000001</v>
      </c>
      <c r="B167">
        <v>-2.9399108890000001</v>
      </c>
      <c r="C167">
        <v>-39.172306059999997</v>
      </c>
      <c r="D167">
        <v>-0.82379525899999995</v>
      </c>
      <c r="E167">
        <v>1.497169137</v>
      </c>
      <c r="F167">
        <v>-6.9579772999999998E-2</v>
      </c>
      <c r="G167" s="1" t="s">
        <v>10</v>
      </c>
      <c r="H167" s="1" t="s">
        <v>10</v>
      </c>
      <c r="I167" s="1" t="s">
        <v>10</v>
      </c>
      <c r="J167" s="1" t="s">
        <v>10</v>
      </c>
      <c r="K167" s="1">
        <f>POWER(Table_T05_14062023[[#This Row],[Torque X (N-m)]],2)</f>
        <v>0.3372075517452795</v>
      </c>
      <c r="L167" s="1">
        <f>POWER(Table_T05_14062023[[#This Row],[Torque Y (N-m)]],2)</f>
        <v>5.0056645220198414E-3</v>
      </c>
      <c r="M167" s="1">
        <f>POWER(Table_T05_14062023[[#This Row],[Torque Z (N-m)]],2)</f>
        <v>3.42144854076964E-4</v>
      </c>
    </row>
    <row r="168" spans="1:13" x14ac:dyDescent="0.25">
      <c r="A168">
        <v>-2.113583803</v>
      </c>
      <c r="B168">
        <v>-2.938726425</v>
      </c>
      <c r="C168">
        <v>-39.172969819999999</v>
      </c>
      <c r="D168">
        <v>-0.82357502000000005</v>
      </c>
      <c r="E168">
        <v>1.4971832039999999</v>
      </c>
      <c r="F168">
        <v>-6.9703653000000004E-2</v>
      </c>
      <c r="G168" s="1" t="s">
        <v>10</v>
      </c>
      <c r="H168" s="1" t="s">
        <v>10</v>
      </c>
      <c r="I168" s="1" t="s">
        <v>10</v>
      </c>
      <c r="J168" s="1" t="s">
        <v>10</v>
      </c>
      <c r="K168" s="1">
        <f>POWER(Table_T05_14062023[[#This Row],[Torque X (N-m)]],2)</f>
        <v>0.33703638204333575</v>
      </c>
      <c r="L168" s="1">
        <f>POWER(Table_T05_14062023[[#This Row],[Torque Y (N-m)]],2)</f>
        <v>5.032258864589057E-3</v>
      </c>
      <c r="M168" s="1">
        <f>POWER(Table_T05_14062023[[#This Row],[Torque Z (N-m)]],2)</f>
        <v>3.4072235049955593E-4</v>
      </c>
    </row>
    <row r="169" spans="1:13" x14ac:dyDescent="0.25">
      <c r="A169">
        <v>-2.1156232359999998</v>
      </c>
      <c r="B169">
        <v>-2.9415283200000002</v>
      </c>
      <c r="C169">
        <v>-39.167762760000002</v>
      </c>
      <c r="D169">
        <v>-0.82366776500000005</v>
      </c>
      <c r="E169">
        <v>1.497068405</v>
      </c>
      <c r="F169">
        <v>-6.9667577999999994E-2</v>
      </c>
      <c r="G169" s="1" t="s">
        <v>10</v>
      </c>
      <c r="H169" s="1" t="s">
        <v>10</v>
      </c>
      <c r="I169" s="1" t="s">
        <v>10</v>
      </c>
      <c r="J169" s="1" t="s">
        <v>10</v>
      </c>
      <c r="K169" s="1">
        <f>POWER(Table_T05_14062023[[#This Row],[Torque X (N-m)]],2)</f>
        <v>0.33683944818202155</v>
      </c>
      <c r="L169" s="1">
        <f>POWER(Table_T05_14062023[[#This Row],[Torque Y (N-m)]],2)</f>
        <v>4.991475628941376E-3</v>
      </c>
      <c r="M169" s="1">
        <f>POWER(Table_T05_14062023[[#This Row],[Torque Z (N-m)]],2)</f>
        <v>3.3764683577856098E-4</v>
      </c>
    </row>
    <row r="170" spans="1:13" x14ac:dyDescent="0.25">
      <c r="A170">
        <v>-2.1130521299999998</v>
      </c>
      <c r="B170">
        <v>-2.942994595</v>
      </c>
      <c r="C170">
        <v>-39.165790559999998</v>
      </c>
      <c r="D170">
        <v>-0.823612809</v>
      </c>
      <c r="E170">
        <v>1.496929049</v>
      </c>
      <c r="F170">
        <v>-6.9667092999999999E-2</v>
      </c>
      <c r="G170" s="1" t="s">
        <v>10</v>
      </c>
      <c r="H170" s="1" t="s">
        <v>10</v>
      </c>
      <c r="I170" s="1" t="s">
        <v>10</v>
      </c>
      <c r="J170" s="1" t="s">
        <v>10</v>
      </c>
      <c r="K170" s="1">
        <f>POWER(Table_T05_14062023[[#This Row],[Torque X (N-m)]],2)</f>
        <v>0.33652852635398101</v>
      </c>
      <c r="L170" s="1">
        <f>POWER(Table_T05_14062023[[#This Row],[Torque Y (N-m)]],2)</f>
        <v>4.9968788768460252E-3</v>
      </c>
      <c r="M170" s="1">
        <f>POWER(Table_T05_14062023[[#This Row],[Torque Z (N-m)]],2)</f>
        <v>3.377343440025E-4</v>
      </c>
    </row>
    <row r="171" spans="1:13" x14ac:dyDescent="0.25">
      <c r="A171">
        <v>-2.1137161249999998</v>
      </c>
      <c r="B171">
        <v>-2.939257145</v>
      </c>
      <c r="C171">
        <v>-39.163703920000003</v>
      </c>
      <c r="D171">
        <v>-0.82346332099999997</v>
      </c>
      <c r="E171">
        <v>1.4967232939999999</v>
      </c>
      <c r="F171">
        <v>-6.9680436999999998E-2</v>
      </c>
      <c r="G171" s="1" t="s">
        <v>10</v>
      </c>
      <c r="H171" s="1" t="s">
        <v>10</v>
      </c>
      <c r="I171" s="1" t="s">
        <v>10</v>
      </c>
      <c r="J171" s="1" t="s">
        <v>10</v>
      </c>
      <c r="K171" s="1">
        <f>POWER(Table_T05_14062023[[#This Row],[Torque X (N-m)]],2)</f>
        <v>0.33661981645736516</v>
      </c>
      <c r="L171" s="1">
        <f>POWER(Table_T05_14062023[[#This Row],[Torque Y (N-m)]],2)</f>
        <v>4.9984105335158444E-3</v>
      </c>
      <c r="M171" s="1">
        <f>POWER(Table_T05_14062023[[#This Row],[Torque Z (N-m)]],2)</f>
        <v>3.3854321940793601E-4</v>
      </c>
    </row>
    <row r="172" spans="1:13" x14ac:dyDescent="0.25">
      <c r="A172">
        <v>-2.1144976620000002</v>
      </c>
      <c r="B172">
        <v>-2.9414718149999999</v>
      </c>
      <c r="C172">
        <v>-39.165134430000002</v>
      </c>
      <c r="D172">
        <v>-0.82372659400000003</v>
      </c>
      <c r="E172">
        <v>1.496781707</v>
      </c>
      <c r="F172">
        <v>-6.9585778000000001E-2</v>
      </c>
      <c r="G172" s="1" t="s">
        <v>10</v>
      </c>
      <c r="H172" s="1" t="s">
        <v>10</v>
      </c>
      <c r="I172" s="1" t="s">
        <v>10</v>
      </c>
      <c r="J172" s="1" t="s">
        <v>10</v>
      </c>
      <c r="K172" s="1">
        <f>POWER(Table_T05_14062023[[#This Row],[Torque X (N-m)]],2)</f>
        <v>0.33689978125043063</v>
      </c>
      <c r="L172" s="1">
        <f>POWER(Table_T05_14062023[[#This Row],[Torque Y (N-m)]],2)</f>
        <v>5.0013007200156254E-3</v>
      </c>
      <c r="M172" s="1">
        <f>POWER(Table_T05_14062023[[#This Row],[Torque Z (N-m)]],2)</f>
        <v>3.39680086489744E-4</v>
      </c>
    </row>
    <row r="173" spans="1:13" x14ac:dyDescent="0.25">
      <c r="A173">
        <v>-2.1143271920000002</v>
      </c>
      <c r="B173">
        <v>-2.942565203</v>
      </c>
      <c r="C173">
        <v>-39.161716460000001</v>
      </c>
      <c r="D173">
        <v>-0.82336938400000004</v>
      </c>
      <c r="E173">
        <v>1.4967225790000001</v>
      </c>
      <c r="F173">
        <v>-6.9670379000000004E-2</v>
      </c>
      <c r="G173" s="1" t="s">
        <v>10</v>
      </c>
      <c r="H173" s="1" t="s">
        <v>10</v>
      </c>
      <c r="I173" s="1" t="s">
        <v>10</v>
      </c>
      <c r="J173" s="1" t="s">
        <v>10</v>
      </c>
      <c r="K173" s="1">
        <f>POWER(Table_T05_14062023[[#This Row],[Torque X (N-m)]],2)</f>
        <v>0.33675566876064089</v>
      </c>
      <c r="L173" s="1">
        <f>POWER(Table_T05_14062023[[#This Row],[Torque Y (N-m)]],2)</f>
        <v>5.0215606589468402E-3</v>
      </c>
      <c r="M173" s="1">
        <f>POWER(Table_T05_14062023[[#This Row],[Torque Z (N-m)]],2)</f>
        <v>3.4032586301392903E-4</v>
      </c>
    </row>
    <row r="174" spans="1:13" x14ac:dyDescent="0.25">
      <c r="A174">
        <v>-2.1148912910000002</v>
      </c>
      <c r="B174">
        <v>-2.943568945</v>
      </c>
      <c r="C174">
        <v>-39.163234709999998</v>
      </c>
      <c r="D174">
        <v>-0.82340985499999997</v>
      </c>
      <c r="E174">
        <v>1.496728659</v>
      </c>
      <c r="F174">
        <v>-6.9589995000000002E-2</v>
      </c>
      <c r="G174" s="1" t="s">
        <v>10</v>
      </c>
      <c r="H174" s="1" t="s">
        <v>10</v>
      </c>
      <c r="I174" s="1" t="s">
        <v>10</v>
      </c>
      <c r="J174" s="1" t="s">
        <v>10</v>
      </c>
      <c r="K174" s="1">
        <f>POWER(Table_T05_14062023[[#This Row],[Torque X (N-m)]],2)</f>
        <v>0.33663849185491362</v>
      </c>
      <c r="L174" s="1">
        <f>POWER(Table_T05_14062023[[#This Row],[Torque Y (N-m)]],2)</f>
        <v>4.9977005949698883E-3</v>
      </c>
      <c r="M174" s="1">
        <f>POWER(Table_T05_14062023[[#This Row],[Torque Z (N-m)]],2)</f>
        <v>3.4190350874068896E-4</v>
      </c>
    </row>
    <row r="175" spans="1:13" x14ac:dyDescent="0.25">
      <c r="A175">
        <v>-2.1146109100000001</v>
      </c>
      <c r="B175">
        <v>-2.9403822420000001</v>
      </c>
      <c r="C175">
        <v>-39.159027100000003</v>
      </c>
      <c r="D175">
        <v>-0.82352149500000005</v>
      </c>
      <c r="E175">
        <v>1.4965533019999999</v>
      </c>
      <c r="F175">
        <v>-6.9661707000000003E-2</v>
      </c>
      <c r="G175" s="1" t="s">
        <v>10</v>
      </c>
      <c r="H175" s="1" t="s">
        <v>10</v>
      </c>
      <c r="I175" s="1" t="s">
        <v>10</v>
      </c>
      <c r="J175" s="1" t="s">
        <v>10</v>
      </c>
      <c r="K175" s="1">
        <f>POWER(Table_T05_14062023[[#This Row],[Torque X (N-m)]],2)</f>
        <v>0.33654733728925401</v>
      </c>
      <c r="L175" s="1">
        <f>POWER(Table_T05_14062023[[#This Row],[Torque Y (N-m)]],2)</f>
        <v>4.9833695312102248E-3</v>
      </c>
      <c r="M175" s="1">
        <f>POWER(Table_T05_14062023[[#This Row],[Torque Z (N-m)]],2)</f>
        <v>3.36193310580625E-4</v>
      </c>
    </row>
    <row r="176" spans="1:13" x14ac:dyDescent="0.25">
      <c r="A176">
        <v>-2.1183412079999999</v>
      </c>
      <c r="B176">
        <v>-2.9438836570000002</v>
      </c>
      <c r="C176">
        <v>-39.160045619999998</v>
      </c>
      <c r="D176">
        <v>-0.823503137</v>
      </c>
      <c r="E176">
        <v>1.496664405</v>
      </c>
      <c r="F176">
        <v>-6.9716400999999997E-2</v>
      </c>
      <c r="G176" s="1" t="s">
        <v>10</v>
      </c>
      <c r="H176" s="1" t="s">
        <v>10</v>
      </c>
      <c r="I176" s="1" t="s">
        <v>10</v>
      </c>
      <c r="J176" s="1" t="s">
        <v>10</v>
      </c>
      <c r="K176" s="1">
        <f>POWER(Table_T05_14062023[[#This Row],[Torque X (N-m)]],2)</f>
        <v>0.3366338571888523</v>
      </c>
      <c r="L176" s="1">
        <f>POWER(Table_T05_14062023[[#This Row],[Torque Y (N-m)]],2)</f>
        <v>4.9987340593790766E-3</v>
      </c>
      <c r="M176" s="1">
        <f>POWER(Table_T05_14062023[[#This Row],[Torque Z (N-m)]],2)</f>
        <v>3.4426869096144095E-4</v>
      </c>
    </row>
    <row r="177" spans="1:13" x14ac:dyDescent="0.25">
      <c r="A177">
        <v>-2.1144061089999999</v>
      </c>
      <c r="B177">
        <v>-2.9420981410000002</v>
      </c>
      <c r="C177">
        <v>-39.160705569999998</v>
      </c>
      <c r="D177">
        <v>-0.82320034500000006</v>
      </c>
      <c r="E177">
        <v>1.4962731600000001</v>
      </c>
      <c r="F177">
        <v>-6.9702296999999996E-2</v>
      </c>
      <c r="G177" s="1" t="s">
        <v>10</v>
      </c>
      <c r="H177" s="1" t="s">
        <v>10</v>
      </c>
      <c r="I177" s="1" t="s">
        <v>10</v>
      </c>
      <c r="J177" s="1" t="s">
        <v>10</v>
      </c>
      <c r="K177" s="1">
        <f>POWER(Table_T05_14062023[[#This Row],[Torque X (N-m)]],2)</f>
        <v>0.3367356763368044</v>
      </c>
      <c r="L177" s="1">
        <f>POWER(Table_T05_14062023[[#This Row],[Torque Y (N-m)]],2)</f>
        <v>4.9962343589301161E-3</v>
      </c>
      <c r="M177" s="1">
        <f>POWER(Table_T05_14062023[[#This Row],[Torque Z (N-m)]],2)</f>
        <v>3.4100028391324897E-4</v>
      </c>
    </row>
    <row r="178" spans="1:13" x14ac:dyDescent="0.25">
      <c r="A178">
        <v>-2.1164736749999999</v>
      </c>
      <c r="B178">
        <v>-2.9409337039999999</v>
      </c>
      <c r="C178">
        <v>-39.149799350000002</v>
      </c>
      <c r="D178">
        <v>-0.82332170000000005</v>
      </c>
      <c r="E178">
        <v>1.496267319</v>
      </c>
      <c r="F178">
        <v>-6.9773071000000006E-2</v>
      </c>
      <c r="G178" s="1" t="s">
        <v>10</v>
      </c>
      <c r="H178" s="1" t="s">
        <v>10</v>
      </c>
      <c r="I178" s="1" t="s">
        <v>10</v>
      </c>
      <c r="J178" s="1" t="s">
        <v>10</v>
      </c>
      <c r="K178" s="1">
        <f>POWER(Table_T05_14062023[[#This Row],[Torque X (N-m)]],2)</f>
        <v>0.33654705998860468</v>
      </c>
      <c r="L178" s="1">
        <f>POWER(Table_T05_14062023[[#This Row],[Torque Y (N-m)]],2)</f>
        <v>4.9932266400962893E-3</v>
      </c>
      <c r="M178" s="1">
        <f>POWER(Table_T05_14062023[[#This Row],[Torque Z (N-m)]],2)</f>
        <v>3.4316425074424896E-4</v>
      </c>
    </row>
    <row r="179" spans="1:13" x14ac:dyDescent="0.25">
      <c r="A179">
        <v>-2.1173598770000002</v>
      </c>
      <c r="B179">
        <v>-2.937788963</v>
      </c>
      <c r="C179">
        <v>-39.152782440000003</v>
      </c>
      <c r="D179">
        <v>-0.82332450199999996</v>
      </c>
      <c r="E179">
        <v>1.4963526730000001</v>
      </c>
      <c r="F179">
        <v>-6.9573476999999995E-2</v>
      </c>
      <c r="G179" s="1" t="s">
        <v>10</v>
      </c>
      <c r="H179" s="1" t="s">
        <v>10</v>
      </c>
      <c r="I179" s="1" t="s">
        <v>10</v>
      </c>
      <c r="J179" s="1" t="s">
        <v>10</v>
      </c>
      <c r="K179" s="1">
        <f>POWER(Table_T05_14062023[[#This Row],[Torque X (N-m)]],2)</f>
        <v>0.33627083712060418</v>
      </c>
      <c r="L179" s="1">
        <f>POWER(Table_T05_14062023[[#This Row],[Torque Y (N-m)]],2)</f>
        <v>4.9867003822643289E-3</v>
      </c>
      <c r="M179" s="1">
        <f>POWER(Table_T05_14062023[[#This Row],[Torque Z (N-m)]],2)</f>
        <v>3.4111519024441594E-4</v>
      </c>
    </row>
    <row r="180" spans="1:13" x14ac:dyDescent="0.25">
      <c r="A180">
        <v>-2.115412235</v>
      </c>
      <c r="B180">
        <v>-2.939876795</v>
      </c>
      <c r="C180">
        <v>-39.146213529999997</v>
      </c>
      <c r="D180">
        <v>-0.82320415999999996</v>
      </c>
      <c r="E180">
        <v>1.4960927959999999</v>
      </c>
      <c r="F180">
        <v>-6.9661185E-2</v>
      </c>
      <c r="G180" s="1" t="s">
        <v>10</v>
      </c>
      <c r="H180" s="1" t="s">
        <v>10</v>
      </c>
      <c r="I180" s="1" t="s">
        <v>10</v>
      </c>
      <c r="J180" s="1" t="s">
        <v>10</v>
      </c>
      <c r="K180" s="1">
        <f>POWER(Table_T05_14062023[[#This Row],[Torque X (N-m)]],2)</f>
        <v>0.33619853237342706</v>
      </c>
      <c r="L180" s="1">
        <f>POWER(Table_T05_14062023[[#This Row],[Torque Y (N-m)]],2)</f>
        <v>5.0237192352400005E-3</v>
      </c>
      <c r="M180" s="1">
        <f>POWER(Table_T05_14062023[[#This Row],[Torque Z (N-m)]],2)</f>
        <v>3.3771956861390395E-4</v>
      </c>
    </row>
    <row r="181" spans="1:13" x14ac:dyDescent="0.25">
      <c r="A181">
        <v>-2.1182072160000001</v>
      </c>
      <c r="B181">
        <v>-2.9416244030000001</v>
      </c>
      <c r="C181">
        <v>-39.150791169999998</v>
      </c>
      <c r="D181">
        <v>-0.82332766099999999</v>
      </c>
      <c r="E181">
        <v>1.4964057209999999</v>
      </c>
      <c r="F181">
        <v>-6.9673872999999997E-2</v>
      </c>
      <c r="G181" s="1" t="s">
        <v>10</v>
      </c>
      <c r="H181" s="1" t="s">
        <v>10</v>
      </c>
      <c r="I181" s="1" t="s">
        <v>10</v>
      </c>
      <c r="J181" s="1" t="s">
        <v>10</v>
      </c>
      <c r="K181" s="1">
        <f>POWER(Table_T05_14062023[[#This Row],[Torque X (N-m)]],2)</f>
        <v>0.3364760399765403</v>
      </c>
      <c r="L181" s="1">
        <f>POWER(Table_T05_14062023[[#This Row],[Torque Y (N-m)]],2)</f>
        <v>4.99108296187441E-3</v>
      </c>
      <c r="M181" s="1">
        <f>POWER(Table_T05_14062023[[#This Row],[Torque Z (N-m)]],2)</f>
        <v>3.4023196956288395E-4</v>
      </c>
    </row>
    <row r="182" spans="1:13" x14ac:dyDescent="0.25">
      <c r="A182">
        <v>-2.1166672709999999</v>
      </c>
      <c r="B182">
        <v>-2.9398410319999999</v>
      </c>
      <c r="C182">
        <v>-39.139045719999999</v>
      </c>
      <c r="D182">
        <v>-0.82305562499999996</v>
      </c>
      <c r="E182">
        <v>1.4960891009999999</v>
      </c>
      <c r="F182">
        <v>-6.9684050999999997E-2</v>
      </c>
      <c r="G182" s="1" t="s">
        <v>10</v>
      </c>
      <c r="H182" s="1" t="s">
        <v>10</v>
      </c>
      <c r="I182" s="1" t="s">
        <v>10</v>
      </c>
      <c r="J182" s="1" t="s">
        <v>10</v>
      </c>
      <c r="K182" s="1">
        <f>POWER(Table_T05_14062023[[#This Row],[Torque X (N-m)]],2)</f>
        <v>0.33661366183564223</v>
      </c>
      <c r="L182" s="1">
        <f>POWER(Table_T05_14062023[[#This Row],[Torque Y (N-m)]],2)</f>
        <v>4.9989900029032957E-3</v>
      </c>
      <c r="M182" s="1">
        <f>POWER(Table_T05_14062023[[#This Row],[Torque Z (N-m)]],2)</f>
        <v>3.4192643751000895E-4</v>
      </c>
    </row>
    <row r="183" spans="1:13" x14ac:dyDescent="0.25">
      <c r="A183">
        <v>-2.1194114690000001</v>
      </c>
      <c r="B183">
        <v>-2.9449021819999999</v>
      </c>
      <c r="C183">
        <v>-39.147228239999997</v>
      </c>
      <c r="D183">
        <v>-0.82324832699999995</v>
      </c>
      <c r="E183">
        <v>1.4962834119999999</v>
      </c>
      <c r="F183">
        <v>-6.9663121999999994E-2</v>
      </c>
      <c r="G183" s="1" t="s">
        <v>10</v>
      </c>
      <c r="H183" s="1" t="s">
        <v>10</v>
      </c>
      <c r="I183" s="1" t="s">
        <v>10</v>
      </c>
      <c r="J183" s="1" t="s">
        <v>10</v>
      </c>
      <c r="K183" s="1">
        <f>POWER(Table_T05_14062023[[#This Row],[Torque X (N-m)]],2)</f>
        <v>0.33641311740787089</v>
      </c>
      <c r="L183" s="1">
        <f>POWER(Table_T05_14062023[[#This Row],[Torque Y (N-m)]],2)</f>
        <v>4.9919525303700014E-3</v>
      </c>
      <c r="M183" s="1">
        <f>POWER(Table_T05_14062023[[#This Row],[Torque Z (N-m)]],2)</f>
        <v>3.3816168362392908E-4</v>
      </c>
    </row>
    <row r="184" spans="1:13" x14ac:dyDescent="0.25">
      <c r="A184">
        <v>-2.1198220249999999</v>
      </c>
      <c r="B184">
        <v>-2.9419786929999998</v>
      </c>
      <c r="C184">
        <v>-39.141544340000003</v>
      </c>
      <c r="D184">
        <v>-0.82309389099999997</v>
      </c>
      <c r="E184">
        <v>1.496014237</v>
      </c>
      <c r="F184">
        <v>-6.9639459000000001E-2</v>
      </c>
      <c r="G184" s="1" t="s">
        <v>10</v>
      </c>
      <c r="H184" s="1" t="s">
        <v>10</v>
      </c>
      <c r="I184" s="1" t="s">
        <v>10</v>
      </c>
      <c r="J184" s="1" t="s">
        <v>10</v>
      </c>
      <c r="K184" s="1">
        <f>POWER(Table_T05_14062023[[#This Row],[Torque X (N-m)]],2)</f>
        <v>0.33611559333775287</v>
      </c>
      <c r="L184" s="1">
        <f>POWER(Table_T05_14062023[[#This Row],[Torque Y (N-m)]],2)</f>
        <v>5.0165768278732084E-3</v>
      </c>
      <c r="M184" s="1">
        <f>POWER(Table_T05_14062023[[#This Row],[Torque Z (N-m)]],2)</f>
        <v>3.3978787608889607E-4</v>
      </c>
    </row>
    <row r="185" spans="1:13" x14ac:dyDescent="0.25">
      <c r="A185">
        <v>-2.1180310250000001</v>
      </c>
      <c r="B185">
        <v>-2.9430072310000002</v>
      </c>
      <c r="C185">
        <v>-39.144107820000002</v>
      </c>
      <c r="D185">
        <v>-0.823225498</v>
      </c>
      <c r="E185">
        <v>1.4960108999999999</v>
      </c>
      <c r="F185">
        <v>-6.9588542000000003E-2</v>
      </c>
      <c r="G185" s="1" t="s">
        <v>10</v>
      </c>
      <c r="H185" s="1" t="s">
        <v>10</v>
      </c>
      <c r="I185" s="1" t="s">
        <v>10</v>
      </c>
      <c r="J185" s="1" t="s">
        <v>10</v>
      </c>
      <c r="K185" s="1">
        <f>POWER(Table_T05_14062023[[#This Row],[Torque X (N-m)]],2)</f>
        <v>0.33607813526623137</v>
      </c>
      <c r="L185" s="1">
        <f>POWER(Table_T05_14062023[[#This Row],[Torque Y (N-m)]],2)</f>
        <v>4.997421355923363E-3</v>
      </c>
      <c r="M185" s="1">
        <f>POWER(Table_T05_14062023[[#This Row],[Torque Z (N-m)]],2)</f>
        <v>3.37027766355856E-4</v>
      </c>
    </row>
    <row r="186" spans="1:13" x14ac:dyDescent="0.25">
      <c r="A186">
        <v>-2.1192409990000001</v>
      </c>
      <c r="B186">
        <v>-2.942305803</v>
      </c>
      <c r="C186">
        <v>-39.14414215</v>
      </c>
      <c r="D186">
        <v>-0.82305264499999997</v>
      </c>
      <c r="E186">
        <v>1.4959998130000001</v>
      </c>
      <c r="F186">
        <v>-6.9603427999999995E-2</v>
      </c>
      <c r="G186" s="1" t="s">
        <v>10</v>
      </c>
      <c r="H186" s="1" t="s">
        <v>10</v>
      </c>
      <c r="I186" s="1" t="s">
        <v>10</v>
      </c>
      <c r="J186" s="1" t="s">
        <v>10</v>
      </c>
      <c r="K186" s="1">
        <f>POWER(Table_T05_14062023[[#This Row],[Torque X (N-m)]],2)</f>
        <v>0.3364802582264258</v>
      </c>
      <c r="L186" s="1">
        <f>POWER(Table_T05_14062023[[#This Row],[Torque Y (N-m)]],2)</f>
        <v>5.0020437306163837E-3</v>
      </c>
      <c r="M186" s="1">
        <f>POWER(Table_T05_14062023[[#This Row],[Torque Z (N-m)]],2)</f>
        <v>3.4357836544168904E-4</v>
      </c>
    </row>
    <row r="187" spans="1:13" x14ac:dyDescent="0.25">
      <c r="A187">
        <v>-2.120053768</v>
      </c>
      <c r="B187">
        <v>-2.9424953459999998</v>
      </c>
      <c r="C187">
        <v>-39.147171020000002</v>
      </c>
      <c r="D187">
        <v>-0.82315808499999998</v>
      </c>
      <c r="E187">
        <v>1.496034503</v>
      </c>
      <c r="F187">
        <v>-6.9587536000000005E-2</v>
      </c>
      <c r="G187" s="1" t="s">
        <v>10</v>
      </c>
      <c r="H187" s="1" t="s">
        <v>10</v>
      </c>
      <c r="I187" s="1" t="s">
        <v>10</v>
      </c>
      <c r="J187" s="1" t="s">
        <v>10</v>
      </c>
      <c r="K187" s="1">
        <f>POWER(Table_T05_14062023[[#This Row],[Torque X (N-m)]],2)</f>
        <v>0.33638788042916073</v>
      </c>
      <c r="L187" s="1">
        <f>POWER(Table_T05_14062023[[#This Row],[Torque Y (N-m)]],2)</f>
        <v>4.9901271456522242E-3</v>
      </c>
      <c r="M187" s="1">
        <f>POWER(Table_T05_14062023[[#This Row],[Torque Z (N-m)]],2)</f>
        <v>3.4048840861958403E-4</v>
      </c>
    </row>
    <row r="188" spans="1:13" x14ac:dyDescent="0.25">
      <c r="A188">
        <v>-2.114907026</v>
      </c>
      <c r="B188">
        <v>-2.9441430569999998</v>
      </c>
      <c r="C188">
        <v>-39.140087129999998</v>
      </c>
      <c r="D188">
        <v>-0.82316643</v>
      </c>
      <c r="E188">
        <v>1.4958817959999999</v>
      </c>
      <c r="F188">
        <v>-6.9542303999999999E-2</v>
      </c>
      <c r="G188" s="1" t="s">
        <v>10</v>
      </c>
      <c r="H188" s="1" t="s">
        <v>10</v>
      </c>
      <c r="I188" s="1" t="s">
        <v>10</v>
      </c>
      <c r="J188" s="1" t="s">
        <v>10</v>
      </c>
      <c r="K188" s="1">
        <f>POWER(Table_T05_14062023[[#This Row],[Torque X (N-m)]],2)</f>
        <v>0.33604351281353034</v>
      </c>
      <c r="L188" s="1">
        <f>POWER(Table_T05_14062023[[#This Row],[Torque Y (N-m)]],2)</f>
        <v>4.9999203633132256E-3</v>
      </c>
      <c r="M188" s="1">
        <f>POWER(Table_T05_14062023[[#This Row],[Torque Z (N-m)]],2)</f>
        <v>3.4096209689528096E-4</v>
      </c>
    </row>
    <row r="189" spans="1:13" x14ac:dyDescent="0.25">
      <c r="A189">
        <v>-2.1178123950000001</v>
      </c>
      <c r="B189">
        <v>-2.946424961</v>
      </c>
      <c r="C189">
        <v>-39.141120909999998</v>
      </c>
      <c r="D189">
        <v>-0.82305896300000003</v>
      </c>
      <c r="E189">
        <v>1.4958052639999999</v>
      </c>
      <c r="F189">
        <v>-6.9585866999999996E-2</v>
      </c>
      <c r="G189" s="1" t="s">
        <v>10</v>
      </c>
      <c r="H189" s="1" t="s">
        <v>10</v>
      </c>
      <c r="I189" s="1" t="s">
        <v>10</v>
      </c>
      <c r="J189" s="1" t="s">
        <v>10</v>
      </c>
      <c r="K189" s="1">
        <f>POWER(Table_T05_14062023[[#This Row],[Torque X (N-m)]],2)</f>
        <v>0.33613874566341923</v>
      </c>
      <c r="L189" s="1">
        <f>POWER(Table_T05_14062023[[#This Row],[Torque Y (N-m)]],2)</f>
        <v>4.9940857949717149E-3</v>
      </c>
      <c r="M189" s="1">
        <f>POWER(Table_T05_14062023[[#This Row],[Torque Z (N-m)]],2)</f>
        <v>3.3284937410559998E-4</v>
      </c>
    </row>
    <row r="190" spans="1:13" x14ac:dyDescent="0.25">
      <c r="A190">
        <v>-2.1175446510000002</v>
      </c>
      <c r="B190">
        <v>-2.943242073</v>
      </c>
      <c r="C190">
        <v>-39.141532900000001</v>
      </c>
      <c r="D190">
        <v>-0.82310813699999996</v>
      </c>
      <c r="E190">
        <v>1.495681405</v>
      </c>
      <c r="F190">
        <v>-6.9467618999999994E-2</v>
      </c>
      <c r="G190" s="1" t="s">
        <v>10</v>
      </c>
      <c r="H190" s="1" t="s">
        <v>10</v>
      </c>
      <c r="I190" s="1" t="s">
        <v>10</v>
      </c>
      <c r="J190" s="1" t="s">
        <v>10</v>
      </c>
      <c r="K190" s="1">
        <f>POWER(Table_T05_14062023[[#This Row],[Torque X (N-m)]],2)</f>
        <v>0.33604703735379216</v>
      </c>
      <c r="L190" s="1">
        <f>POWER(Table_T05_14062023[[#This Row],[Torque Y (N-m)]],2)</f>
        <v>5.0020373653568879E-3</v>
      </c>
      <c r="M190" s="1">
        <f>POWER(Table_T05_14062023[[#This Row],[Torque Z (N-m)]],2)</f>
        <v>3.3939642797122497E-4</v>
      </c>
    </row>
    <row r="191" spans="1:13" x14ac:dyDescent="0.25">
      <c r="A191">
        <v>-2.1172013280000002</v>
      </c>
      <c r="B191">
        <v>-2.9444737430000001</v>
      </c>
      <c r="C191">
        <v>-39.14467621</v>
      </c>
      <c r="D191">
        <v>-0.82312333599999998</v>
      </c>
      <c r="E191">
        <v>1.4959341289999999</v>
      </c>
      <c r="F191">
        <v>-6.9506072000000002E-2</v>
      </c>
      <c r="G191" s="1" t="s">
        <v>10</v>
      </c>
      <c r="H191" s="1" t="s">
        <v>10</v>
      </c>
      <c r="I191" s="1" t="s">
        <v>10</v>
      </c>
      <c r="J191" s="1" t="s">
        <v>10</v>
      </c>
      <c r="K191" s="1">
        <f>POWER(Table_T05_14062023[[#This Row],[Torque X (N-m)]],2)</f>
        <v>0.33639873560118816</v>
      </c>
      <c r="L191" s="1">
        <f>POWER(Table_T05_14062023[[#This Row],[Torque Y (N-m)]],2)</f>
        <v>5.007419010608161E-3</v>
      </c>
      <c r="M191" s="1">
        <f>POWER(Table_T05_14062023[[#This Row],[Torque Z (N-m)]],2)</f>
        <v>3.4528418316697601E-4</v>
      </c>
    </row>
    <row r="192" spans="1:13" x14ac:dyDescent="0.25">
      <c r="A192">
        <v>-2.119630575</v>
      </c>
      <c r="B192">
        <v>-2.9413678650000001</v>
      </c>
      <c r="C192">
        <v>-39.14055252</v>
      </c>
      <c r="D192">
        <v>-0.82287776499999998</v>
      </c>
      <c r="E192">
        <v>1.4956895109999999</v>
      </c>
      <c r="F192">
        <v>-6.9607644999999996E-2</v>
      </c>
      <c r="G192" s="1" t="s">
        <v>10</v>
      </c>
      <c r="H192" s="1" t="s">
        <v>10</v>
      </c>
      <c r="I192" s="1" t="s">
        <v>10</v>
      </c>
      <c r="J192" s="1" t="s">
        <v>10</v>
      </c>
      <c r="K192" s="1">
        <f>POWER(Table_T05_14062023[[#This Row],[Torque X (N-m)]],2)</f>
        <v>0.33611538578557731</v>
      </c>
      <c r="L192" s="1">
        <f>POWER(Table_T05_14062023[[#This Row],[Torque Y (N-m)]],2)</f>
        <v>4.988364106235905E-3</v>
      </c>
      <c r="M192" s="1">
        <f>POWER(Table_T05_14062023[[#This Row],[Torque Z (N-m)]],2)</f>
        <v>3.4283185008696099E-4</v>
      </c>
    </row>
    <row r="193" spans="1:13" x14ac:dyDescent="0.25">
      <c r="A193">
        <v>-2.1176981929999998</v>
      </c>
      <c r="B193">
        <v>-2.9412117000000002</v>
      </c>
      <c r="C193">
        <v>-39.129203799999999</v>
      </c>
      <c r="D193">
        <v>-0.82296574099999997</v>
      </c>
      <c r="E193">
        <v>1.4956805710000001</v>
      </c>
      <c r="F193">
        <v>-6.9434702000000001E-2</v>
      </c>
      <c r="G193" s="1" t="s">
        <v>10</v>
      </c>
      <c r="H193" s="1" t="s">
        <v>10</v>
      </c>
      <c r="I193" s="1" t="s">
        <v>10</v>
      </c>
      <c r="J193" s="1" t="s">
        <v>10</v>
      </c>
      <c r="K193" s="1">
        <f>POWER(Table_T05_14062023[[#This Row],[Torque X (N-m)]],2)</f>
        <v>0.33581149960700257</v>
      </c>
      <c r="L193" s="1">
        <f>POWER(Table_T05_14062023[[#This Row],[Torque Y (N-m)]],2)</f>
        <v>4.9792731565212259E-3</v>
      </c>
      <c r="M193" s="1">
        <f>POWER(Table_T05_14062023[[#This Row],[Torque Z (N-m)]],2)</f>
        <v>3.4166590841884899E-4</v>
      </c>
    </row>
    <row r="194" spans="1:13" x14ac:dyDescent="0.25">
      <c r="A194">
        <v>-2.123500586</v>
      </c>
      <c r="B194">
        <v>-2.941162109</v>
      </c>
      <c r="C194">
        <v>-39.127597809999997</v>
      </c>
      <c r="D194">
        <v>-0.82287508200000004</v>
      </c>
      <c r="E194">
        <v>1.495644212</v>
      </c>
      <c r="F194">
        <v>-6.9594204000000007E-2</v>
      </c>
      <c r="G194" s="1" t="s">
        <v>10</v>
      </c>
      <c r="H194" s="1" t="s">
        <v>10</v>
      </c>
      <c r="I194" s="1" t="s">
        <v>10</v>
      </c>
      <c r="J194" s="1" t="s">
        <v>10</v>
      </c>
      <c r="K194" s="1">
        <f>POWER(Table_T05_14062023[[#This Row],[Torque X (N-m)]],2)</f>
        <v>0.33594711916617809</v>
      </c>
      <c r="L194" s="1">
        <f>POWER(Table_T05_14062023[[#This Row],[Torque Y (N-m)]],2)</f>
        <v>5.0023061242822882E-3</v>
      </c>
      <c r="M194" s="1">
        <f>POWER(Table_T05_14062023[[#This Row],[Torque Z (N-m)]],2)</f>
        <v>3.4140710461202499E-4</v>
      </c>
    </row>
    <row r="195" spans="1:13" x14ac:dyDescent="0.25">
      <c r="A195">
        <v>-2.1156277659999998</v>
      </c>
      <c r="B195">
        <v>-2.9446284770000002</v>
      </c>
      <c r="C195">
        <v>-39.133407589999997</v>
      </c>
      <c r="D195">
        <v>-0.82296442999999997</v>
      </c>
      <c r="E195">
        <v>1.495293856</v>
      </c>
      <c r="F195">
        <v>-6.9544934000000003E-2</v>
      </c>
      <c r="G195" s="1" t="s">
        <v>10</v>
      </c>
      <c r="H195" s="1" t="s">
        <v>10</v>
      </c>
      <c r="I195" s="1" t="s">
        <v>10</v>
      </c>
      <c r="J195" s="1" t="s">
        <v>10</v>
      </c>
      <c r="K195" s="1">
        <f>POWER(Table_T05_14062023[[#This Row],[Torque X (N-m)]],2)</f>
        <v>0.33617116165044686</v>
      </c>
      <c r="L195" s="1">
        <f>POWER(Table_T05_14062023[[#This Row],[Torque Y (N-m)]],2)</f>
        <v>4.9884125574030259E-3</v>
      </c>
      <c r="M195" s="1">
        <f>POWER(Table_T05_14062023[[#This Row],[Torque Z (N-m)]],2)</f>
        <v>3.38756982243904E-4</v>
      </c>
    </row>
    <row r="196" spans="1:13" x14ac:dyDescent="0.25">
      <c r="A196">
        <v>-2.1202449799999998</v>
      </c>
      <c r="B196">
        <v>-2.9459915159999999</v>
      </c>
      <c r="C196">
        <v>-39.131286619999997</v>
      </c>
      <c r="D196">
        <v>-0.82297944999999995</v>
      </c>
      <c r="E196">
        <v>1.4955154660000001</v>
      </c>
      <c r="F196">
        <v>-6.9589711999999998E-2</v>
      </c>
      <c r="G196" s="1" t="s">
        <v>10</v>
      </c>
      <c r="H196" s="1" t="s">
        <v>10</v>
      </c>
      <c r="I196" s="1" t="s">
        <v>10</v>
      </c>
      <c r="J196" s="1" t="s">
        <v>10</v>
      </c>
      <c r="K196" s="1">
        <f>POWER(Table_T05_14062023[[#This Row],[Torque X (N-m)]],2)</f>
        <v>0.33622756374306628</v>
      </c>
      <c r="L196" s="1">
        <f>POWER(Table_T05_14062023[[#This Row],[Torque Y (N-m)]],2)</f>
        <v>4.9857955425475567E-3</v>
      </c>
      <c r="M196" s="1">
        <f>POWER(Table_T05_14062023[[#This Row],[Torque Z (N-m)]],2)</f>
        <v>3.3849545587651602E-4</v>
      </c>
    </row>
    <row r="197" spans="1:13" x14ac:dyDescent="0.25">
      <c r="A197">
        <v>-2.1200857160000002</v>
      </c>
      <c r="B197">
        <v>-2.9414539340000001</v>
      </c>
      <c r="C197">
        <v>-39.125587459999998</v>
      </c>
      <c r="D197">
        <v>-0.82283449200000003</v>
      </c>
      <c r="E197">
        <v>1.4954435829999999</v>
      </c>
      <c r="F197">
        <v>-6.9475830000000002E-2</v>
      </c>
      <c r="G197" s="1" t="s">
        <v>10</v>
      </c>
      <c r="H197" s="1" t="s">
        <v>10</v>
      </c>
      <c r="I197" s="1" t="s">
        <v>10</v>
      </c>
      <c r="J197" s="1" t="s">
        <v>10</v>
      </c>
      <c r="K197" s="1">
        <f>POWER(Table_T05_14062023[[#This Row],[Torque X (N-m)]],2)</f>
        <v>0.33596404745313924</v>
      </c>
      <c r="L197" s="1">
        <f>POWER(Table_T05_14062023[[#This Row],[Torque Y (N-m)]],2)</f>
        <v>4.9976142067656359E-3</v>
      </c>
      <c r="M197" s="1">
        <f>POWER(Table_T05_14062023[[#This Row],[Torque Z (N-m)]],2)</f>
        <v>3.43747247938084E-4</v>
      </c>
    </row>
    <row r="198" spans="1:13" x14ac:dyDescent="0.25">
      <c r="A198">
        <v>-2.1237561700000001</v>
      </c>
      <c r="B198">
        <v>-2.9489398000000002</v>
      </c>
      <c r="C198">
        <v>-39.132778170000002</v>
      </c>
      <c r="D198">
        <v>-0.82289177199999997</v>
      </c>
      <c r="E198">
        <v>1.495452762</v>
      </c>
      <c r="F198">
        <v>-6.9398216999999998E-2</v>
      </c>
      <c r="G198" s="1" t="s">
        <v>10</v>
      </c>
      <c r="H198" s="1" t="s">
        <v>10</v>
      </c>
      <c r="I198" s="1" t="s">
        <v>10</v>
      </c>
      <c r="J198" s="1" t="s">
        <v>10</v>
      </c>
      <c r="K198" s="1">
        <f>POWER(Table_T05_14062023[[#This Row],[Torque X (N-m)]],2)</f>
        <v>0.33586953016978033</v>
      </c>
      <c r="L198" s="1">
        <f>POWER(Table_T05_14062023[[#This Row],[Torque Y (N-m)]],2)</f>
        <v>4.9859395883265966E-3</v>
      </c>
      <c r="M198" s="1">
        <f>POWER(Table_T05_14062023[[#This Row],[Torque Z (N-m)]],2)</f>
        <v>3.4059171258612905E-4</v>
      </c>
    </row>
    <row r="199" spans="1:13" x14ac:dyDescent="0.25">
      <c r="A199">
        <v>-2.119532585</v>
      </c>
      <c r="B199">
        <v>-2.9414174559999999</v>
      </c>
      <c r="C199">
        <v>-39.124622340000002</v>
      </c>
      <c r="D199">
        <v>-0.82273149499999998</v>
      </c>
      <c r="E199">
        <v>1.4953447580000001</v>
      </c>
      <c r="F199">
        <v>-6.9582611000000003E-2</v>
      </c>
      <c r="G199" s="1" t="s">
        <v>10</v>
      </c>
      <c r="H199" s="1" t="s">
        <v>10</v>
      </c>
      <c r="I199" s="1" t="s">
        <v>10</v>
      </c>
      <c r="J199" s="1" t="s">
        <v>10</v>
      </c>
      <c r="K199" s="1">
        <f>POWER(Table_T05_14062023[[#This Row],[Torque X (N-m)]],2)</f>
        <v>0.33599217024163586</v>
      </c>
      <c r="L199" s="1">
        <f>POWER(Table_T05_14062023[[#This Row],[Torque Y (N-m)]],2)</f>
        <v>4.9971843976667563E-3</v>
      </c>
      <c r="M199" s="1">
        <f>POWER(Table_T05_14062023[[#This Row],[Torque Z (N-m)]],2)</f>
        <v>3.3973372110568904E-4</v>
      </c>
    </row>
    <row r="200" spans="1:13" x14ac:dyDescent="0.25">
      <c r="A200">
        <v>-2.1183562280000001</v>
      </c>
      <c r="B200">
        <v>-2.944067955</v>
      </c>
      <c r="C200">
        <v>-39.127216339999997</v>
      </c>
      <c r="D200">
        <v>-0.82276266799999997</v>
      </c>
      <c r="E200">
        <v>1.495246887</v>
      </c>
      <c r="F200">
        <v>-6.9484933999999998E-2</v>
      </c>
      <c r="G200" s="1" t="s">
        <v>10</v>
      </c>
      <c r="H200" s="1" t="s">
        <v>10</v>
      </c>
      <c r="I200" s="1" t="s">
        <v>10</v>
      </c>
      <c r="J200" s="1" t="s">
        <v>10</v>
      </c>
      <c r="K200" s="1">
        <f>POWER(Table_T05_14062023[[#This Row],[Torque X (N-m)]],2)</f>
        <v>0.33590144865270305</v>
      </c>
      <c r="L200" s="1">
        <f>POWER(Table_T05_14062023[[#This Row],[Torque Y (N-m)]],2)</f>
        <v>5.0036088586608643E-3</v>
      </c>
      <c r="M200" s="1">
        <f>POWER(Table_T05_14062023[[#This Row],[Torque Z (N-m)]],2)</f>
        <v>3.3775753686876103E-4</v>
      </c>
    </row>
    <row r="201" spans="1:13" x14ac:dyDescent="0.25">
      <c r="A201">
        <v>-2.1212866309999998</v>
      </c>
      <c r="B201">
        <v>-2.9437084200000001</v>
      </c>
      <c r="C201">
        <v>-39.124073029999998</v>
      </c>
      <c r="D201">
        <v>-0.82272762099999996</v>
      </c>
      <c r="E201">
        <v>1.495227933</v>
      </c>
      <c r="F201">
        <v>-6.9491707E-2</v>
      </c>
      <c r="G201" s="1" t="s">
        <v>10</v>
      </c>
      <c r="H201" s="1" t="s">
        <v>10</v>
      </c>
      <c r="I201" s="1" t="s">
        <v>10</v>
      </c>
      <c r="J201" s="1" t="s">
        <v>10</v>
      </c>
      <c r="K201" s="1">
        <f>POWER(Table_T05_14062023[[#This Row],[Torque X (N-m)]],2)</f>
        <v>0.3359793172427985</v>
      </c>
      <c r="L201" s="1">
        <f>POWER(Table_T05_14062023[[#This Row],[Torque Y (N-m)]],2)</f>
        <v>4.9816549751056007E-3</v>
      </c>
      <c r="M201" s="1">
        <f>POWER(Table_T05_14062023[[#This Row],[Torque Z (N-m)]],2)</f>
        <v>3.3774364310680907E-4</v>
      </c>
    </row>
    <row r="202" spans="1:13" x14ac:dyDescent="0.25">
      <c r="A202">
        <v>-2.1236531730000001</v>
      </c>
      <c r="B202">
        <v>-2.942318201</v>
      </c>
      <c r="C202">
        <v>-39.120403289999999</v>
      </c>
      <c r="D202">
        <v>-0.82268059299999996</v>
      </c>
      <c r="E202">
        <v>1.4950662850000001</v>
      </c>
      <c r="F202">
        <v>-6.9524749999999996E-2</v>
      </c>
      <c r="G202" s="1" t="s">
        <v>10</v>
      </c>
      <c r="H202" s="1" t="s">
        <v>10</v>
      </c>
      <c r="I202" s="1" t="s">
        <v>10</v>
      </c>
      <c r="J202" s="1" t="s">
        <v>10</v>
      </c>
      <c r="K202" s="1">
        <f>POWER(Table_T05_14062023[[#This Row],[Torque X (N-m)]],2)</f>
        <v>0.33560856999696359</v>
      </c>
      <c r="L202" s="1">
        <f>POWER(Table_T05_14062023[[#This Row],[Torque Y (N-m)]],2)</f>
        <v>4.9934150288099988E-3</v>
      </c>
      <c r="M202" s="1">
        <f>POWER(Table_T05_14062023[[#This Row],[Torque Z (N-m)]],2)</f>
        <v>3.2288506881400904E-4</v>
      </c>
    </row>
    <row r="203" spans="1:13" x14ac:dyDescent="0.25">
      <c r="A203">
        <v>-2.1202220920000001</v>
      </c>
      <c r="B203">
        <v>-2.9429841040000002</v>
      </c>
      <c r="C203">
        <v>-39.11434174</v>
      </c>
      <c r="D203">
        <v>-0.82266241299999998</v>
      </c>
      <c r="E203">
        <v>1.4950273039999999</v>
      </c>
      <c r="F203">
        <v>-6.9587580999999996E-2</v>
      </c>
      <c r="G203" s="1" t="s">
        <v>10</v>
      </c>
      <c r="H203" s="1" t="s">
        <v>10</v>
      </c>
      <c r="I203" s="1" t="s">
        <v>10</v>
      </c>
      <c r="J203" s="1" t="s">
        <v>10</v>
      </c>
      <c r="K203" s="1">
        <f>POWER(Table_T05_14062023[[#This Row],[Torque X (N-m)]],2)</f>
        <v>0.33551161665845336</v>
      </c>
      <c r="L203" s="1">
        <f>POWER(Table_T05_14062023[[#This Row],[Torque Y (N-m)]],2)</f>
        <v>4.9858144660899998E-3</v>
      </c>
      <c r="M203" s="1">
        <f>POWER(Table_T05_14062023[[#This Row],[Torque Z (N-m)]],2)</f>
        <v>3.3784244940108095E-4</v>
      </c>
    </row>
    <row r="204" spans="1:13" x14ac:dyDescent="0.25">
      <c r="A204">
        <v>-2.123916388</v>
      </c>
      <c r="B204">
        <v>-2.9428310390000001</v>
      </c>
      <c r="C204">
        <v>-39.11834717</v>
      </c>
      <c r="D204">
        <v>-0.82274806499999997</v>
      </c>
      <c r="E204">
        <v>1.495086074</v>
      </c>
      <c r="F204">
        <v>-6.9634154000000004E-2</v>
      </c>
      <c r="G204" s="1" t="s">
        <v>10</v>
      </c>
      <c r="H204" s="1" t="s">
        <v>10</v>
      </c>
      <c r="I204" s="1" t="s">
        <v>10</v>
      </c>
      <c r="J204" s="1" t="s">
        <v>10</v>
      </c>
      <c r="K204" s="1">
        <f>POWER(Table_T05_14062023[[#This Row],[Torque X (N-m)]],2)</f>
        <v>0.33593958776314381</v>
      </c>
      <c r="L204" s="1">
        <f>POWER(Table_T05_14062023[[#This Row],[Torque Y (N-m)]],2)</f>
        <v>4.9957897661718018E-3</v>
      </c>
      <c r="M204" s="1">
        <f>POWER(Table_T05_14062023[[#This Row],[Torque Z (N-m)]],2)</f>
        <v>3.3152503689324095E-4</v>
      </c>
    </row>
    <row r="205" spans="1:13" x14ac:dyDescent="0.25">
      <c r="A205">
        <v>-2.1220252510000002</v>
      </c>
      <c r="B205">
        <v>-2.9429106709999999</v>
      </c>
      <c r="C205">
        <v>-39.111244200000002</v>
      </c>
      <c r="D205">
        <v>-0.82254225000000003</v>
      </c>
      <c r="E205">
        <v>1.4948431250000001</v>
      </c>
      <c r="F205">
        <v>-6.9611110000000004E-2</v>
      </c>
      <c r="G205" s="1" t="s">
        <v>10</v>
      </c>
      <c r="H205" s="1" t="s">
        <v>10</v>
      </c>
      <c r="I205" s="1" t="s">
        <v>10</v>
      </c>
      <c r="J205" s="1" t="s">
        <v>10</v>
      </c>
      <c r="K205" s="1">
        <f>POWER(Table_T05_14062023[[#This Row],[Torque X (N-m)]],2)</f>
        <v>0.33576915395175178</v>
      </c>
      <c r="L205" s="1">
        <f>POWER(Table_T05_14062023[[#This Row],[Torque Y (N-m)]],2)</f>
        <v>4.9989542269780899E-3</v>
      </c>
      <c r="M205" s="1">
        <f>POWER(Table_T05_14062023[[#This Row],[Torque Z (N-m)]],2)</f>
        <v>3.3573731287449602E-4</v>
      </c>
    </row>
    <row r="206" spans="1:13" x14ac:dyDescent="0.25">
      <c r="A206">
        <v>-2.120266199</v>
      </c>
      <c r="B206">
        <v>-2.940619469</v>
      </c>
      <c r="C206">
        <v>-39.110687259999999</v>
      </c>
      <c r="D206">
        <v>-0.82266408199999996</v>
      </c>
      <c r="E206">
        <v>1.4948902129999999</v>
      </c>
      <c r="F206">
        <v>-6.9594621999999995E-2</v>
      </c>
      <c r="G206" s="1" t="s">
        <v>10</v>
      </c>
      <c r="H206" s="1" t="s">
        <v>10</v>
      </c>
      <c r="I206" s="1" t="s">
        <v>10</v>
      </c>
      <c r="J206" s="1" t="s">
        <v>10</v>
      </c>
      <c r="K206" s="1">
        <f>POWER(Table_T05_14062023[[#This Row],[Torque X (N-m)]],2)</f>
        <v>0.33577012164382208</v>
      </c>
      <c r="L206" s="1">
        <f>POWER(Table_T05_14062023[[#This Row],[Torque Y (N-m)]],2)</f>
        <v>5.0038302653910485E-3</v>
      </c>
      <c r="M206" s="1">
        <f>POWER(Table_T05_14062023[[#This Row],[Torque Z (N-m)]],2)</f>
        <v>3.3607850301313599E-4</v>
      </c>
    </row>
    <row r="207" spans="1:13" x14ac:dyDescent="0.25">
      <c r="A207">
        <v>-2.1229021549999998</v>
      </c>
      <c r="B207">
        <v>-2.9417452810000002</v>
      </c>
      <c r="C207">
        <v>-39.110179899999999</v>
      </c>
      <c r="D207">
        <v>-0.82254290600000002</v>
      </c>
      <c r="E207">
        <v>1.494861126</v>
      </c>
      <c r="F207">
        <v>-6.9628410000000002E-2</v>
      </c>
      <c r="G207" s="1" t="s">
        <v>10</v>
      </c>
      <c r="H207" s="1" t="s">
        <v>10</v>
      </c>
      <c r="I207" s="1" t="s">
        <v>10</v>
      </c>
      <c r="J207" s="1" t="s">
        <v>10</v>
      </c>
      <c r="K207" s="1">
        <f>POWER(Table_T05_14062023[[#This Row],[Torque X (N-m)]],2)</f>
        <v>0.33548013141462207</v>
      </c>
      <c r="L207" s="1">
        <f>POWER(Table_T05_14062023[[#This Row],[Torque Y (N-m)]],2)</f>
        <v>5.0018592811829771E-3</v>
      </c>
      <c r="M207" s="1">
        <f>POWER(Table_T05_14062023[[#This Row],[Torque Z (N-m)]],2)</f>
        <v>3.3720156857640099E-4</v>
      </c>
    </row>
    <row r="208" spans="1:13" x14ac:dyDescent="0.25">
      <c r="A208">
        <v>-2.1208896639999999</v>
      </c>
      <c r="B208">
        <v>-2.9425582889999999</v>
      </c>
      <c r="C208">
        <v>-39.111736299999997</v>
      </c>
      <c r="D208">
        <v>-0.82255172700000001</v>
      </c>
      <c r="E208">
        <v>1.4947360750000001</v>
      </c>
      <c r="F208">
        <v>-6.9484428000000001E-2</v>
      </c>
      <c r="G208" s="1" t="s">
        <v>10</v>
      </c>
      <c r="H208" s="1" t="s">
        <v>10</v>
      </c>
      <c r="I208" s="1" t="s">
        <v>10</v>
      </c>
      <c r="J208" s="1" t="s">
        <v>10</v>
      </c>
      <c r="K208" s="1">
        <f>POWER(Table_T05_14062023[[#This Row],[Torque X (N-m)]],2)</f>
        <v>0.3355527029587303</v>
      </c>
      <c r="L208" s="1">
        <f>POWER(Table_T05_14062023[[#This Row],[Torque Y (N-m)]],2)</f>
        <v>5.0007423314693284E-3</v>
      </c>
      <c r="M208" s="1">
        <f>POWER(Table_T05_14062023[[#This Row],[Torque Z (N-m)]],2)</f>
        <v>3.3926151341680906E-4</v>
      </c>
    </row>
    <row r="209" spans="1:13" x14ac:dyDescent="0.25">
      <c r="A209">
        <v>-2.1209433080000002</v>
      </c>
      <c r="B209">
        <v>-2.942215681</v>
      </c>
      <c r="C209">
        <v>-39.105651860000002</v>
      </c>
      <c r="D209">
        <v>-0.82243150499999995</v>
      </c>
      <c r="E209">
        <v>1.494788051</v>
      </c>
      <c r="F209">
        <v>-6.9653355E-2</v>
      </c>
      <c r="G209" s="1" t="s">
        <v>10</v>
      </c>
      <c r="H209" s="1" t="s">
        <v>10</v>
      </c>
      <c r="I209" s="1" t="s">
        <v>10</v>
      </c>
      <c r="J209" s="1" t="s">
        <v>10</v>
      </c>
      <c r="K209" s="1">
        <f>POWER(Table_T05_14062023[[#This Row],[Torque X (N-m)]],2)</f>
        <v>0.33586427953508813</v>
      </c>
      <c r="L209" s="1">
        <f>POWER(Table_T05_14062023[[#This Row],[Torque Y (N-m)]],2)</f>
        <v>5.0056539094173163E-3</v>
      </c>
      <c r="M209" s="1">
        <f>POWER(Table_T05_14062023[[#This Row],[Torque Z (N-m)]],2)</f>
        <v>3.3610050230593598E-4</v>
      </c>
    </row>
    <row r="210" spans="1:13" x14ac:dyDescent="0.25">
      <c r="A210">
        <v>-2.1244592670000002</v>
      </c>
      <c r="B210">
        <v>-2.9435210230000002</v>
      </c>
      <c r="C210">
        <v>-39.105049129999998</v>
      </c>
      <c r="D210">
        <v>-0.82238376099999999</v>
      </c>
      <c r="E210">
        <v>1.494792581</v>
      </c>
      <c r="F210">
        <v>-6.9479770999999996E-2</v>
      </c>
      <c r="G210" s="1" t="s">
        <v>10</v>
      </c>
      <c r="H210" s="1" t="s">
        <v>10</v>
      </c>
      <c r="I210" s="1" t="s">
        <v>10</v>
      </c>
      <c r="J210" s="1" t="s">
        <v>10</v>
      </c>
      <c r="K210" s="1">
        <f>POWER(Table_T05_14062023[[#This Row],[Torque X (N-m)]],2)</f>
        <v>0.33581087723239961</v>
      </c>
      <c r="L210" s="1">
        <f>POWER(Table_T05_14062023[[#This Row],[Torque Y (N-m)]],2)</f>
        <v>4.9757280896232815E-3</v>
      </c>
      <c r="M210" s="1">
        <f>POWER(Table_T05_14062023[[#This Row],[Torque Z (N-m)]],2)</f>
        <v>3.3568601005369607E-4</v>
      </c>
    </row>
    <row r="211" spans="1:13" x14ac:dyDescent="0.25">
      <c r="A211">
        <v>-2.1214668749999999</v>
      </c>
      <c r="B211">
        <v>-2.9435641769999998</v>
      </c>
      <c r="C211">
        <v>-39.106605530000003</v>
      </c>
      <c r="D211">
        <v>-0.82259595399999996</v>
      </c>
      <c r="E211">
        <v>1.4947590829999999</v>
      </c>
      <c r="F211">
        <v>-6.9620028E-2</v>
      </c>
      <c r="G211" s="1" t="s">
        <v>10</v>
      </c>
      <c r="H211" s="1" t="s">
        <v>10</v>
      </c>
      <c r="I211" s="1" t="s">
        <v>10</v>
      </c>
      <c r="J211" s="1" t="s">
        <v>10</v>
      </c>
      <c r="K211" s="1">
        <f>POWER(Table_T05_14062023[[#This Row],[Torque X (N-m)]],2)</f>
        <v>0.33553316102053105</v>
      </c>
      <c r="L211" s="1">
        <f>POWER(Table_T05_14062023[[#This Row],[Torque Y (N-m)]],2)</f>
        <v>4.9887483318691844E-3</v>
      </c>
      <c r="M211" s="1">
        <f>POWER(Table_T05_14062023[[#This Row],[Torque Z (N-m)]],2)</f>
        <v>3.3861498143203606E-4</v>
      </c>
    </row>
    <row r="212" spans="1:13" x14ac:dyDescent="0.25">
      <c r="A212">
        <v>-2.1204905510000001</v>
      </c>
      <c r="B212">
        <v>-2.9387862679999999</v>
      </c>
      <c r="C212">
        <v>-39.101478579999998</v>
      </c>
      <c r="D212">
        <v>-0.82229960000000002</v>
      </c>
      <c r="E212">
        <v>1.4944577219999999</v>
      </c>
      <c r="F212">
        <v>-6.9521560999999996E-2</v>
      </c>
      <c r="G212" s="1" t="s">
        <v>10</v>
      </c>
      <c r="H212" s="1" t="s">
        <v>10</v>
      </c>
      <c r="I212" s="1" t="s">
        <v>10</v>
      </c>
      <c r="J212" s="1" t="s">
        <v>10</v>
      </c>
      <c r="K212" s="1">
        <f>POWER(Table_T05_14062023[[#This Row],[Torque X (N-m)]],2)</f>
        <v>0.33556112790156262</v>
      </c>
      <c r="L212" s="1">
        <f>POWER(Table_T05_14062023[[#This Row],[Torque Y (N-m)]],2)</f>
        <v>4.9965207747891842E-3</v>
      </c>
      <c r="M212" s="1">
        <f>POWER(Table_T05_14062023[[#This Row],[Torque Z (N-m)]],2)</f>
        <v>3.4099917594256903E-4</v>
      </c>
    </row>
    <row r="213" spans="1:13" x14ac:dyDescent="0.25">
      <c r="A213">
        <v>-2.1236152650000002</v>
      </c>
      <c r="B213">
        <v>-2.9439294340000002</v>
      </c>
      <c r="C213">
        <v>-39.105068209999999</v>
      </c>
      <c r="D213">
        <v>-0.82233029599999996</v>
      </c>
      <c r="E213">
        <v>1.4944264890000001</v>
      </c>
      <c r="F213">
        <v>-6.9532596000000002E-2</v>
      </c>
      <c r="G213" s="1" t="s">
        <v>10</v>
      </c>
      <c r="H213" s="1" t="s">
        <v>10</v>
      </c>
      <c r="I213" s="1" t="s">
        <v>10</v>
      </c>
      <c r="J213" s="1" t="s">
        <v>10</v>
      </c>
      <c r="K213" s="1">
        <f>POWER(Table_T05_14062023[[#This Row],[Torque X (N-m)]],2)</f>
        <v>0.3355162435927696</v>
      </c>
      <c r="L213" s="1">
        <f>POWER(Table_T05_14062023[[#This Row],[Torque Y (N-m)]],2)</f>
        <v>4.9735925437848034E-3</v>
      </c>
      <c r="M213" s="1">
        <f>POWER(Table_T05_14062023[[#This Row],[Torque Z (N-m)]],2)</f>
        <v>3.3803186852344899E-4</v>
      </c>
    </row>
    <row r="214" spans="1:13" x14ac:dyDescent="0.25">
      <c r="A214">
        <v>-2.1202135090000001</v>
      </c>
      <c r="B214">
        <v>-2.9389243129999998</v>
      </c>
      <c r="C214">
        <v>-39.0988884</v>
      </c>
      <c r="D214">
        <v>-0.82234662800000002</v>
      </c>
      <c r="E214">
        <v>1.494309068</v>
      </c>
      <c r="F214">
        <v>-6.9530412999999999E-2</v>
      </c>
      <c r="G214" s="1" t="s">
        <v>10</v>
      </c>
      <c r="H214" s="1" t="s">
        <v>10</v>
      </c>
      <c r="I214" s="1" t="s">
        <v>10</v>
      </c>
      <c r="J214" s="1" t="s">
        <v>10</v>
      </c>
      <c r="K214" s="1">
        <f>POWER(Table_T05_14062023[[#This Row],[Torque X (N-m)]],2)</f>
        <v>0.33578801202972985</v>
      </c>
      <c r="L214" s="1">
        <f>POWER(Table_T05_14062023[[#This Row],[Torque Y (N-m)]],2)</f>
        <v>4.9881810392271349E-3</v>
      </c>
      <c r="M214" s="1">
        <f>POWER(Table_T05_14062023[[#This Row],[Torque Z (N-m)]],2)</f>
        <v>3.3772346458051599E-4</v>
      </c>
    </row>
    <row r="215" spans="1:13" x14ac:dyDescent="0.25">
      <c r="A215">
        <v>-2.1204676629999999</v>
      </c>
      <c r="B215">
        <v>-2.9421050549999999</v>
      </c>
      <c r="C215">
        <v>-39.105110170000003</v>
      </c>
      <c r="D215">
        <v>-0.82229363899999997</v>
      </c>
      <c r="E215">
        <v>1.494415998</v>
      </c>
      <c r="F215">
        <v>-6.9432682999999995E-2</v>
      </c>
      <c r="G215" s="1" t="s">
        <v>10</v>
      </c>
      <c r="H215" s="1" t="s">
        <v>10</v>
      </c>
      <c r="I215" s="1" t="s">
        <v>10</v>
      </c>
      <c r="J215" s="1" t="s">
        <v>10</v>
      </c>
      <c r="K215" s="1">
        <f>POWER(Table_T05_14062023[[#This Row],[Torque X (N-m)]],2)</f>
        <v>0.33557093396381349</v>
      </c>
      <c r="L215" s="1">
        <f>POWER(Table_T05_14062023[[#This Row],[Torque Y (N-m)]],2)</f>
        <v>5.0002122589280409E-3</v>
      </c>
      <c r="M215" s="1">
        <f>POWER(Table_T05_14062023[[#This Row],[Torque Z (N-m)]],2)</f>
        <v>3.3468602266947594E-4</v>
      </c>
    </row>
    <row r="216" spans="1:13" x14ac:dyDescent="0.25">
      <c r="A216">
        <v>-2.122777224</v>
      </c>
      <c r="B216">
        <v>-2.9440870289999999</v>
      </c>
      <c r="C216">
        <v>-39.099433900000001</v>
      </c>
      <c r="D216">
        <v>-0.82234925000000003</v>
      </c>
      <c r="E216">
        <v>1.494373441</v>
      </c>
      <c r="F216">
        <v>-6.9595120999999996E-2</v>
      </c>
      <c r="G216" s="1" t="s">
        <v>10</v>
      </c>
      <c r="H216" s="1" t="s">
        <v>10</v>
      </c>
      <c r="I216" s="1" t="s">
        <v>10</v>
      </c>
      <c r="J216" s="1" t="s">
        <v>10</v>
      </c>
      <c r="K216" s="1">
        <f>POWER(Table_T05_14062023[[#This Row],[Torque X (N-m)]],2)</f>
        <v>0.33546293847014064</v>
      </c>
      <c r="L216" s="1">
        <f>POWER(Table_T05_14062023[[#This Row],[Torque Y (N-m)]],2)</f>
        <v>4.9755767144218244E-3</v>
      </c>
      <c r="M216" s="1">
        <f>POWER(Table_T05_14062023[[#This Row],[Torque Z (N-m)]],2)</f>
        <v>3.3523013692268093E-4</v>
      </c>
    </row>
    <row r="217" spans="1:13" x14ac:dyDescent="0.25">
      <c r="A217">
        <v>-2.1230101590000001</v>
      </c>
      <c r="B217">
        <v>-2.944275379</v>
      </c>
      <c r="C217">
        <v>-39.11181259</v>
      </c>
      <c r="D217">
        <v>-0.82224416700000003</v>
      </c>
      <c r="E217">
        <v>1.494506836</v>
      </c>
      <c r="F217">
        <v>-6.9497138E-2</v>
      </c>
      <c r="G217" s="1" t="s">
        <v>10</v>
      </c>
      <c r="H217" s="1" t="s">
        <v>10</v>
      </c>
      <c r="I217" s="1" t="s">
        <v>10</v>
      </c>
      <c r="J217" s="1" t="s">
        <v>10</v>
      </c>
      <c r="K217" s="1">
        <f>POWER(Table_T05_14062023[[#This Row],[Torque X (N-m)]],2)</f>
        <v>0.33535164676427376</v>
      </c>
      <c r="L217" s="1">
        <f>POWER(Table_T05_14062023[[#This Row],[Torque Y (N-m)]],2)</f>
        <v>5.0137898579344E-3</v>
      </c>
      <c r="M217" s="1">
        <f>POWER(Table_T05_14062023[[#This Row],[Torque Z (N-m)]],2)</f>
        <v>3.3500654453785599E-4</v>
      </c>
    </row>
    <row r="218" spans="1:13" x14ac:dyDescent="0.25">
      <c r="A218">
        <v>-2.1231913570000001</v>
      </c>
      <c r="B218">
        <v>-2.940140247</v>
      </c>
      <c r="C218">
        <v>-39.099403379999998</v>
      </c>
      <c r="D218">
        <v>-0.822106063</v>
      </c>
      <c r="E218">
        <v>1.4940458539999999</v>
      </c>
      <c r="F218">
        <v>-6.9489375000000006E-2</v>
      </c>
      <c r="G218" s="1" t="s">
        <v>10</v>
      </c>
      <c r="H218" s="1" t="s">
        <v>10</v>
      </c>
      <c r="I218" s="1" t="s">
        <v>10</v>
      </c>
      <c r="J218" s="1" t="s">
        <v>10</v>
      </c>
      <c r="K218" s="1">
        <f>POWER(Table_T05_14062023[[#This Row],[Torque X (N-m)]],2)</f>
        <v>0.3356671357407513</v>
      </c>
      <c r="L218" s="1">
        <f>POWER(Table_T05_14062023[[#This Row],[Torque Y (N-m)]],2)</f>
        <v>4.9700820704184807E-3</v>
      </c>
      <c r="M218" s="1">
        <f>POWER(Table_T05_14062023[[#This Row],[Torque Z (N-m)]],2)</f>
        <v>3.3402533484959993E-4</v>
      </c>
    </row>
    <row r="219" spans="1:13" x14ac:dyDescent="0.25">
      <c r="A219">
        <v>-2.1243138309999998</v>
      </c>
      <c r="B219">
        <v>-2.9441907409999999</v>
      </c>
      <c r="C219">
        <v>-39.096839899999999</v>
      </c>
      <c r="D219">
        <v>-0.822214365</v>
      </c>
      <c r="E219">
        <v>1.4942452909999999</v>
      </c>
      <c r="F219">
        <v>-6.9464833000000004E-2</v>
      </c>
      <c r="G219" s="1" t="s">
        <v>10</v>
      </c>
      <c r="H219" s="1" t="s">
        <v>10</v>
      </c>
      <c r="I219" s="1" t="s">
        <v>10</v>
      </c>
      <c r="J219" s="1" t="s">
        <v>10</v>
      </c>
      <c r="K219" s="1">
        <f>POWER(Table_T05_14062023[[#This Row],[Torque X (N-m)]],2)</f>
        <v>0.33546542436520049</v>
      </c>
      <c r="L219" s="1">
        <f>POWER(Table_T05_14062023[[#This Row],[Torque Y (N-m)]],2)</f>
        <v>4.9896534394754414E-3</v>
      </c>
      <c r="M219" s="1">
        <f>POWER(Table_T05_14062023[[#This Row],[Torque Z (N-m)]],2)</f>
        <v>3.3533520386560005E-4</v>
      </c>
    </row>
    <row r="220" spans="1:13" x14ac:dyDescent="0.25">
      <c r="A220">
        <v>-2.1272122859999998</v>
      </c>
      <c r="B220">
        <v>-2.9421656129999998</v>
      </c>
      <c r="C220">
        <v>-39.102512359999999</v>
      </c>
      <c r="D220">
        <v>-0.82201015899999996</v>
      </c>
      <c r="E220">
        <v>1.4942975039999999</v>
      </c>
      <c r="F220">
        <v>-6.9570407000000001E-2</v>
      </c>
      <c r="G220" s="1" t="s">
        <v>10</v>
      </c>
      <c r="H220" s="1" t="s">
        <v>10</v>
      </c>
      <c r="I220" s="1" t="s">
        <v>10</v>
      </c>
      <c r="J220" s="1" t="s">
        <v>10</v>
      </c>
      <c r="K220" s="1">
        <f>POWER(Table_T05_14062023[[#This Row],[Torque X (N-m)]],2)</f>
        <v>0.33534764290964719</v>
      </c>
      <c r="L220" s="1">
        <f>POWER(Table_T05_14062023[[#This Row],[Torque Y (N-m)]],2)</f>
        <v>4.9966587549543041E-3</v>
      </c>
      <c r="M220" s="1">
        <f>POWER(Table_T05_14062023[[#This Row],[Torque Z (N-m)]],2)</f>
        <v>3.3661982122880401E-4</v>
      </c>
    </row>
    <row r="221" spans="1:13" x14ac:dyDescent="0.25">
      <c r="A221">
        <v>-2.1254999639999999</v>
      </c>
      <c r="B221">
        <v>-2.9418091770000001</v>
      </c>
      <c r="C221">
        <v>-39.095771790000001</v>
      </c>
      <c r="D221">
        <v>-0.82215625000000003</v>
      </c>
      <c r="E221">
        <v>1.494088173</v>
      </c>
      <c r="F221">
        <v>-6.9552696999999997E-2</v>
      </c>
      <c r="G221" s="1" t="s">
        <v>10</v>
      </c>
      <c r="H221" s="1" t="s">
        <v>10</v>
      </c>
      <c r="I221" s="1" t="s">
        <v>10</v>
      </c>
      <c r="J221" s="1" t="s">
        <v>10</v>
      </c>
      <c r="K221" s="1">
        <f>POWER(Table_T05_14062023[[#This Row],[Torque X (N-m)]],2)</f>
        <v>0.33537111508074724</v>
      </c>
      <c r="L221" s="1">
        <f>POWER(Table_T05_14062023[[#This Row],[Torque Y (N-m)]],2)</f>
        <v>4.9905713450885758E-3</v>
      </c>
      <c r="M221" s="1">
        <f>POWER(Table_T05_14062023[[#This Row],[Torque Z (N-m)]],2)</f>
        <v>3.3953070599688102E-4</v>
      </c>
    </row>
    <row r="222" spans="1:13" x14ac:dyDescent="0.25">
      <c r="A222">
        <v>-2.121523142</v>
      </c>
      <c r="B222">
        <v>-2.946777821</v>
      </c>
      <c r="C222">
        <v>-39.089809420000002</v>
      </c>
      <c r="D222">
        <v>-0.82202577600000004</v>
      </c>
      <c r="E222">
        <v>1.494018912</v>
      </c>
      <c r="F222">
        <v>-6.9524735000000004E-2</v>
      </c>
      <c r="G222" s="1" t="s">
        <v>10</v>
      </c>
      <c r="H222" s="1" t="s">
        <v>10</v>
      </c>
      <c r="I222" s="1" t="s">
        <v>10</v>
      </c>
      <c r="J222" s="1" t="s">
        <v>10</v>
      </c>
      <c r="K222" s="1">
        <f>POWER(Table_T05_14062023[[#This Row],[Torque X (N-m)]],2)</f>
        <v>0.3351998598382388</v>
      </c>
      <c r="L222" s="1">
        <f>POWER(Table_T05_14062023[[#This Row],[Torque Y (N-m)]],2)</f>
        <v>5.0024536618566758E-3</v>
      </c>
      <c r="M222" s="1">
        <f>POWER(Table_T05_14062023[[#This Row],[Torque Z (N-m)]],2)</f>
        <v>3.3879626040356101E-4</v>
      </c>
    </row>
    <row r="223" spans="1:13" x14ac:dyDescent="0.25">
      <c r="A223">
        <v>-2.1191968920000002</v>
      </c>
      <c r="B223">
        <v>-2.9431145189999999</v>
      </c>
      <c r="C223">
        <v>-39.092777249999997</v>
      </c>
      <c r="D223">
        <v>-0.82217299899999996</v>
      </c>
      <c r="E223">
        <v>1.493862867</v>
      </c>
      <c r="F223">
        <v>-6.9327362000000003E-2</v>
      </c>
      <c r="G223" s="1" t="s">
        <v>10</v>
      </c>
      <c r="H223" s="1" t="s">
        <v>10</v>
      </c>
      <c r="I223" s="1" t="s">
        <v>10</v>
      </c>
      <c r="J223" s="1" t="s">
        <v>10</v>
      </c>
      <c r="K223" s="1">
        <f>POWER(Table_T05_14062023[[#This Row],[Torque X (N-m)]],2)</f>
        <v>0.33545582719305617</v>
      </c>
      <c r="L223" s="1">
        <f>POWER(Table_T05_14062023[[#This Row],[Torque Y (N-m)]],2)</f>
        <v>4.9963111220989219E-3</v>
      </c>
      <c r="M223" s="1">
        <f>POWER(Table_T05_14062023[[#This Row],[Torque Z (N-m)]],2)</f>
        <v>3.31996714483729E-4</v>
      </c>
    </row>
    <row r="224" spans="1:13" x14ac:dyDescent="0.25">
      <c r="A224">
        <v>-2.1246197219999998</v>
      </c>
      <c r="B224">
        <v>-2.9459812639999998</v>
      </c>
      <c r="C224">
        <v>-39.095302580000002</v>
      </c>
      <c r="D224">
        <v>-0.82220631799999999</v>
      </c>
      <c r="E224">
        <v>1.4940954449999999</v>
      </c>
      <c r="F224">
        <v>-6.9455332999999994E-2</v>
      </c>
      <c r="G224" s="1" t="s">
        <v>10</v>
      </c>
      <c r="H224" s="1" t="s">
        <v>10</v>
      </c>
      <c r="I224" s="1" t="s">
        <v>10</v>
      </c>
      <c r="J224" s="1" t="s">
        <v>10</v>
      </c>
      <c r="K224" s="1">
        <f>POWER(Table_T05_14062023[[#This Row],[Torque X (N-m)]],2)</f>
        <v>0.33528040789804087</v>
      </c>
      <c r="L224" s="1">
        <f>POWER(Table_T05_14062023[[#This Row],[Torque Y (N-m)]],2)</f>
        <v>4.9800786061875843E-3</v>
      </c>
      <c r="M224" s="1">
        <f>POWER(Table_T05_14062023[[#This Row],[Torque Z (N-m)]],2)</f>
        <v>3.3427287916316104E-4</v>
      </c>
    </row>
    <row r="225" spans="1:13" x14ac:dyDescent="0.25">
      <c r="A225">
        <v>-2.12469244</v>
      </c>
      <c r="B225">
        <v>-2.94459033</v>
      </c>
      <c r="C225">
        <v>-39.092239380000002</v>
      </c>
      <c r="D225">
        <v>-0.82207113499999995</v>
      </c>
      <c r="E225">
        <v>1.4939430950000001</v>
      </c>
      <c r="F225">
        <v>-6.9487877000000003E-2</v>
      </c>
      <c r="G225" s="1" t="s">
        <v>10</v>
      </c>
      <c r="H225" s="1" t="s">
        <v>10</v>
      </c>
      <c r="I225" s="1" t="s">
        <v>10</v>
      </c>
      <c r="J225" s="1" t="s">
        <v>10</v>
      </c>
      <c r="K225" s="1">
        <f>POWER(Table_T05_14062023[[#This Row],[Torque X (N-m)]],2)</f>
        <v>0.33515831231938809</v>
      </c>
      <c r="L225" s="1">
        <f>POWER(Table_T05_14062023[[#This Row],[Torque Y (N-m)]],2)</f>
        <v>4.9928086079164815E-3</v>
      </c>
      <c r="M225" s="1">
        <f>POWER(Table_T05_14062023[[#This Row],[Torque Z (N-m)]],2)</f>
        <v>3.37569297017481E-4</v>
      </c>
    </row>
    <row r="226" spans="1:13" x14ac:dyDescent="0.25">
      <c r="A226">
        <v>-2.1262075899999999</v>
      </c>
      <c r="B226">
        <v>-2.9473645689999999</v>
      </c>
      <c r="C226">
        <v>-39.082489010000003</v>
      </c>
      <c r="D226">
        <v>-0.82203227300000004</v>
      </c>
      <c r="E226">
        <v>1.493797421</v>
      </c>
      <c r="F226">
        <v>-6.9584690000000005E-2</v>
      </c>
      <c r="G226" s="1" t="s">
        <v>10</v>
      </c>
      <c r="H226" s="1" t="s">
        <v>10</v>
      </c>
      <c r="I226" s="1" t="s">
        <v>10</v>
      </c>
      <c r="J226" s="1" t="s">
        <v>10</v>
      </c>
      <c r="K226" s="1">
        <f>POWER(Table_T05_14062023[[#This Row],[Torque X (N-m)]],2)</f>
        <v>0.33513022445055762</v>
      </c>
      <c r="L226" s="1">
        <f>POWER(Table_T05_14062023[[#This Row],[Torque Y (N-m)]],2)</f>
        <v>4.9935150896768636E-3</v>
      </c>
      <c r="M226" s="1">
        <f>POWER(Table_T05_14062023[[#This Row],[Torque Z (N-m)]],2)</f>
        <v>3.35248849279204E-4</v>
      </c>
    </row>
    <row r="227" spans="1:13" x14ac:dyDescent="0.25">
      <c r="A227">
        <v>-2.1221430300000002</v>
      </c>
      <c r="B227">
        <v>-2.9440751079999998</v>
      </c>
      <c r="C227">
        <v>-39.08815002</v>
      </c>
      <c r="D227">
        <v>-0.822065771</v>
      </c>
      <c r="E227">
        <v>1.493844867</v>
      </c>
      <c r="F227">
        <v>-6.9405593000000002E-2</v>
      </c>
      <c r="G227" s="1" t="s">
        <v>10</v>
      </c>
      <c r="H227" s="1" t="s">
        <v>10</v>
      </c>
      <c r="I227" s="1" t="s">
        <v>10</v>
      </c>
      <c r="J227" s="1" t="s">
        <v>10</v>
      </c>
      <c r="K227" s="1">
        <f>POWER(Table_T05_14062023[[#This Row],[Torque X (N-m)]],2)</f>
        <v>0.33522884805812403</v>
      </c>
      <c r="L227" s="1">
        <f>POWER(Table_T05_14062023[[#This Row],[Torque Y (N-m)]],2)</f>
        <v>5.0007096607644153E-3</v>
      </c>
      <c r="M227" s="1">
        <f>POWER(Table_T05_14062023[[#This Row],[Torque Z (N-m)]],2)</f>
        <v>3.3692111297892093E-4</v>
      </c>
    </row>
    <row r="228" spans="1:13" x14ac:dyDescent="0.25">
      <c r="A228">
        <v>-2.12513423</v>
      </c>
      <c r="B228">
        <v>-2.9443333150000002</v>
      </c>
      <c r="C228">
        <v>-39.083511350000002</v>
      </c>
      <c r="D228">
        <v>-0.82188910199999998</v>
      </c>
      <c r="E228">
        <v>1.4937250609999999</v>
      </c>
      <c r="F228">
        <v>-6.9391616000000003E-2</v>
      </c>
      <c r="G228" s="1" t="s">
        <v>10</v>
      </c>
      <c r="H228" s="1" t="s">
        <v>10</v>
      </c>
      <c r="I228" s="1" t="s">
        <v>10</v>
      </c>
      <c r="J228" s="1" t="s">
        <v>10</v>
      </c>
      <c r="K228" s="1">
        <f>POWER(Table_T05_14062023[[#This Row],[Torque X (N-m)]],2)</f>
        <v>0.33546680516457134</v>
      </c>
      <c r="L228" s="1">
        <f>POWER(Table_T05_14062023[[#This Row],[Torque Y (N-m)]],2)</f>
        <v>5.0044932416082495E-3</v>
      </c>
      <c r="M228" s="1">
        <f>POWER(Table_T05_14062023[[#This Row],[Torque Z (N-m)]],2)</f>
        <v>3.3403348615588895E-4</v>
      </c>
    </row>
    <row r="229" spans="1:13" x14ac:dyDescent="0.25">
      <c r="A229">
        <v>-2.124167919</v>
      </c>
      <c r="B229">
        <v>-2.9458754059999999</v>
      </c>
      <c r="C229">
        <v>-39.087112429999998</v>
      </c>
      <c r="D229">
        <v>-0.82204294200000005</v>
      </c>
      <c r="E229">
        <v>1.4937746519999999</v>
      </c>
      <c r="F229">
        <v>-6.9477259999999999E-2</v>
      </c>
      <c r="G229" s="1" t="s">
        <v>10</v>
      </c>
      <c r="H229" s="1" t="s">
        <v>10</v>
      </c>
      <c r="I229" s="1" t="s">
        <v>10</v>
      </c>
      <c r="J229" s="1" t="s">
        <v>10</v>
      </c>
      <c r="K229" s="1">
        <f>POWER(Table_T05_14062023[[#This Row],[Torque X (N-m)]],2)</f>
        <v>0.33501919516621437</v>
      </c>
      <c r="L229" s="1">
        <f>POWER(Table_T05_14062023[[#This Row],[Torque Y (N-m)]],2)</f>
        <v>4.9972982104480399E-3</v>
      </c>
      <c r="M229" s="1">
        <f>POWER(Table_T05_14062023[[#This Row],[Torque Z (N-m)]],2)</f>
        <v>3.4047183863064102E-4</v>
      </c>
    </row>
    <row r="230" spans="1:13" x14ac:dyDescent="0.25">
      <c r="A230">
        <v>-2.1279497150000002</v>
      </c>
      <c r="B230">
        <v>-2.947015285</v>
      </c>
      <c r="C230">
        <v>-39.085010529999998</v>
      </c>
      <c r="D230">
        <v>-0.82199597400000002</v>
      </c>
      <c r="E230">
        <v>1.4937829970000001</v>
      </c>
      <c r="F230">
        <v>-6.9511585000000001E-2</v>
      </c>
      <c r="G230" s="1" t="s">
        <v>10</v>
      </c>
      <c r="H230" s="1" t="s">
        <v>10</v>
      </c>
      <c r="I230" s="1" t="s">
        <v>10</v>
      </c>
      <c r="J230" s="1" t="s">
        <v>10</v>
      </c>
      <c r="K230" s="1">
        <f>POWER(Table_T05_14062023[[#This Row],[Torque X (N-m)]],2)</f>
        <v>0.33492743253209745</v>
      </c>
      <c r="L230" s="1">
        <f>POWER(Table_T05_14062023[[#This Row],[Torque Y (N-m)]],2)</f>
        <v>4.9975962505550402E-3</v>
      </c>
      <c r="M230" s="1">
        <f>POWER(Table_T05_14062023[[#This Row],[Torque Z (N-m)]],2)</f>
        <v>3.3478471007712896E-4</v>
      </c>
    </row>
    <row r="231" spans="1:13" x14ac:dyDescent="0.25">
      <c r="A231">
        <v>-2.1248483660000002</v>
      </c>
      <c r="B231">
        <v>-2.9471380709999999</v>
      </c>
      <c r="C231">
        <v>-39.080993650000003</v>
      </c>
      <c r="D231">
        <v>-0.82187998299999998</v>
      </c>
      <c r="E231">
        <v>1.4936287399999999</v>
      </c>
      <c r="F231">
        <v>-6.9464073000000001E-2</v>
      </c>
      <c r="G231" s="1" t="s">
        <v>10</v>
      </c>
      <c r="H231" s="1" t="s">
        <v>10</v>
      </c>
      <c r="I231" s="1" t="s">
        <v>10</v>
      </c>
      <c r="J231" s="1" t="s">
        <v>10</v>
      </c>
      <c r="K231" s="1">
        <f>POWER(Table_T05_14062023[[#This Row],[Torque X (N-m)]],2)</f>
        <v>0.33501367451418096</v>
      </c>
      <c r="L231" s="1">
        <f>POWER(Table_T05_14062023[[#This Row],[Torque Y (N-m)]],2)</f>
        <v>5.0262216890142007E-3</v>
      </c>
      <c r="M231" s="1">
        <f>POWER(Table_T05_14062023[[#This Row],[Torque Z (N-m)]],2)</f>
        <v>3.3745473234348105E-4</v>
      </c>
    </row>
    <row r="232" spans="1:13" x14ac:dyDescent="0.25">
      <c r="A232">
        <v>-2.1242434979999998</v>
      </c>
      <c r="B232">
        <v>-2.9481449130000001</v>
      </c>
      <c r="C232">
        <v>-39.080493930000003</v>
      </c>
      <c r="D232">
        <v>-0.82193809699999998</v>
      </c>
      <c r="E232">
        <v>1.493613482</v>
      </c>
      <c r="F232">
        <v>-6.9519660999999996E-2</v>
      </c>
      <c r="G232" s="1" t="s">
        <v>10</v>
      </c>
      <c r="H232" s="1" t="s">
        <v>10</v>
      </c>
      <c r="I232" s="1" t="s">
        <v>10</v>
      </c>
      <c r="J232" s="1" t="s">
        <v>10</v>
      </c>
      <c r="K232" s="1">
        <f>POWER(Table_T05_14062023[[#This Row],[Torque X (N-m)]],2)</f>
        <v>0.33539182561637387</v>
      </c>
      <c r="L232" s="1">
        <f>POWER(Table_T05_14062023[[#This Row],[Torque Y (N-m)]],2)</f>
        <v>4.9969621483696358E-3</v>
      </c>
      <c r="M232" s="1">
        <f>POWER(Table_T05_14062023[[#This Row],[Torque Z (N-m)]],2)</f>
        <v>3.3467559492788098E-4</v>
      </c>
    </row>
    <row r="233" spans="1:13" x14ac:dyDescent="0.25">
      <c r="A233">
        <v>-2.1260986329999998</v>
      </c>
      <c r="B233">
        <v>-2.9457309249999999</v>
      </c>
      <c r="C233">
        <v>-39.077915189999999</v>
      </c>
      <c r="D233">
        <v>-0.82169890400000001</v>
      </c>
      <c r="E233">
        <v>1.4934641120000001</v>
      </c>
      <c r="F233">
        <v>-6.9468364000000005E-2</v>
      </c>
      <c r="G233" s="1" t="s">
        <v>10</v>
      </c>
      <c r="H233" s="1" t="s">
        <v>10</v>
      </c>
      <c r="I233" s="1" t="s">
        <v>10</v>
      </c>
      <c r="J233" s="1" t="s">
        <v>10</v>
      </c>
      <c r="K233" s="1">
        <f>POWER(Table_T05_14062023[[#This Row],[Torque X (N-m)]],2)</f>
        <v>0.33531022881364841</v>
      </c>
      <c r="L233" s="1">
        <f>POWER(Table_T05_14062023[[#This Row],[Torque Y (N-m)]],2)</f>
        <v>4.9791373923780092E-3</v>
      </c>
      <c r="M233" s="1">
        <f>POWER(Table_T05_14062023[[#This Row],[Torque Z (N-m)]],2)</f>
        <v>3.3698290012483604E-4</v>
      </c>
    </row>
    <row r="234" spans="1:13" x14ac:dyDescent="0.25">
      <c r="A234">
        <v>-2.1257758139999998</v>
      </c>
      <c r="B234">
        <v>-2.943968296</v>
      </c>
      <c r="C234">
        <v>-39.074207309999998</v>
      </c>
      <c r="D234">
        <v>-0.82193076600000003</v>
      </c>
      <c r="E234">
        <v>1.4936022760000001</v>
      </c>
      <c r="F234">
        <v>-6.9425650000000005E-2</v>
      </c>
      <c r="G234" s="1" t="s">
        <v>10</v>
      </c>
      <c r="H234" s="1" t="s">
        <v>10</v>
      </c>
      <c r="I234" s="1" t="s">
        <v>10</v>
      </c>
      <c r="J234" s="1" t="s">
        <v>10</v>
      </c>
      <c r="K234" s="1">
        <f>POWER(Table_T05_14062023[[#This Row],[Torque X (N-m)]],2)</f>
        <v>0.33508046947015874</v>
      </c>
      <c r="L234" s="1">
        <f>POWER(Table_T05_14062023[[#This Row],[Torque Y (N-m)]],2)</f>
        <v>4.9769916615532081E-3</v>
      </c>
      <c r="M234" s="1">
        <f>POWER(Table_T05_14062023[[#This Row],[Torque Z (N-m)]],2)</f>
        <v>3.3911800733464907E-4</v>
      </c>
    </row>
    <row r="235" spans="1:13" x14ac:dyDescent="0.25">
      <c r="A235">
        <v>-2.1267025469999998</v>
      </c>
      <c r="B235">
        <v>-2.9457194809999998</v>
      </c>
      <c r="C235">
        <v>-39.075866699999999</v>
      </c>
      <c r="D235">
        <v>-0.82165443900000001</v>
      </c>
      <c r="E235">
        <v>1.493462324</v>
      </c>
      <c r="F235">
        <v>-6.9494194999999995E-2</v>
      </c>
      <c r="G235" s="1" t="s">
        <v>10</v>
      </c>
      <c r="H235" s="1" t="s">
        <v>10</v>
      </c>
      <c r="I235" s="1" t="s">
        <v>10</v>
      </c>
      <c r="J235" s="1" t="s">
        <v>10</v>
      </c>
      <c r="K235" s="1">
        <f>POWER(Table_T05_14062023[[#This Row],[Torque X (N-m)]],2)</f>
        <v>0.3350794344668534</v>
      </c>
      <c r="L235" s="1">
        <f>POWER(Table_T05_14062023[[#This Row],[Torque Y (N-m)]],2)</f>
        <v>5.0125775545944804E-3</v>
      </c>
      <c r="M235" s="1">
        <f>POWER(Table_T05_14062023[[#This Row],[Torque Z (N-m)]],2)</f>
        <v>3.3325261912326397E-4</v>
      </c>
    </row>
    <row r="236" spans="1:13" x14ac:dyDescent="0.25">
      <c r="A236">
        <v>-2.1284120080000002</v>
      </c>
      <c r="B236">
        <v>-2.9460425379999999</v>
      </c>
      <c r="C236">
        <v>-39.07575989</v>
      </c>
      <c r="D236">
        <v>-0.82177615199999998</v>
      </c>
      <c r="E236">
        <v>1.493378162</v>
      </c>
      <c r="F236">
        <v>-6.9459124999999997E-2</v>
      </c>
      <c r="G236" s="1" t="s">
        <v>10</v>
      </c>
      <c r="H236" s="1" t="s">
        <v>10</v>
      </c>
      <c r="I236" s="1" t="s">
        <v>10</v>
      </c>
      <c r="J236" s="1" t="s">
        <v>10</v>
      </c>
      <c r="K236" s="1">
        <f>POWER(Table_T05_14062023[[#This Row],[Torque X (N-m)]],2)</f>
        <v>0.33518536619832195</v>
      </c>
      <c r="L236" s="1">
        <f>POWER(Table_T05_14062023[[#This Row],[Torque Y (N-m)]],2)</f>
        <v>4.99013350332913E-3</v>
      </c>
      <c r="M236" s="1">
        <f>POWER(Table_T05_14062023[[#This Row],[Torque Z (N-m)]],2)</f>
        <v>3.3590436735763594E-4</v>
      </c>
    </row>
    <row r="237" spans="1:13" x14ac:dyDescent="0.25">
      <c r="A237">
        <v>-2.1280257699999998</v>
      </c>
      <c r="B237">
        <v>-2.9466032979999999</v>
      </c>
      <c r="C237">
        <v>-39.078792569999997</v>
      </c>
      <c r="D237">
        <v>-0.821991205</v>
      </c>
      <c r="E237">
        <v>1.4934754370000001</v>
      </c>
      <c r="F237">
        <v>-6.9463678000000001E-2</v>
      </c>
      <c r="G237" s="1" t="s">
        <v>10</v>
      </c>
      <c r="H237" s="1" t="s">
        <v>10</v>
      </c>
      <c r="I237" s="1" t="s">
        <v>10</v>
      </c>
      <c r="J237" s="1" t="s">
        <v>10</v>
      </c>
      <c r="K237" s="1">
        <f>POWER(Table_T05_14062023[[#This Row],[Torque X (N-m)]],2)</f>
        <v>0.33521131648510194</v>
      </c>
      <c r="L237" s="1">
        <f>POWER(Table_T05_14062023[[#This Row],[Torque Y (N-m)]],2)</f>
        <v>4.9914219348000171E-3</v>
      </c>
      <c r="M237" s="1">
        <f>POWER(Table_T05_14062023[[#This Row],[Torque Z (N-m)]],2)</f>
        <v>3.3461500747522505E-4</v>
      </c>
    </row>
    <row r="238" spans="1:13" x14ac:dyDescent="0.25">
      <c r="A238">
        <v>-2.1281020640000001</v>
      </c>
      <c r="B238">
        <v>-2.9478459360000002</v>
      </c>
      <c r="C238">
        <v>-39.075798030000001</v>
      </c>
      <c r="D238">
        <v>-0.82178467499999996</v>
      </c>
      <c r="E238">
        <v>1.4932481049999999</v>
      </c>
      <c r="F238">
        <v>-6.9559215999999993E-2</v>
      </c>
      <c r="G238" s="1" t="s">
        <v>10</v>
      </c>
      <c r="H238" s="1" t="s">
        <v>10</v>
      </c>
      <c r="I238" s="1" t="s">
        <v>10</v>
      </c>
      <c r="J238" s="1" t="s">
        <v>10</v>
      </c>
      <c r="K238" s="1">
        <f>POWER(Table_T05_14062023[[#This Row],[Torque X (N-m)]],2)</f>
        <v>0.33492246473946929</v>
      </c>
      <c r="L238" s="1">
        <f>POWER(Table_T05_14062023[[#This Row],[Torque Y (N-m)]],2)</f>
        <v>5.0115258115211603E-3</v>
      </c>
      <c r="M238" s="1">
        <f>POWER(Table_T05_14062023[[#This Row],[Torque Z (N-m)]],2)</f>
        <v>3.3714350711502394E-4</v>
      </c>
    </row>
    <row r="239" spans="1:13" x14ac:dyDescent="0.25">
      <c r="A239">
        <v>-2.1296434400000002</v>
      </c>
      <c r="B239">
        <v>-2.9453341960000001</v>
      </c>
      <c r="C239">
        <v>-39.068008419999998</v>
      </c>
      <c r="D239">
        <v>-0.821753442</v>
      </c>
      <c r="E239">
        <v>1.4932625289999999</v>
      </c>
      <c r="F239">
        <v>-6.9474161000000006E-2</v>
      </c>
      <c r="G239" s="1" t="s">
        <v>10</v>
      </c>
      <c r="H239" s="1" t="s">
        <v>10</v>
      </c>
      <c r="I239" s="1" t="s">
        <v>10</v>
      </c>
      <c r="J239" s="1" t="s">
        <v>10</v>
      </c>
      <c r="K239" s="1">
        <f>POWER(Table_T05_14062023[[#This Row],[Torque X (N-m)]],2)</f>
        <v>0.33484389008689486</v>
      </c>
      <c r="L239" s="1">
        <f>POWER(Table_T05_14062023[[#This Row],[Torque Y (N-m)]],2)</f>
        <v>4.9737512233799285E-3</v>
      </c>
      <c r="M239" s="1">
        <f>POWER(Table_T05_14062023[[#This Row],[Torque Z (N-m)]],2)</f>
        <v>3.3611949560784406E-4</v>
      </c>
    </row>
    <row r="240" spans="1:13" x14ac:dyDescent="0.25">
      <c r="A240">
        <v>-2.127643108</v>
      </c>
      <c r="B240">
        <v>-2.9461469650000001</v>
      </c>
      <c r="C240">
        <v>-39.070243840000003</v>
      </c>
      <c r="D240">
        <v>-0.82152724300000002</v>
      </c>
      <c r="E240">
        <v>1.4932771920000001</v>
      </c>
      <c r="F240">
        <v>-6.9598980000000005E-2</v>
      </c>
      <c r="G240" s="1" t="s">
        <v>10</v>
      </c>
      <c r="H240" s="1" t="s">
        <v>10</v>
      </c>
      <c r="I240" s="1" t="s">
        <v>10</v>
      </c>
      <c r="J240" s="1" t="s">
        <v>10</v>
      </c>
      <c r="K240" s="1">
        <f>POWER(Table_T05_14062023[[#This Row],[Torque X (N-m)]],2)</f>
        <v>0.33483519871559053</v>
      </c>
      <c r="L240" s="1">
        <f>POWER(Table_T05_14062023[[#This Row],[Torque Y (N-m)]],2)</f>
        <v>5.0149136457630257E-3</v>
      </c>
      <c r="M240" s="1">
        <f>POWER(Table_T05_14062023[[#This Row],[Torque Z (N-m)]],2)</f>
        <v>3.3612257565331593E-4</v>
      </c>
    </row>
    <row r="241" spans="1:13" x14ac:dyDescent="0.25">
      <c r="A241">
        <v>-2.1290628909999998</v>
      </c>
      <c r="B241">
        <v>-2.9443483349999999</v>
      </c>
      <c r="C241">
        <v>-39.069030759999997</v>
      </c>
      <c r="D241">
        <v>-0.82175606499999998</v>
      </c>
      <c r="E241">
        <v>1.493298292</v>
      </c>
      <c r="F241">
        <v>-6.9447211999999994E-2</v>
      </c>
      <c r="G241" s="1" t="s">
        <v>10</v>
      </c>
      <c r="H241" s="1" t="s">
        <v>10</v>
      </c>
      <c r="I241" s="1" t="s">
        <v>10</v>
      </c>
      <c r="J241" s="1" t="s">
        <v>10</v>
      </c>
      <c r="K241" s="1">
        <f>POWER(Table_T05_14062023[[#This Row],[Torque X (N-m)]],2)</f>
        <v>0.33493267583874453</v>
      </c>
      <c r="L241" s="1">
        <f>POWER(Table_T05_14062023[[#This Row],[Torque Y (N-m)]],2)</f>
        <v>4.9761654400474805E-3</v>
      </c>
      <c r="M241" s="1">
        <f>POWER(Table_T05_14062023[[#This Row],[Torque Z (N-m)]],2)</f>
        <v>3.3755911841952405E-4</v>
      </c>
    </row>
    <row r="242" spans="1:13" x14ac:dyDescent="0.25">
      <c r="A242">
        <v>-2.1261816019999999</v>
      </c>
      <c r="B242">
        <v>-2.9456508160000001</v>
      </c>
      <c r="C242">
        <v>-39.066051479999999</v>
      </c>
      <c r="D242">
        <v>-0.82173079299999996</v>
      </c>
      <c r="E242">
        <v>1.493138909</v>
      </c>
      <c r="F242">
        <v>-6.9573759999999998E-2</v>
      </c>
      <c r="G242" s="1" t="s">
        <v>10</v>
      </c>
      <c r="H242" s="1" t="s">
        <v>10</v>
      </c>
      <c r="I242" s="1" t="s">
        <v>10</v>
      </c>
      <c r="J242" s="1" t="s">
        <v>10</v>
      </c>
      <c r="K242" s="1">
        <f>POWER(Table_T05_14062023[[#This Row],[Torque X (N-m)]],2)</f>
        <v>0.335114972810581</v>
      </c>
      <c r="L242" s="1">
        <f>POWER(Table_T05_14062023[[#This Row],[Torque Y (N-m)]],2)</f>
        <v>4.9726771882529436E-3</v>
      </c>
      <c r="M242" s="1">
        <f>POWER(Table_T05_14062023[[#This Row],[Torque Z (N-m)]],2)</f>
        <v>3.3753240492302505E-4</v>
      </c>
    </row>
    <row r="243" spans="1:13" x14ac:dyDescent="0.25">
      <c r="A243">
        <v>-2.1287667749999999</v>
      </c>
      <c r="B243">
        <v>-2.9451484680000002</v>
      </c>
      <c r="C243">
        <v>-39.079917909999999</v>
      </c>
      <c r="D243">
        <v>-0.82153981899999995</v>
      </c>
      <c r="E243">
        <v>1.49327302</v>
      </c>
      <c r="F243">
        <v>-6.9356135999999999E-2</v>
      </c>
      <c r="G243" s="1" t="s">
        <v>10</v>
      </c>
      <c r="H243" s="1" t="s">
        <v>10</v>
      </c>
      <c r="I243" s="1" t="s">
        <v>10</v>
      </c>
      <c r="J243" s="1" t="s">
        <v>10</v>
      </c>
      <c r="K243" s="1">
        <f>POWER(Table_T05_14062023[[#This Row],[Torque X (N-m)]],2)</f>
        <v>0.33494474833215671</v>
      </c>
      <c r="L243" s="1">
        <f>POWER(Table_T05_14062023[[#This Row],[Torque Y (N-m)]],2)</f>
        <v>4.9785538534414236E-3</v>
      </c>
      <c r="M243" s="1">
        <f>POWER(Table_T05_14062023[[#This Row],[Torque Z (N-m)]],2)</f>
        <v>3.3387406027284103E-4</v>
      </c>
    </row>
    <row r="244" spans="1:13" x14ac:dyDescent="0.25">
      <c r="A244">
        <v>-2.124197245</v>
      </c>
      <c r="B244">
        <v>-2.9444499020000001</v>
      </c>
      <c r="C244">
        <v>-39.06659698</v>
      </c>
      <c r="D244">
        <v>-0.82165664400000005</v>
      </c>
      <c r="E244">
        <v>1.4929976460000001</v>
      </c>
      <c r="F244">
        <v>-6.9509118999999994E-2</v>
      </c>
      <c r="G244" s="1" t="s">
        <v>10</v>
      </c>
      <c r="H244" s="1" t="s">
        <v>10</v>
      </c>
      <c r="I244" s="1" t="s">
        <v>10</v>
      </c>
      <c r="J244" s="1" t="s">
        <v>10</v>
      </c>
      <c r="K244" s="1">
        <f>POWER(Table_T05_14062023[[#This Row],[Torque X (N-m)]],2)</f>
        <v>0.33480884869486294</v>
      </c>
      <c r="L244" s="1">
        <f>POWER(Table_T05_14062023[[#This Row],[Torque Y (N-m)]],2)</f>
        <v>4.9854230102707843E-3</v>
      </c>
      <c r="M244" s="1">
        <f>POWER(Table_T05_14062023[[#This Row],[Torque Z (N-m)]],2)</f>
        <v>3.3712852432359996E-4</v>
      </c>
    </row>
    <row r="245" spans="1:13" x14ac:dyDescent="0.25">
      <c r="A245">
        <v>-2.1276268960000002</v>
      </c>
      <c r="B245">
        <v>-2.9467587470000001</v>
      </c>
      <c r="C245">
        <v>-39.070678710000003</v>
      </c>
      <c r="D245">
        <v>-0.821638227</v>
      </c>
      <c r="E245">
        <v>1.4929782149999999</v>
      </c>
      <c r="F245">
        <v>-6.9554769000000002E-2</v>
      </c>
      <c r="G245" s="1" t="s">
        <v>10</v>
      </c>
      <c r="H245" s="1" t="s">
        <v>10</v>
      </c>
      <c r="I245" s="1" t="s">
        <v>10</v>
      </c>
      <c r="J245" s="1" t="s">
        <v>10</v>
      </c>
      <c r="K245" s="1">
        <f>POWER(Table_T05_14062023[[#This Row],[Torque X (N-m)]],2)</f>
        <v>0.33474746153143875</v>
      </c>
      <c r="L245" s="1">
        <f>POWER(Table_T05_14062023[[#This Row],[Torque Y (N-m)]],2)</f>
        <v>4.9995663947425446E-3</v>
      </c>
      <c r="M245" s="1">
        <f>POWER(Table_T05_14062023[[#This Row],[Torque Z (N-m)]],2)</f>
        <v>3.2918434245984406E-4</v>
      </c>
    </row>
    <row r="246" spans="1:13" x14ac:dyDescent="0.25">
      <c r="A246">
        <v>-2.1265890600000001</v>
      </c>
      <c r="B246">
        <v>-2.9450442790000002</v>
      </c>
      <c r="C246">
        <v>-39.0628891</v>
      </c>
      <c r="D246">
        <v>-0.82163113399999999</v>
      </c>
      <c r="E246">
        <v>1.492784262</v>
      </c>
      <c r="F246">
        <v>-6.9325522000000001E-2</v>
      </c>
      <c r="G246" s="1" t="s">
        <v>10</v>
      </c>
      <c r="H246" s="1" t="s">
        <v>10</v>
      </c>
      <c r="I246" s="1" t="s">
        <v>10</v>
      </c>
      <c r="J246" s="1" t="s">
        <v>10</v>
      </c>
      <c r="K246" s="1">
        <f>POWER(Table_T05_14062023[[#This Row],[Torque X (N-m)]],2)</f>
        <v>0.3349524074755329</v>
      </c>
      <c r="L246" s="1">
        <f>POWER(Table_T05_14062023[[#This Row],[Torque Y (N-m)]],2)</f>
        <v>4.993206571890626E-3</v>
      </c>
      <c r="M246" s="1">
        <f>POWER(Table_T05_14062023[[#This Row],[Torque Z (N-m)]],2)</f>
        <v>3.3450412761811601E-4</v>
      </c>
    </row>
    <row r="247" spans="1:13" x14ac:dyDescent="0.25">
      <c r="A247">
        <v>-2.1261854169999999</v>
      </c>
      <c r="B247">
        <v>-2.9475944040000002</v>
      </c>
      <c r="C247">
        <v>-39.069664000000003</v>
      </c>
      <c r="D247">
        <v>-0.82167828099999995</v>
      </c>
      <c r="E247">
        <v>1.492944241</v>
      </c>
      <c r="F247">
        <v>-6.9492310000000002E-2</v>
      </c>
      <c r="G247" s="1" t="s">
        <v>10</v>
      </c>
      <c r="H247" s="1" t="s">
        <v>10</v>
      </c>
      <c r="I247" s="1" t="s">
        <v>10</v>
      </c>
      <c r="J247" s="1" t="s">
        <v>10</v>
      </c>
      <c r="K247" s="1">
        <f>POWER(Table_T05_14062023[[#This Row],[Torque X (N-m)]],2)</f>
        <v>0.33478298342404433</v>
      </c>
      <c r="L247" s="1">
        <f>POWER(Table_T05_14062023[[#This Row],[Torque Y (N-m)]],2)</f>
        <v>5.0081201561333289E-3</v>
      </c>
      <c r="M247" s="1">
        <f>POWER(Table_T05_14062023[[#This Row],[Torque Z (N-m)]],2)</f>
        <v>3.3645772487065603E-4</v>
      </c>
    </row>
    <row r="248" spans="1:13" x14ac:dyDescent="0.25">
      <c r="A248">
        <v>-2.1298034189999999</v>
      </c>
      <c r="B248">
        <v>-2.9445152280000002</v>
      </c>
      <c r="C248">
        <v>-39.064498899999997</v>
      </c>
      <c r="D248">
        <v>-0.82138657599999998</v>
      </c>
      <c r="E248">
        <v>1.4928739070000001</v>
      </c>
      <c r="F248">
        <v>-6.9484412999999995E-2</v>
      </c>
      <c r="G248" s="1" t="s">
        <v>10</v>
      </c>
      <c r="H248" s="1" t="s">
        <v>10</v>
      </c>
      <c r="I248" s="1" t="s">
        <v>10</v>
      </c>
      <c r="J248" s="1" t="s">
        <v>10</v>
      </c>
      <c r="K248" s="1">
        <f>POWER(Table_T05_14062023[[#This Row],[Torque X (N-m)]],2)</f>
        <v>0.33477808613481191</v>
      </c>
      <c r="L248" s="1">
        <f>POWER(Table_T05_14062023[[#This Row],[Torque Y (N-m)]],2)</f>
        <v>4.9809724817600244E-3</v>
      </c>
      <c r="M248" s="1">
        <f>POWER(Table_T05_14062023[[#This Row],[Torque Z (N-m)]],2)</f>
        <v>3.3431207934520897E-4</v>
      </c>
    </row>
    <row r="249" spans="1:13" x14ac:dyDescent="0.25">
      <c r="A249">
        <v>-2.126356602</v>
      </c>
      <c r="B249">
        <v>-2.9454679490000002</v>
      </c>
      <c r="C249">
        <v>-39.057819369999997</v>
      </c>
      <c r="D249">
        <v>-0.82152009000000004</v>
      </c>
      <c r="E249">
        <v>1.4925436969999999</v>
      </c>
      <c r="F249">
        <v>-6.9485217000000002E-2</v>
      </c>
      <c r="G249" s="1" t="s">
        <v>10</v>
      </c>
      <c r="H249" s="1" t="s">
        <v>10</v>
      </c>
      <c r="I249" s="1" t="s">
        <v>10</v>
      </c>
      <c r="J249" s="1" t="s">
        <v>10</v>
      </c>
      <c r="K249" s="1">
        <f>POWER(Table_T05_14062023[[#This Row],[Torque X (N-m)]],2)</f>
        <v>0.33467973481237262</v>
      </c>
      <c r="L249" s="1">
        <f>POWER(Table_T05_14062023[[#This Row],[Torque Y (N-m)]],2)</f>
        <v>4.9762325962018888E-3</v>
      </c>
      <c r="M249" s="1">
        <f>POWER(Table_T05_14062023[[#This Row],[Torque Z (N-m)]],2)</f>
        <v>3.3541523277902499E-4</v>
      </c>
    </row>
    <row r="250" spans="1:13" x14ac:dyDescent="0.25">
      <c r="A250">
        <v>-2.1318264010000001</v>
      </c>
      <c r="B250">
        <v>-2.9486470219999998</v>
      </c>
      <c r="C250">
        <v>-39.056758879999997</v>
      </c>
      <c r="D250">
        <v>-0.82149797700000005</v>
      </c>
      <c r="E250">
        <v>1.4927423</v>
      </c>
      <c r="F250">
        <v>-6.9602421999999997E-2</v>
      </c>
      <c r="G250" s="1" t="s">
        <v>10</v>
      </c>
      <c r="H250" s="1" t="s">
        <v>10</v>
      </c>
      <c r="I250" s="1" t="s">
        <v>10</v>
      </c>
      <c r="J250" s="1" t="s">
        <v>10</v>
      </c>
      <c r="K250" s="1">
        <f>POWER(Table_T05_14062023[[#This Row],[Torque X (N-m)]],2)</f>
        <v>0.33474628934226219</v>
      </c>
      <c r="L250" s="1">
        <f>POWER(Table_T05_14062023[[#This Row],[Torque Y (N-m)]],2)</f>
        <v>4.998107237527848E-3</v>
      </c>
      <c r="M250" s="1">
        <f>POWER(Table_T05_14062023[[#This Row],[Torque Z (N-m)]],2)</f>
        <v>3.3618197929075598E-4</v>
      </c>
    </row>
    <row r="251" spans="1:13" x14ac:dyDescent="0.25">
      <c r="A251">
        <v>-2.1307287220000002</v>
      </c>
      <c r="B251">
        <v>-2.945613861</v>
      </c>
      <c r="C251">
        <v>-39.056793210000002</v>
      </c>
      <c r="D251">
        <v>-0.82135742899999997</v>
      </c>
      <c r="E251">
        <v>1.4926537280000001</v>
      </c>
      <c r="F251">
        <v>-6.9599383000000001E-2</v>
      </c>
      <c r="G251" s="1" t="s">
        <v>10</v>
      </c>
      <c r="H251" s="1" t="s">
        <v>10</v>
      </c>
      <c r="I251" s="1" t="s">
        <v>10</v>
      </c>
      <c r="J251" s="1" t="s">
        <v>10</v>
      </c>
      <c r="K251" s="1">
        <f>POWER(Table_T05_14062023[[#This Row],[Torque X (N-m)]],2)</f>
        <v>0.33489528374169614</v>
      </c>
      <c r="L251" s="1">
        <f>POWER(Table_T05_14062023[[#This Row],[Torque Y (N-m)]],2)</f>
        <v>4.9703142962079366E-3</v>
      </c>
      <c r="M251" s="1">
        <f>POWER(Table_T05_14062023[[#This Row],[Torque Z (N-m)]],2)</f>
        <v>3.3387833598624394E-4</v>
      </c>
    </row>
    <row r="252" spans="1:13" x14ac:dyDescent="0.25">
      <c r="A252">
        <v>-2.1262249949999998</v>
      </c>
      <c r="B252">
        <v>-2.9472069740000002</v>
      </c>
      <c r="C252">
        <v>-39.047657010000002</v>
      </c>
      <c r="D252">
        <v>-0.82124555099999996</v>
      </c>
      <c r="E252">
        <v>1.492372155</v>
      </c>
      <c r="F252">
        <v>-6.9524064999999996E-2</v>
      </c>
      <c r="G252" s="1" t="s">
        <v>10</v>
      </c>
      <c r="H252" s="1" t="s">
        <v>10</v>
      </c>
      <c r="I252" s="1" t="s">
        <v>10</v>
      </c>
      <c r="J252" s="1" t="s">
        <v>10</v>
      </c>
      <c r="K252" s="1">
        <f>POWER(Table_T05_14062023[[#This Row],[Torque X (N-m)]],2)</f>
        <v>0.3347256670170265</v>
      </c>
      <c r="L252" s="1">
        <f>POWER(Table_T05_14062023[[#This Row],[Torque Y (N-m)]],2)</f>
        <v>5.0127453509535361E-3</v>
      </c>
      <c r="M252" s="1">
        <f>POWER(Table_T05_14062023[[#This Row],[Torque Z (N-m)]],2)</f>
        <v>3.3709576898822399E-4</v>
      </c>
    </row>
    <row r="253" spans="1:13" x14ac:dyDescent="0.25">
      <c r="A253">
        <v>-2.1274485589999999</v>
      </c>
      <c r="B253">
        <v>-2.9435358049999998</v>
      </c>
      <c r="C253">
        <v>-39.062931059999997</v>
      </c>
      <c r="D253">
        <v>-0.82155543600000003</v>
      </c>
      <c r="E253">
        <v>1.4927952289999999</v>
      </c>
      <c r="F253">
        <v>-6.9541104000000006E-2</v>
      </c>
      <c r="G253" s="1" t="s">
        <v>10</v>
      </c>
      <c r="H253" s="1" t="s">
        <v>10</v>
      </c>
      <c r="I253" s="1" t="s">
        <v>10</v>
      </c>
      <c r="J253" s="1" t="s">
        <v>10</v>
      </c>
      <c r="K253" s="1">
        <f>POWER(Table_T05_14062023[[#This Row],[Torque X (N-m)]],2)</f>
        <v>0.33453809690472386</v>
      </c>
      <c r="L253" s="1">
        <f>POWER(Table_T05_14062023[[#This Row],[Torque Y (N-m)]],2)</f>
        <v>4.9847254322977434E-3</v>
      </c>
      <c r="M253" s="1">
        <f>POWER(Table_T05_14062023[[#This Row],[Torque Z (N-m)]],2)</f>
        <v>3.3605452460410003E-4</v>
      </c>
    </row>
    <row r="254" spans="1:13" x14ac:dyDescent="0.25">
      <c r="A254">
        <v>-2.129643202</v>
      </c>
      <c r="B254">
        <v>-2.9465379710000001</v>
      </c>
      <c r="C254">
        <v>-39.052162170000003</v>
      </c>
      <c r="D254">
        <v>-0.82132404999999997</v>
      </c>
      <c r="E254">
        <v>1.4923595190000001</v>
      </c>
      <c r="F254">
        <v>-6.9515995999999997E-2</v>
      </c>
      <c r="G254" s="1" t="s">
        <v>10</v>
      </c>
      <c r="H254" s="1" t="s">
        <v>10</v>
      </c>
      <c r="I254" s="1" t="s">
        <v>10</v>
      </c>
      <c r="J254" s="1" t="s">
        <v>10</v>
      </c>
      <c r="K254" s="1">
        <f>POWER(Table_T05_14062023[[#This Row],[Torque X (N-m)]],2)</f>
        <v>0.3346304968882281</v>
      </c>
      <c r="L254" s="1">
        <f>POWER(Table_T05_14062023[[#This Row],[Torque Y (N-m)]],2)</f>
        <v>4.9585279755778554E-3</v>
      </c>
      <c r="M254" s="1">
        <f>POWER(Table_T05_14062023[[#This Row],[Torque Z (N-m)]],2)</f>
        <v>3.3537512556249997E-4</v>
      </c>
    </row>
    <row r="255" spans="1:13" x14ac:dyDescent="0.25">
      <c r="A255">
        <v>-2.1310729980000001</v>
      </c>
      <c r="B255">
        <v>-2.9481024740000001</v>
      </c>
      <c r="C255">
        <v>-39.047004700000002</v>
      </c>
      <c r="D255">
        <v>-0.82141834499999999</v>
      </c>
      <c r="E255">
        <v>1.492621183</v>
      </c>
      <c r="F255">
        <v>-6.9571450000000007E-2</v>
      </c>
      <c r="G255" s="1" t="s">
        <v>10</v>
      </c>
      <c r="H255" s="1" t="s">
        <v>10</v>
      </c>
      <c r="I255" s="1" t="s">
        <v>10</v>
      </c>
      <c r="J255" s="1" t="s">
        <v>10</v>
      </c>
      <c r="K255" s="1">
        <f>POWER(Table_T05_14062023[[#This Row],[Torque X (N-m)]],2)</f>
        <v>0.33462477234830645</v>
      </c>
      <c r="L255" s="1">
        <f>POWER(Table_T05_14062023[[#This Row],[Torque Y (N-m)]],2)</f>
        <v>5.0084070540100008E-3</v>
      </c>
      <c r="M255" s="1">
        <f>POWER(Table_T05_14062023[[#This Row],[Torque Z (N-m)]],2)</f>
        <v>3.3415668168220906E-4</v>
      </c>
    </row>
    <row r="256" spans="1:13" x14ac:dyDescent="0.25">
      <c r="A256">
        <v>-2.1293473239999998</v>
      </c>
      <c r="B256">
        <v>-2.9457216260000001</v>
      </c>
      <c r="C256">
        <v>-39.049095149999999</v>
      </c>
      <c r="D256">
        <v>-0.82134640199999998</v>
      </c>
      <c r="E256">
        <v>1.4924070840000001</v>
      </c>
      <c r="F256">
        <v>-6.9660536999999995E-2</v>
      </c>
      <c r="G256" s="1" t="s">
        <v>10</v>
      </c>
      <c r="H256" s="1" t="s">
        <v>10</v>
      </c>
      <c r="I256" s="1" t="s">
        <v>10</v>
      </c>
      <c r="J256" s="1" t="s">
        <v>10</v>
      </c>
      <c r="K256" s="1">
        <f>POWER(Table_T05_14062023[[#This Row],[Torque X (N-m)]],2)</f>
        <v>0.33481905806204421</v>
      </c>
      <c r="L256" s="1">
        <f>POWER(Table_T05_14062023[[#This Row],[Torque Y (N-m)]],2)</f>
        <v>4.9755400348500635E-3</v>
      </c>
      <c r="M256" s="1">
        <f>POWER(Table_T05_14062023[[#This Row],[Torque Z (N-m)]],2)</f>
        <v>3.3521050965002499E-4</v>
      </c>
    </row>
    <row r="257" spans="1:13" x14ac:dyDescent="0.25">
      <c r="A257">
        <v>-2.1277496810000001</v>
      </c>
      <c r="B257">
        <v>-2.9429876799999999</v>
      </c>
      <c r="C257">
        <v>-39.043880459999997</v>
      </c>
      <c r="D257">
        <v>-0.82128101600000003</v>
      </c>
      <c r="E257">
        <v>1.492147565</v>
      </c>
      <c r="F257">
        <v>-6.9349102999999995E-2</v>
      </c>
      <c r="G257" s="1" t="s">
        <v>10</v>
      </c>
      <c r="H257" s="1" t="s">
        <v>10</v>
      </c>
      <c r="I257" s="1" t="s">
        <v>10</v>
      </c>
      <c r="J257" s="1" t="s">
        <v>10</v>
      </c>
      <c r="K257" s="1">
        <f>POWER(Table_T05_14062023[[#This Row],[Torque X (N-m)]],2)</f>
        <v>0.33454850921083923</v>
      </c>
      <c r="L257" s="1">
        <f>POWER(Table_T05_14062023[[#This Row],[Torque Y (N-m)]],2)</f>
        <v>4.9935519767747606E-3</v>
      </c>
      <c r="M257" s="1">
        <f>POWER(Table_T05_14062023[[#This Row],[Torque Z (N-m)]],2)</f>
        <v>3.3237555956890005E-4</v>
      </c>
    </row>
    <row r="258" spans="1:13" x14ac:dyDescent="0.25">
      <c r="A258">
        <v>-2.1333651539999998</v>
      </c>
      <c r="B258">
        <v>-2.946754694</v>
      </c>
      <c r="C258">
        <v>-39.051010130000002</v>
      </c>
      <c r="D258">
        <v>-0.82145875700000004</v>
      </c>
      <c r="E258">
        <v>1.492561698</v>
      </c>
      <c r="F258">
        <v>-6.9499231999999994E-2</v>
      </c>
      <c r="G258" s="1" t="s">
        <v>10</v>
      </c>
      <c r="H258" s="1" t="s">
        <v>10</v>
      </c>
      <c r="I258" s="1" t="s">
        <v>10</v>
      </c>
      <c r="J258" s="1" t="s">
        <v>10</v>
      </c>
      <c r="K258" s="1">
        <f>POWER(Table_T05_14062023[[#This Row],[Torque X (N-m)]],2)</f>
        <v>0.33417958607214782</v>
      </c>
      <c r="L258" s="1">
        <f>POWER(Table_T05_14062023[[#This Row],[Torque Y (N-m)]],2)</f>
        <v>5.0168955580222078E-3</v>
      </c>
      <c r="M258" s="1">
        <f>POWER(Table_T05_14062023[[#This Row],[Torque Z (N-m)]],2)</f>
        <v>3.36884439865744E-4</v>
      </c>
    </row>
    <row r="259" spans="1:13" x14ac:dyDescent="0.25">
      <c r="A259">
        <v>-2.1302783490000001</v>
      </c>
      <c r="B259">
        <v>-2.9444997310000001</v>
      </c>
      <c r="C259">
        <v>-39.046417239999997</v>
      </c>
      <c r="D259">
        <v>-0.82135897899999999</v>
      </c>
      <c r="E259">
        <v>1.4921941759999999</v>
      </c>
      <c r="F259">
        <v>-6.9486654999999994E-2</v>
      </c>
      <c r="G259" s="1" t="s">
        <v>10</v>
      </c>
      <c r="H259" s="1" t="s">
        <v>10</v>
      </c>
      <c r="I259" s="1" t="s">
        <v>10</v>
      </c>
      <c r="J259" s="1" t="s">
        <v>10</v>
      </c>
      <c r="K259" s="1">
        <f>POWER(Table_T05_14062023[[#This Row],[Torque X (N-m)]],2)</f>
        <v>0.33448383661704223</v>
      </c>
      <c r="L259" s="1">
        <f>POWER(Table_T05_14062023[[#This Row],[Torque Y (N-m)]],2)</f>
        <v>4.9844856687921001E-3</v>
      </c>
      <c r="M259" s="1">
        <f>POWER(Table_T05_14062023[[#This Row],[Torque Z (N-m)]],2)</f>
        <v>3.3384029406220895E-4</v>
      </c>
    </row>
    <row r="260" spans="1:13" x14ac:dyDescent="0.25">
      <c r="A260">
        <v>-2.1291117669999999</v>
      </c>
      <c r="B260">
        <v>-2.946201324</v>
      </c>
      <c r="C260">
        <v>-39.046554569999998</v>
      </c>
      <c r="D260">
        <v>-0.82126265799999998</v>
      </c>
      <c r="E260">
        <v>1.492387176</v>
      </c>
      <c r="F260">
        <v>-6.9604478999999997E-2</v>
      </c>
      <c r="G260" s="1" t="s">
        <v>10</v>
      </c>
      <c r="H260" s="1" t="s">
        <v>10</v>
      </c>
      <c r="I260" s="1" t="s">
        <v>10</v>
      </c>
      <c r="J260" s="1" t="s">
        <v>10</v>
      </c>
      <c r="K260" s="1">
        <f>POWER(Table_T05_14062023[[#This Row],[Torque X (N-m)]],2)</f>
        <v>0.33472994370783499</v>
      </c>
      <c r="L260" s="1">
        <f>POWER(Table_T05_14062023[[#This Row],[Torque Y (N-m)]],2)</f>
        <v>4.9905187861088154E-3</v>
      </c>
      <c r="M260" s="1">
        <f>POWER(Table_T05_14062023[[#This Row],[Torque Z (N-m)]],2)</f>
        <v>3.37454805823249E-4</v>
      </c>
    </row>
    <row r="261" spans="1:13" x14ac:dyDescent="0.25">
      <c r="A261">
        <v>-2.129775763</v>
      </c>
      <c r="B261">
        <v>-2.9431140419999999</v>
      </c>
      <c r="C261">
        <v>-39.045463560000002</v>
      </c>
      <c r="D261">
        <v>-0.82114946799999999</v>
      </c>
      <c r="E261">
        <v>1.492095709</v>
      </c>
      <c r="F261">
        <v>-6.9518893999999998E-2</v>
      </c>
      <c r="G261" s="1" t="s">
        <v>10</v>
      </c>
      <c r="H261" s="1" t="s">
        <v>10</v>
      </c>
      <c r="I261" s="1" t="s">
        <v>10</v>
      </c>
      <c r="J261" s="1" t="s">
        <v>10</v>
      </c>
      <c r="K261" s="1">
        <f>POWER(Table_T05_14062023[[#This Row],[Torque X (N-m)]],2)</f>
        <v>0.33447273594032007</v>
      </c>
      <c r="L261" s="1">
        <f>POWER(Table_T05_14062023[[#This Row],[Torque Y (N-m)]],2)</f>
        <v>4.9891125123225008E-3</v>
      </c>
      <c r="M261" s="1">
        <f>POWER(Table_T05_14062023[[#This Row],[Torque Z (N-m)]],2)</f>
        <v>3.3309089760528396E-4</v>
      </c>
    </row>
    <row r="262" spans="1:13" x14ac:dyDescent="0.25">
      <c r="A262">
        <v>-2.130012035</v>
      </c>
      <c r="B262">
        <v>-2.9463109969999999</v>
      </c>
      <c r="C262">
        <v>-39.041366580000002</v>
      </c>
      <c r="D262">
        <v>-0.82129496300000004</v>
      </c>
      <c r="E262">
        <v>1.4921579359999999</v>
      </c>
      <c r="F262">
        <v>-6.9666258999999994E-2</v>
      </c>
      <c r="G262" s="1" t="s">
        <v>10</v>
      </c>
      <c r="H262" s="1" t="s">
        <v>10</v>
      </c>
      <c r="I262" s="1" t="s">
        <v>10</v>
      </c>
      <c r="J262" s="1" t="s">
        <v>10</v>
      </c>
      <c r="K262" s="1">
        <f>POWER(Table_T05_14062023[[#This Row],[Torque X (N-m)]],2)</f>
        <v>0.33449783157451562</v>
      </c>
      <c r="L262" s="1">
        <f>POWER(Table_T05_14062023[[#This Row],[Torque Y (N-m)]],2)</f>
        <v>4.9983494493880355E-3</v>
      </c>
      <c r="M262" s="1">
        <f>POWER(Table_T05_14062023[[#This Row],[Torque Z (N-m)]],2)</f>
        <v>3.3680904416016395E-4</v>
      </c>
    </row>
    <row r="263" spans="1:13" x14ac:dyDescent="0.25">
      <c r="A263">
        <v>-2.1297636029999998</v>
      </c>
      <c r="B263">
        <v>-2.9437935350000002</v>
      </c>
      <c r="C263">
        <v>-39.044918060000001</v>
      </c>
      <c r="D263">
        <v>-0.82121682200000001</v>
      </c>
      <c r="E263">
        <v>1.4921120409999999</v>
      </c>
      <c r="F263">
        <v>-6.9474763999999994E-2</v>
      </c>
      <c r="G263" s="1" t="s">
        <v>10</v>
      </c>
      <c r="H263" s="1" t="s">
        <v>10</v>
      </c>
      <c r="I263" s="1" t="s">
        <v>10</v>
      </c>
      <c r="J263" s="1" t="s">
        <v>10</v>
      </c>
      <c r="K263" s="1">
        <f>POWER(Table_T05_14062023[[#This Row],[Torque X (N-m)]],2)</f>
        <v>0.33419715886049434</v>
      </c>
      <c r="L263" s="1">
        <f>POWER(Table_T05_14062023[[#This Row],[Torque Y (N-m)]],2)</f>
        <v>4.9786296339540256E-3</v>
      </c>
      <c r="M263" s="1">
        <f>POWER(Table_T05_14062023[[#This Row],[Torque Z (N-m)]],2)</f>
        <v>3.3225590094054406E-4</v>
      </c>
    </row>
    <row r="264" spans="1:13" x14ac:dyDescent="0.25">
      <c r="A264">
        <v>-2.1301476959999999</v>
      </c>
      <c r="B264">
        <v>-2.9461998939999998</v>
      </c>
      <c r="C264">
        <v>-39.039367679999998</v>
      </c>
      <c r="D264">
        <v>-0.82100933799999998</v>
      </c>
      <c r="E264">
        <v>1.4918959140000001</v>
      </c>
      <c r="F264">
        <v>-6.9551877999999998E-2</v>
      </c>
      <c r="G264" s="1" t="s">
        <v>10</v>
      </c>
      <c r="H264" s="1" t="s">
        <v>10</v>
      </c>
      <c r="I264" s="1" t="s">
        <v>10</v>
      </c>
      <c r="J264" s="1" t="s">
        <v>10</v>
      </c>
      <c r="K264" s="1">
        <f>POWER(Table_T05_14062023[[#This Row],[Torque X (N-m)]],2)</f>
        <v>0.33452920244114998</v>
      </c>
      <c r="L264" s="1">
        <f>POWER(Table_T05_14062023[[#This Row],[Torque Y (N-m)]],2)</f>
        <v>4.973702843466256E-3</v>
      </c>
      <c r="M264" s="1">
        <f>POWER(Table_T05_14062023[[#This Row],[Torque Z (N-m)]],2)</f>
        <v>3.3343074072739594E-4</v>
      </c>
    </row>
    <row r="265" spans="1:13" x14ac:dyDescent="0.25">
      <c r="A265">
        <v>-2.1318747999999998</v>
      </c>
      <c r="B265">
        <v>-2.9436020850000002</v>
      </c>
      <c r="C265">
        <v>-39.037200929999997</v>
      </c>
      <c r="D265">
        <v>-0.82112538800000001</v>
      </c>
      <c r="E265">
        <v>1.492134571</v>
      </c>
      <c r="F265">
        <v>-6.9489084000000007E-2</v>
      </c>
      <c r="G265" s="1" t="s">
        <v>10</v>
      </c>
      <c r="H265" s="1" t="s">
        <v>10</v>
      </c>
      <c r="I265" s="1" t="s">
        <v>10</v>
      </c>
      <c r="J265" s="1" t="s">
        <v>10</v>
      </c>
      <c r="K265" s="1">
        <f>POWER(Table_T05_14062023[[#This Row],[Torque X (N-m)]],2)</f>
        <v>0.33450982913785299</v>
      </c>
      <c r="L265" s="1">
        <f>POWER(Table_T05_14062023[[#This Row],[Torque Y (N-m)]],2)</f>
        <v>5.0095291060127277E-3</v>
      </c>
      <c r="M265" s="1">
        <f>POWER(Table_T05_14062023[[#This Row],[Torque Z (N-m)]],2)</f>
        <v>3.3484633762324899E-4</v>
      </c>
    </row>
    <row r="266" spans="1:13" x14ac:dyDescent="0.25">
      <c r="A266">
        <v>-2.1329658029999998</v>
      </c>
      <c r="B266">
        <v>-2.947247505</v>
      </c>
      <c r="C266">
        <v>-39.043399809999997</v>
      </c>
      <c r="D266">
        <v>-0.82112407700000001</v>
      </c>
      <c r="E266">
        <v>1.492072463</v>
      </c>
      <c r="F266">
        <v>-6.9527425000000004E-2</v>
      </c>
      <c r="G266" s="1" t="s">
        <v>10</v>
      </c>
      <c r="H266" s="1" t="s">
        <v>10</v>
      </c>
      <c r="I266" s="1" t="s">
        <v>10</v>
      </c>
      <c r="J266" s="1" t="s">
        <v>10</v>
      </c>
      <c r="K266" s="1">
        <f>POWER(Table_T05_14062023[[#This Row],[Torque X (N-m)]],2)</f>
        <v>0.33449024818903977</v>
      </c>
      <c r="L266" s="1">
        <f>POWER(Table_T05_14062023[[#This Row],[Torque Y (N-m)]],2)</f>
        <v>4.985246210588175E-3</v>
      </c>
      <c r="M266" s="1">
        <f>POWER(Table_T05_14062023[[#This Row],[Torque Z (N-m)]],2)</f>
        <v>3.3375734752672903E-4</v>
      </c>
    </row>
    <row r="267" spans="1:13" x14ac:dyDescent="0.25">
      <c r="A267">
        <v>-2.128727198</v>
      </c>
      <c r="B267">
        <v>-2.9440393450000002</v>
      </c>
      <c r="C267">
        <v>-39.041393280000001</v>
      </c>
      <c r="D267">
        <v>-0.82099622500000002</v>
      </c>
      <c r="E267">
        <v>1.491887569</v>
      </c>
      <c r="F267">
        <v>-6.9379709999999997E-2</v>
      </c>
      <c r="G267" s="1" t="s">
        <v>10</v>
      </c>
      <c r="H267" s="1" t="s">
        <v>10</v>
      </c>
      <c r="I267" s="1" t="s">
        <v>10</v>
      </c>
      <c r="J267" s="1" t="s">
        <v>10</v>
      </c>
      <c r="K267" s="1">
        <f>POWER(Table_T05_14062023[[#This Row],[Torque X (N-m)]],2)</f>
        <v>0.33412535371163599</v>
      </c>
      <c r="L267" s="1">
        <f>POWER(Table_T05_14062023[[#This Row],[Torque Y (N-m)]],2)</f>
        <v>4.9996338500319214E-3</v>
      </c>
      <c r="M267" s="1">
        <f>POWER(Table_T05_14062023[[#This Row],[Torque Z (N-m)]],2)</f>
        <v>3.32327139344964E-4</v>
      </c>
    </row>
    <row r="268" spans="1:13" x14ac:dyDescent="0.25">
      <c r="A268">
        <v>-2.1309270859999998</v>
      </c>
      <c r="B268">
        <v>-2.9464285370000001</v>
      </c>
      <c r="C268">
        <v>-39.046470640000003</v>
      </c>
      <c r="D268">
        <v>-0.82117265500000003</v>
      </c>
      <c r="E268">
        <v>1.4920490980000001</v>
      </c>
      <c r="F268">
        <v>-6.9402306999999996E-2</v>
      </c>
      <c r="G268" s="1" t="s">
        <v>10</v>
      </c>
      <c r="H268" s="1" t="s">
        <v>10</v>
      </c>
      <c r="I268" s="1" t="s">
        <v>10</v>
      </c>
      <c r="J268" s="1" t="s">
        <v>10</v>
      </c>
      <c r="K268" s="1">
        <f>POWER(Table_T05_14062023[[#This Row],[Torque X (N-m)]],2)</f>
        <v>0.33432245713135</v>
      </c>
      <c r="L268" s="1">
        <f>POWER(Table_T05_14062023[[#This Row],[Torque Y (N-m)]],2)</f>
        <v>4.9937814995562498E-3</v>
      </c>
      <c r="M268" s="1">
        <f>POWER(Table_T05_14062023[[#This Row],[Torque Z (N-m)]],2)</f>
        <v>3.3303114723788098E-4</v>
      </c>
    </row>
    <row r="269" spans="1:13" x14ac:dyDescent="0.25">
      <c r="A269">
        <v>-2.1326673029999998</v>
      </c>
      <c r="B269">
        <v>-2.9460790160000001</v>
      </c>
      <c r="C269">
        <v>-39.045383450000003</v>
      </c>
      <c r="D269">
        <v>-0.821197391</v>
      </c>
      <c r="E269">
        <v>1.491999984</v>
      </c>
      <c r="F269">
        <v>-6.9410711999999999E-2</v>
      </c>
      <c r="G269" s="1" t="s">
        <v>10</v>
      </c>
      <c r="H269" s="1" t="s">
        <v>10</v>
      </c>
      <c r="I269" s="1" t="s">
        <v>10</v>
      </c>
      <c r="J269" s="1" t="s">
        <v>10</v>
      </c>
      <c r="K269" s="1">
        <f>POWER(Table_T05_14062023[[#This Row],[Torque X (N-m)]],2)</f>
        <v>0.33436457384387563</v>
      </c>
      <c r="L269" s="1">
        <f>POWER(Table_T05_14062023[[#This Row],[Torque Y (N-m)]],2)</f>
        <v>4.9673007176463998E-3</v>
      </c>
      <c r="M269" s="1">
        <f>POWER(Table_T05_14062023[[#This Row],[Torque Z (N-m)]],2)</f>
        <v>3.3213506103232904E-4</v>
      </c>
    </row>
    <row r="270" spans="1:13" x14ac:dyDescent="0.25">
      <c r="A270">
        <v>-2.1316130160000002</v>
      </c>
      <c r="B270">
        <v>-2.9466865059999998</v>
      </c>
      <c r="C270">
        <v>-39.037723540000002</v>
      </c>
      <c r="D270">
        <v>-0.821087122</v>
      </c>
      <c r="E270">
        <v>1.4918339249999999</v>
      </c>
      <c r="F270">
        <v>-6.9389142000000001E-2</v>
      </c>
      <c r="G270" s="1" t="s">
        <v>10</v>
      </c>
      <c r="H270" s="1" t="s">
        <v>10</v>
      </c>
      <c r="I270" s="1" t="s">
        <v>10</v>
      </c>
      <c r="J270" s="1" t="s">
        <v>10</v>
      </c>
      <c r="K270" s="1">
        <f>POWER(Table_T05_14062023[[#This Row],[Torque X (N-m)]],2)</f>
        <v>0.33423864676427262</v>
      </c>
      <c r="L270" s="1">
        <f>POWER(Table_T05_14062023[[#This Row],[Torque Y (N-m)]],2)</f>
        <v>5.0042466364900009E-3</v>
      </c>
      <c r="M270" s="1">
        <f>POWER(Table_T05_14062023[[#This Row],[Torque Z (N-m)]],2)</f>
        <v>3.3668069999732102E-4</v>
      </c>
    </row>
    <row r="271" spans="1:13" x14ac:dyDescent="0.25">
      <c r="A271">
        <v>-2.1307451730000002</v>
      </c>
      <c r="B271">
        <v>-2.9452209470000001</v>
      </c>
      <c r="C271">
        <v>-39.038261409999997</v>
      </c>
      <c r="D271">
        <v>-0.82106965799999998</v>
      </c>
      <c r="E271">
        <v>1.4919602869999999</v>
      </c>
      <c r="F271">
        <v>-6.9389164000000003E-2</v>
      </c>
      <c r="G271" s="1" t="s">
        <v>10</v>
      </c>
      <c r="H271" s="1" t="s">
        <v>10</v>
      </c>
      <c r="I271" s="1" t="s">
        <v>10</v>
      </c>
      <c r="J271" s="1" t="s">
        <v>10</v>
      </c>
      <c r="K271" s="1">
        <f>POWER(Table_T05_14062023[[#This Row],[Torque X (N-m)]],2)</f>
        <v>0.33431204950001209</v>
      </c>
      <c r="L271" s="1">
        <f>POWER(Table_T05_14062023[[#This Row],[Torque Y (N-m)]],2)</f>
        <v>4.9895640128277165E-3</v>
      </c>
      <c r="M271" s="1">
        <f>POWER(Table_T05_14062023[[#This Row],[Torque Z (N-m)]],2)</f>
        <v>3.3567952419048103E-4</v>
      </c>
    </row>
    <row r="272" spans="1:13" x14ac:dyDescent="0.25">
      <c r="A272">
        <v>-2.1331174370000001</v>
      </c>
      <c r="B272">
        <v>-2.9471423630000002</v>
      </c>
      <c r="C272">
        <v>-39.035148620000001</v>
      </c>
      <c r="D272">
        <v>-0.82098770099999996</v>
      </c>
      <c r="E272">
        <v>1.4917569159999999</v>
      </c>
      <c r="F272">
        <v>-6.9359340000000005E-2</v>
      </c>
      <c r="G272" s="1" t="s">
        <v>10</v>
      </c>
      <c r="H272" s="1" t="s">
        <v>10</v>
      </c>
      <c r="I272" s="1" t="s">
        <v>10</v>
      </c>
      <c r="J272" s="1" t="s">
        <v>10</v>
      </c>
      <c r="K272" s="1">
        <f>POWER(Table_T05_14062023[[#This Row],[Torque X (N-m)]],2)</f>
        <v>0.3341598078439495</v>
      </c>
      <c r="L272" s="1">
        <f>POWER(Table_T05_14062023[[#This Row],[Torque Y (N-m)]],2)</f>
        <v>4.9697921835430087E-3</v>
      </c>
      <c r="M272" s="1">
        <f>POWER(Table_T05_14062023[[#This Row],[Torque Z (N-m)]],2)</f>
        <v>3.3102662117476896E-4</v>
      </c>
    </row>
    <row r="273" spans="1:13" x14ac:dyDescent="0.25">
      <c r="A273">
        <v>-2.1307594779999999</v>
      </c>
      <c r="B273">
        <v>-2.9468417169999999</v>
      </c>
      <c r="C273">
        <v>-39.035190579999998</v>
      </c>
      <c r="D273">
        <v>-0.82107585699999996</v>
      </c>
      <c r="E273">
        <v>1.4917817120000001</v>
      </c>
      <c r="F273">
        <v>-6.9451943000000002E-2</v>
      </c>
      <c r="G273" s="1" t="s">
        <v>10</v>
      </c>
      <c r="H273" s="1" t="s">
        <v>10</v>
      </c>
      <c r="I273" s="1" t="s">
        <v>10</v>
      </c>
      <c r="J273" s="1" t="s">
        <v>10</v>
      </c>
      <c r="K273" s="1">
        <f>POWER(Table_T05_14062023[[#This Row],[Torque X (N-m)]],2)</f>
        <v>0.33426821317868627</v>
      </c>
      <c r="L273" s="1">
        <f>POWER(Table_T05_14062023[[#This Row],[Torque Y (N-m)]],2)</f>
        <v>4.9774857905874005E-3</v>
      </c>
      <c r="M273" s="1">
        <f>POWER(Table_T05_14062023[[#This Row],[Torque Z (N-m)]],2)</f>
        <v>3.3234186922051593E-4</v>
      </c>
    </row>
    <row r="274" spans="1:13" x14ac:dyDescent="0.25">
      <c r="A274">
        <v>-2.1329896449999999</v>
      </c>
      <c r="B274">
        <v>-2.946860075</v>
      </c>
      <c r="C274">
        <v>-39.03872681</v>
      </c>
      <c r="D274">
        <v>-0.82118016500000002</v>
      </c>
      <c r="E274">
        <v>1.4918160439999999</v>
      </c>
      <c r="F274">
        <v>-6.9589697000000006E-2</v>
      </c>
      <c r="G274" s="1" t="s">
        <v>10</v>
      </c>
      <c r="H274" s="1" t="s">
        <v>10</v>
      </c>
      <c r="I274" s="1" t="s">
        <v>10</v>
      </c>
      <c r="J274" s="1" t="s">
        <v>10</v>
      </c>
      <c r="K274" s="1">
        <f>POWER(Table_T05_14062023[[#This Row],[Torque X (N-m)]],2)</f>
        <v>0.33446356706137553</v>
      </c>
      <c r="L274" s="1">
        <f>POWER(Table_T05_14062023[[#This Row],[Torque Y (N-m)]],2)</f>
        <v>4.9707323727032409E-3</v>
      </c>
      <c r="M274" s="1">
        <f>POWER(Table_T05_14062023[[#This Row],[Torque Z (N-m)]],2)</f>
        <v>3.3050556435534401E-4</v>
      </c>
    </row>
    <row r="275" spans="1:13" x14ac:dyDescent="0.25">
      <c r="A275">
        <v>-2.134066582</v>
      </c>
      <c r="B275">
        <v>-2.944593668</v>
      </c>
      <c r="C275">
        <v>-39.027954100000002</v>
      </c>
      <c r="D275">
        <v>-0.82086992299999995</v>
      </c>
      <c r="E275">
        <v>1.49164772</v>
      </c>
      <c r="F275">
        <v>-6.9517516000000001E-2</v>
      </c>
      <c r="G275" s="1" t="s">
        <v>10</v>
      </c>
      <c r="H275" s="1" t="s">
        <v>10</v>
      </c>
      <c r="I275" s="1" t="s">
        <v>10</v>
      </c>
      <c r="J275" s="1" t="s">
        <v>10</v>
      </c>
      <c r="K275" s="1">
        <f>POWER(Table_T05_14062023[[#This Row],[Torque X (N-m)]],2)</f>
        <v>0.33427600218658066</v>
      </c>
      <c r="L275" s="1">
        <f>POWER(Table_T05_14062023[[#This Row],[Torque Y (N-m)]],2)</f>
        <v>4.9779493234130565E-3</v>
      </c>
      <c r="M275" s="1">
        <f>POWER(Table_T05_14062023[[#This Row],[Torque Z (N-m)]],2)</f>
        <v>3.3214774545624104E-4</v>
      </c>
    </row>
    <row r="276" spans="1:13" x14ac:dyDescent="0.25">
      <c r="A276">
        <v>-2.1324172020000001</v>
      </c>
      <c r="B276">
        <v>-2.9475364690000001</v>
      </c>
      <c r="C276">
        <v>-39.018318180000001</v>
      </c>
      <c r="D276">
        <v>-0.82076042900000001</v>
      </c>
      <c r="E276">
        <v>1.491492987</v>
      </c>
      <c r="F276">
        <v>-6.9623305999999996E-2</v>
      </c>
      <c r="G276" s="1" t="s">
        <v>10</v>
      </c>
      <c r="H276" s="1" t="s">
        <v>10</v>
      </c>
      <c r="I276" s="1" t="s">
        <v>10</v>
      </c>
      <c r="J276" s="1" t="s">
        <v>10</v>
      </c>
      <c r="K276" s="1">
        <f>POWER(Table_T05_14062023[[#This Row],[Torque X (N-m)]],2)</f>
        <v>0.33403288594723152</v>
      </c>
      <c r="L276" s="1">
        <f>POWER(Table_T05_14062023[[#This Row],[Torque Y (N-m)]],2)</f>
        <v>4.9780145160621151E-3</v>
      </c>
      <c r="M276" s="1">
        <f>POWER(Table_T05_14062023[[#This Row],[Torque Z (N-m)]],2)</f>
        <v>3.32321378739856E-4</v>
      </c>
    </row>
    <row r="277" spans="1:13" x14ac:dyDescent="0.25">
      <c r="A277">
        <v>-2.135808468</v>
      </c>
      <c r="B277">
        <v>-2.9449229240000001</v>
      </c>
      <c r="C277">
        <v>-39.028991699999999</v>
      </c>
      <c r="D277">
        <v>-0.82079863500000005</v>
      </c>
      <c r="E277">
        <v>1.491710544</v>
      </c>
      <c r="F277">
        <v>-6.9534577E-2</v>
      </c>
      <c r="G277" s="1" t="s">
        <v>10</v>
      </c>
      <c r="H277" s="1" t="s">
        <v>10</v>
      </c>
      <c r="I277" s="1" t="s">
        <v>10</v>
      </c>
      <c r="J277" s="1" t="s">
        <v>10</v>
      </c>
      <c r="K277" s="1">
        <f>POWER(Table_T05_14062023[[#This Row],[Torque X (N-m)]],2)</f>
        <v>0.33408008348347851</v>
      </c>
      <c r="L277" s="1">
        <f>POWER(Table_T05_14062023[[#This Row],[Torque Y (N-m)]],2)</f>
        <v>4.9926137300648991E-3</v>
      </c>
      <c r="M277" s="1">
        <f>POWER(Table_T05_14062023[[#This Row],[Torque Z (N-m)]],2)</f>
        <v>3.3310075309830395E-4</v>
      </c>
    </row>
    <row r="278" spans="1:13" x14ac:dyDescent="0.25">
      <c r="A278">
        <v>-2.1297600270000001</v>
      </c>
      <c r="B278">
        <v>-2.942433834</v>
      </c>
      <c r="C278">
        <v>-39.023841859999997</v>
      </c>
      <c r="D278">
        <v>-0.82096451500000001</v>
      </c>
      <c r="E278">
        <v>1.4915291070000001</v>
      </c>
      <c r="F278">
        <v>-6.9427602000000005E-2</v>
      </c>
      <c r="G278" s="1" t="s">
        <v>10</v>
      </c>
      <c r="H278" s="1" t="s">
        <v>10</v>
      </c>
      <c r="I278" s="1" t="s">
        <v>10</v>
      </c>
      <c r="J278" s="1" t="s">
        <v>10</v>
      </c>
      <c r="K278" s="1">
        <f>POWER(Table_T05_14062023[[#This Row],[Torque X (N-m)]],2)</f>
        <v>0.33406464884022757</v>
      </c>
      <c r="L278" s="1">
        <f>POWER(Table_T05_14062023[[#This Row],[Torque Y (N-m)]],2)</f>
        <v>4.9849358302300837E-3</v>
      </c>
      <c r="M278" s="1">
        <f>POWER(Table_T05_14062023[[#This Row],[Torque Z (N-m)]],2)</f>
        <v>3.3198774992196107E-4</v>
      </c>
    </row>
    <row r="279" spans="1:13" x14ac:dyDescent="0.25">
      <c r="A279">
        <v>-2.1335196500000002</v>
      </c>
      <c r="B279">
        <v>-2.9472382069999998</v>
      </c>
      <c r="C279">
        <v>-39.027004239999997</v>
      </c>
      <c r="D279">
        <v>-0.82078272100000005</v>
      </c>
      <c r="E279">
        <v>1.4916254280000001</v>
      </c>
      <c r="F279">
        <v>-6.9471619999999998E-2</v>
      </c>
      <c r="G279" s="1" t="s">
        <v>10</v>
      </c>
      <c r="H279" s="1" t="s">
        <v>10</v>
      </c>
      <c r="I279" s="1" t="s">
        <v>10</v>
      </c>
      <c r="J279" s="1" t="s">
        <v>10</v>
      </c>
      <c r="K279" s="1">
        <f>POWER(Table_T05_14062023[[#This Row],[Torque X (N-m)]],2)</f>
        <v>0.3342919921385708</v>
      </c>
      <c r="L279" s="1">
        <f>POWER(Table_T05_14062023[[#This Row],[Torque Y (N-m)]],2)</f>
        <v>4.9836766154256005E-3</v>
      </c>
      <c r="M279" s="1">
        <f>POWER(Table_T05_14062023[[#This Row],[Torque Z (N-m)]],2)</f>
        <v>3.3573727622822504E-4</v>
      </c>
    </row>
    <row r="280" spans="1:13" x14ac:dyDescent="0.25">
      <c r="A280">
        <v>-2.132483482</v>
      </c>
      <c r="B280">
        <v>-2.9435241219999999</v>
      </c>
      <c r="C280">
        <v>-39.017200469999999</v>
      </c>
      <c r="D280">
        <v>-0.820724487</v>
      </c>
      <c r="E280">
        <v>1.491449118</v>
      </c>
      <c r="F280">
        <v>-6.9457970999999993E-2</v>
      </c>
      <c r="G280" s="1" t="s">
        <v>10</v>
      </c>
      <c r="H280" s="1" t="s">
        <v>10</v>
      </c>
      <c r="I280" s="1" t="s">
        <v>10</v>
      </c>
      <c r="J280" s="1" t="s">
        <v>10</v>
      </c>
      <c r="K280" s="1">
        <f>POWER(Table_T05_14062023[[#This Row],[Torque X (N-m)]],2)</f>
        <v>0.33393450777902489</v>
      </c>
      <c r="L280" s="1">
        <f>POWER(Table_T05_14062023[[#This Row],[Torque Y (N-m)]],2)</f>
        <v>4.9988688177770415E-3</v>
      </c>
      <c r="M280" s="1">
        <f>POWER(Table_T05_14062023[[#This Row],[Torque Z (N-m)]],2)</f>
        <v>3.3497572268496395E-4</v>
      </c>
    </row>
    <row r="281" spans="1:13" x14ac:dyDescent="0.25">
      <c r="A281">
        <v>-2.1320431229999999</v>
      </c>
      <c r="B281">
        <v>-2.9437725540000002</v>
      </c>
      <c r="C281">
        <v>-39.025417330000003</v>
      </c>
      <c r="D281">
        <v>-0.82090687799999995</v>
      </c>
      <c r="E281">
        <v>1.4916332960000001</v>
      </c>
      <c r="F281">
        <v>-6.9581188000000002E-2</v>
      </c>
      <c r="G281" s="1" t="s">
        <v>10</v>
      </c>
      <c r="H281" s="1" t="s">
        <v>10</v>
      </c>
      <c r="I281" s="1" t="s">
        <v>10</v>
      </c>
      <c r="J281" s="1" t="s">
        <v>10</v>
      </c>
      <c r="K281" s="1">
        <f>POWER(Table_T05_14062023[[#This Row],[Torque X (N-m)]],2)</f>
        <v>0.33393926136004842</v>
      </c>
      <c r="L281" s="1">
        <f>POWER(Table_T05_14062023[[#This Row],[Torque Y (N-m)]],2)</f>
        <v>4.9775540844790899E-3</v>
      </c>
      <c r="M281" s="1">
        <f>POWER(Table_T05_14062023[[#This Row],[Torque Z (N-m)]],2)</f>
        <v>3.3489534362131601E-4</v>
      </c>
    </row>
    <row r="282" spans="1:13" x14ac:dyDescent="0.25">
      <c r="A282">
        <v>-2.1321678159999999</v>
      </c>
      <c r="B282">
        <v>-2.9473152159999998</v>
      </c>
      <c r="C282">
        <v>-39.01832581</v>
      </c>
      <c r="D282">
        <v>-0.820682943</v>
      </c>
      <c r="E282">
        <v>1.49131155</v>
      </c>
      <c r="F282">
        <v>-6.9585331E-2</v>
      </c>
      <c r="G282" s="1" t="s">
        <v>10</v>
      </c>
      <c r="H282" s="1" t="s">
        <v>10</v>
      </c>
      <c r="I282" s="1" t="s">
        <v>10</v>
      </c>
      <c r="J282" s="1" t="s">
        <v>10</v>
      </c>
      <c r="K282" s="1">
        <f>POWER(Table_T05_14062023[[#This Row],[Torque X (N-m)]],2)</f>
        <v>0.33411825662611466</v>
      </c>
      <c r="L282" s="1">
        <f>POWER(Table_T05_14062023[[#This Row],[Torque Y (N-m)]],2)</f>
        <v>4.9952663171312032E-3</v>
      </c>
      <c r="M282" s="1">
        <f>POWER(Table_T05_14062023[[#This Row],[Torque Z (N-m)]],2)</f>
        <v>3.3636110202249996E-4</v>
      </c>
    </row>
    <row r="283" spans="1:13" x14ac:dyDescent="0.25">
      <c r="A283">
        <v>-2.1353316310000001</v>
      </c>
      <c r="B283">
        <v>-2.9477944370000002</v>
      </c>
      <c r="C283">
        <v>-39.022365569999998</v>
      </c>
      <c r="D283">
        <v>-0.82067090300000001</v>
      </c>
      <c r="E283">
        <v>1.4912880660000001</v>
      </c>
      <c r="F283">
        <v>-6.9530904000000004E-2</v>
      </c>
      <c r="G283" s="1" t="s">
        <v>10</v>
      </c>
      <c r="H283" s="1" t="s">
        <v>10</v>
      </c>
      <c r="I283" s="1" t="s">
        <v>10</v>
      </c>
      <c r="J283" s="1" t="s">
        <v>10</v>
      </c>
      <c r="K283" s="1">
        <f>POWER(Table_T05_14062023[[#This Row],[Torque X (N-m)]],2)</f>
        <v>0.33414168457781035</v>
      </c>
      <c r="L283" s="1">
        <f>POWER(Table_T05_14062023[[#This Row],[Torque Y (N-m)]],2)</f>
        <v>4.9661938348855286E-3</v>
      </c>
      <c r="M283" s="1">
        <f>POWER(Table_T05_14062023[[#This Row],[Torque Z (N-m)]],2)</f>
        <v>3.3203479699968395E-4</v>
      </c>
    </row>
    <row r="284" spans="1:13" x14ac:dyDescent="0.25">
      <c r="A284">
        <v>-2.1323981289999998</v>
      </c>
      <c r="B284">
        <v>-2.947487593</v>
      </c>
      <c r="C284">
        <v>-39.026035309999997</v>
      </c>
      <c r="D284">
        <v>-0.82068353900000002</v>
      </c>
      <c r="E284">
        <v>1.4913158419999999</v>
      </c>
      <c r="F284">
        <v>-6.9569029000000004E-2</v>
      </c>
      <c r="G284" s="1" t="s">
        <v>10</v>
      </c>
      <c r="H284" s="1" t="s">
        <v>10</v>
      </c>
      <c r="I284" s="1" t="s">
        <v>10</v>
      </c>
      <c r="J284" s="1" t="s">
        <v>10</v>
      </c>
      <c r="K284" s="1">
        <f>POWER(Table_T05_14062023[[#This Row],[Torque X (N-m)]],2)</f>
        <v>0.33413927295798734</v>
      </c>
      <c r="L284" s="1">
        <f>POWER(Table_T05_14062023[[#This Row],[Torque Y (N-m)]],2)</f>
        <v>4.9743901988334492E-3</v>
      </c>
      <c r="M284" s="1">
        <f>POWER(Table_T05_14062023[[#This Row],[Torque Z (N-m)]],2)</f>
        <v>3.2847832480884095E-4</v>
      </c>
    </row>
    <row r="285" spans="1:13" x14ac:dyDescent="0.25">
      <c r="A285">
        <v>-2.133095264</v>
      </c>
      <c r="B285">
        <v>-2.9417743679999999</v>
      </c>
      <c r="C285">
        <v>-39.016166689999999</v>
      </c>
      <c r="D285">
        <v>-0.82063043099999999</v>
      </c>
      <c r="E285">
        <v>1.4911587239999999</v>
      </c>
      <c r="F285">
        <v>-6.9608688000000002E-2</v>
      </c>
      <c r="G285" s="1" t="s">
        <v>10</v>
      </c>
      <c r="H285" s="1" t="s">
        <v>10</v>
      </c>
      <c r="I285" s="1" t="s">
        <v>10</v>
      </c>
      <c r="J285" s="1" t="s">
        <v>10</v>
      </c>
      <c r="K285" s="1">
        <f>POWER(Table_T05_14062023[[#This Row],[Torque X (N-m)]],2)</f>
        <v>0.33409668837647255</v>
      </c>
      <c r="L285" s="1">
        <f>POWER(Table_T05_14062023[[#This Row],[Torque Y (N-m)]],2)</f>
        <v>4.9972296398593961E-3</v>
      </c>
      <c r="M285" s="1">
        <f>POWER(Table_T05_14062023[[#This Row],[Torque Z (N-m)]],2)</f>
        <v>3.3369052277120391E-4</v>
      </c>
    </row>
    <row r="286" spans="1:13" x14ac:dyDescent="0.25">
      <c r="A286">
        <v>-2.131861448</v>
      </c>
      <c r="B286">
        <v>-2.946088552</v>
      </c>
      <c r="C286">
        <v>-39.02391815</v>
      </c>
      <c r="D286">
        <v>-0.82069617500000003</v>
      </c>
      <c r="E286">
        <v>1.49101913</v>
      </c>
      <c r="F286">
        <v>-6.9522246999999995E-2</v>
      </c>
      <c r="G286" s="1" t="s">
        <v>10</v>
      </c>
      <c r="H286" s="1" t="s">
        <v>10</v>
      </c>
      <c r="I286" s="1" t="s">
        <v>10</v>
      </c>
      <c r="J286" s="1" t="s">
        <v>10</v>
      </c>
      <c r="K286" s="1">
        <f>POWER(Table_T05_14062023[[#This Row],[Torque X (N-m)]],2)</f>
        <v>0.33369158509631452</v>
      </c>
      <c r="L286" s="1">
        <f>POWER(Table_T05_14062023[[#This Row],[Torque Y (N-m)]],2)</f>
        <v>4.9869361031705641E-3</v>
      </c>
      <c r="M286" s="1">
        <f>POWER(Table_T05_14062023[[#This Row],[Torque Z (N-m)]],2)</f>
        <v>3.3117095279860899E-4</v>
      </c>
    </row>
    <row r="287" spans="1:13" x14ac:dyDescent="0.25">
      <c r="A287">
        <v>-2.1344583030000002</v>
      </c>
      <c r="B287">
        <v>-2.9452502730000001</v>
      </c>
      <c r="C287">
        <v>-39.02442551</v>
      </c>
      <c r="D287">
        <v>-0.82062679500000002</v>
      </c>
      <c r="E287">
        <v>1.491083503</v>
      </c>
      <c r="F287">
        <v>-6.9665425000000003E-2</v>
      </c>
      <c r="G287" s="1" t="s">
        <v>10</v>
      </c>
      <c r="H287" s="1" t="s">
        <v>10</v>
      </c>
      <c r="I287" s="1" t="s">
        <v>10</v>
      </c>
      <c r="J287" s="1" t="s">
        <v>10</v>
      </c>
      <c r="K287" s="1">
        <f>POWER(Table_T05_14062023[[#This Row],[Torque X (N-m)]],2)</f>
        <v>0.33401655774002237</v>
      </c>
      <c r="L287" s="1">
        <f>POWER(Table_T05_14062023[[#This Row],[Torque Y (N-m)]],2)</f>
        <v>4.9744721542838441E-3</v>
      </c>
      <c r="M287" s="1">
        <f>POWER(Table_T05_14062023[[#This Row],[Torque Z (N-m)]],2)</f>
        <v>3.33635029331041E-4</v>
      </c>
    </row>
    <row r="288" spans="1:13" x14ac:dyDescent="0.25">
      <c r="A288">
        <v>-2.1350493429999999</v>
      </c>
      <c r="B288">
        <v>-2.9482898710000001</v>
      </c>
      <c r="C288">
        <v>-39.021301270000002</v>
      </c>
      <c r="D288">
        <v>-0.82072085100000003</v>
      </c>
      <c r="E288">
        <v>1.4912413360000001</v>
      </c>
      <c r="F288">
        <v>-6.9449969E-2</v>
      </c>
      <c r="G288" s="1" t="s">
        <v>10</v>
      </c>
      <c r="H288" s="1" t="s">
        <v>10</v>
      </c>
      <c r="I288" s="1" t="s">
        <v>10</v>
      </c>
      <c r="J288" s="1" t="s">
        <v>10</v>
      </c>
      <c r="K288" s="1">
        <f>POWER(Table_T05_14062023[[#This Row],[Torque X (N-m)]],2)</f>
        <v>0.33395517390954832</v>
      </c>
      <c r="L288" s="1">
        <f>POWER(Table_T05_14062023[[#This Row],[Torque Y (N-m)]],2)</f>
        <v>4.9661381627722238E-3</v>
      </c>
      <c r="M288" s="1">
        <f>POWER(Table_T05_14062023[[#This Row],[Torque Z (N-m)]],2)</f>
        <v>3.34043099707716E-4</v>
      </c>
    </row>
    <row r="289" spans="1:13" x14ac:dyDescent="0.25">
      <c r="A289">
        <v>-2.1293318270000001</v>
      </c>
      <c r="B289">
        <v>-2.945615053</v>
      </c>
      <c r="C289">
        <v>-39.015251159999998</v>
      </c>
      <c r="D289">
        <v>-0.82066333300000005</v>
      </c>
      <c r="E289">
        <v>1.4911253449999999</v>
      </c>
      <c r="F289">
        <v>-6.9520636999999996E-2</v>
      </c>
      <c r="G289" s="1" t="s">
        <v>10</v>
      </c>
      <c r="H289" s="1" t="s">
        <v>10</v>
      </c>
      <c r="I289" s="1" t="s">
        <v>10</v>
      </c>
      <c r="J289" s="1" t="s">
        <v>10</v>
      </c>
      <c r="K289" s="1">
        <f>POWER(Table_T05_14062023[[#This Row],[Torque X (N-m)]],2)</f>
        <v>0.33389696457706514</v>
      </c>
      <c r="L289" s="1">
        <f>POWER(Table_T05_14062023[[#This Row],[Torque Y (N-m)]],2)</f>
        <v>4.977052615036442E-3</v>
      </c>
      <c r="M289" s="1">
        <f>POWER(Table_T05_14062023[[#This Row],[Torque Z (N-m)]],2)</f>
        <v>3.2970708083424397E-4</v>
      </c>
    </row>
    <row r="290" spans="1:13" x14ac:dyDescent="0.25">
      <c r="A290">
        <v>-2.1330559249999999</v>
      </c>
      <c r="B290">
        <v>-2.946819305</v>
      </c>
      <c r="C290">
        <v>-39.015174870000003</v>
      </c>
      <c r="D290">
        <v>-0.82073575300000001</v>
      </c>
      <c r="E290">
        <v>1.491320014</v>
      </c>
      <c r="F290">
        <v>-6.9530650999999999E-2</v>
      </c>
      <c r="G290" s="1" t="s">
        <v>10</v>
      </c>
      <c r="H290" s="1" t="s">
        <v>10</v>
      </c>
      <c r="I290" s="1" t="s">
        <v>10</v>
      </c>
      <c r="J290" s="1" t="s">
        <v>10</v>
      </c>
      <c r="K290" s="1">
        <f>POWER(Table_T05_14062023[[#This Row],[Torque X (N-m)]],2)</f>
        <v>0.33376045155024214</v>
      </c>
      <c r="L290" s="1">
        <f>POWER(Table_T05_14062023[[#This Row],[Torque Y (N-m)]],2)</f>
        <v>4.9783373811875557E-3</v>
      </c>
      <c r="M290" s="1">
        <f>POWER(Table_T05_14062023[[#This Row],[Torque Z (N-m)]],2)</f>
        <v>3.3424366335822395E-4</v>
      </c>
    </row>
    <row r="291" spans="1:13" x14ac:dyDescent="0.25">
      <c r="A291">
        <v>-2.1309731009999999</v>
      </c>
      <c r="B291">
        <v>-2.948007584</v>
      </c>
      <c r="C291">
        <v>-39.018802639999997</v>
      </c>
      <c r="D291">
        <v>-0.82082498100000001</v>
      </c>
      <c r="E291">
        <v>1.4913055900000001</v>
      </c>
      <c r="F291">
        <v>-6.9515690000000005E-2</v>
      </c>
      <c r="G291" s="1" t="s">
        <v>10</v>
      </c>
      <c r="H291" s="1" t="s">
        <v>10</v>
      </c>
      <c r="I291" s="1" t="s">
        <v>10</v>
      </c>
      <c r="J291" s="1" t="s">
        <v>10</v>
      </c>
      <c r="K291" s="1">
        <f>POWER(Table_T05_14062023[[#This Row],[Torque X (N-m)]],2)</f>
        <v>0.33377842697377363</v>
      </c>
      <c r="L291" s="1">
        <f>POWER(Table_T05_14062023[[#This Row],[Torque Y (N-m)]],2)</f>
        <v>4.9735567178087045E-3</v>
      </c>
      <c r="M291" s="1">
        <f>POWER(Table_T05_14062023[[#This Row],[Torque Z (N-m)]],2)</f>
        <v>3.2831961424646401E-4</v>
      </c>
    </row>
    <row r="292" spans="1:13" x14ac:dyDescent="0.25">
      <c r="A292">
        <v>-2.1368160249999999</v>
      </c>
      <c r="B292">
        <v>-2.9486165049999999</v>
      </c>
      <c r="C292">
        <v>-39.018726350000001</v>
      </c>
      <c r="D292">
        <v>-0.82066488299999996</v>
      </c>
      <c r="E292">
        <v>1.4912949799999999</v>
      </c>
      <c r="F292">
        <v>-6.9466404999999995E-2</v>
      </c>
      <c r="G292" s="1" t="s">
        <v>10</v>
      </c>
      <c r="H292" s="1" t="s">
        <v>10</v>
      </c>
      <c r="I292" s="1" t="s">
        <v>10</v>
      </c>
      <c r="J292" s="1" t="s">
        <v>10</v>
      </c>
      <c r="K292" s="1">
        <f>POWER(Table_T05_14062023[[#This Row],[Torque X (N-m)]],2)</f>
        <v>0.33386989456259863</v>
      </c>
      <c r="L292" s="1">
        <f>POWER(Table_T05_14062023[[#This Row],[Torque Y (N-m)]],2)</f>
        <v>4.9925969133727214E-3</v>
      </c>
      <c r="M292" s="1">
        <f>POWER(Table_T05_14062023[[#This Row],[Torque Z (N-m)]],2)</f>
        <v>3.3100919142096404E-4</v>
      </c>
    </row>
    <row r="293" spans="1:13" x14ac:dyDescent="0.25">
      <c r="A293">
        <v>-2.1334607600000002</v>
      </c>
      <c r="B293">
        <v>-2.944233418</v>
      </c>
      <c r="C293">
        <v>-39.008953089999999</v>
      </c>
      <c r="D293">
        <v>-0.82062977599999998</v>
      </c>
      <c r="E293">
        <v>1.49104166</v>
      </c>
      <c r="F293">
        <v>-6.9471449000000005E-2</v>
      </c>
      <c r="G293" s="1" t="s">
        <v>10</v>
      </c>
      <c r="H293" s="1" t="s">
        <v>10</v>
      </c>
      <c r="I293" s="1" t="s">
        <v>10</v>
      </c>
      <c r="J293" s="1" t="s">
        <v>10</v>
      </c>
      <c r="K293" s="1">
        <f>POWER(Table_T05_14062023[[#This Row],[Torque X (N-m)]],2)</f>
        <v>0.33388656357078911</v>
      </c>
      <c r="L293" s="1">
        <f>POWER(Table_T05_14062023[[#This Row],[Torque Y (N-m)]],2)</f>
        <v>4.9727444619007202E-3</v>
      </c>
      <c r="M293" s="1">
        <f>POWER(Table_T05_14062023[[#This Row],[Torque Z (N-m)]],2)</f>
        <v>3.3164999078760002E-4</v>
      </c>
    </row>
    <row r="294" spans="1:13" x14ac:dyDescent="0.25">
      <c r="A294">
        <v>-2.1360790729999999</v>
      </c>
      <c r="B294">
        <v>-2.9473209379999998</v>
      </c>
      <c r="C294">
        <v>-39.011615749999997</v>
      </c>
      <c r="D294">
        <v>-0.82041430500000001</v>
      </c>
      <c r="E294">
        <v>1.4909127950000001</v>
      </c>
      <c r="F294">
        <v>-6.9613597999999999E-2</v>
      </c>
      <c r="G294" s="1" t="s">
        <v>10</v>
      </c>
      <c r="H294" s="1" t="s">
        <v>10</v>
      </c>
      <c r="I294" s="1" t="s">
        <v>10</v>
      </c>
      <c r="J294" s="1" t="s">
        <v>10</v>
      </c>
      <c r="K294" s="1">
        <f>POWER(Table_T05_14062023[[#This Row],[Torque X (N-m)]],2)</f>
        <v>0.33380053497042977</v>
      </c>
      <c r="L294" s="1">
        <f>POWER(Table_T05_14062023[[#This Row],[Torque Y (N-m)]],2)</f>
        <v>4.9744322344190241E-3</v>
      </c>
      <c r="M294" s="1">
        <f>POWER(Table_T05_14062023[[#This Row],[Torque Z (N-m)]],2)</f>
        <v>3.3052876220250003E-4</v>
      </c>
    </row>
    <row r="295" spans="1:13" x14ac:dyDescent="0.25">
      <c r="A295">
        <v>-2.1380822660000001</v>
      </c>
      <c r="B295">
        <v>-2.9495034219999998</v>
      </c>
      <c r="C295">
        <v>-39.00793839</v>
      </c>
      <c r="D295">
        <v>-0.82055920400000004</v>
      </c>
      <c r="E295">
        <v>1.4909507040000001</v>
      </c>
      <c r="F295">
        <v>-6.9597050999999993E-2</v>
      </c>
      <c r="G295" s="1" t="s">
        <v>10</v>
      </c>
      <c r="H295" s="1" t="s">
        <v>10</v>
      </c>
      <c r="I295" s="1" t="s">
        <v>10</v>
      </c>
      <c r="J295" s="1" t="s">
        <v>10</v>
      </c>
      <c r="K295" s="1">
        <f>POWER(Table_T05_14062023[[#This Row],[Torque X (N-m)]],2)</f>
        <v>0.33371031657663575</v>
      </c>
      <c r="L295" s="1">
        <f>POWER(Table_T05_14062023[[#This Row],[Torque Y (N-m)]],2)</f>
        <v>4.9852589197259562E-3</v>
      </c>
      <c r="M295" s="1">
        <f>POWER(Table_T05_14062023[[#This Row],[Torque Z (N-m)]],2)</f>
        <v>3.2988385291702504E-4</v>
      </c>
    </row>
    <row r="296" spans="1:13" x14ac:dyDescent="0.25">
      <c r="A296">
        <v>-2.134307384</v>
      </c>
      <c r="B296">
        <v>-2.9500133989999999</v>
      </c>
      <c r="C296">
        <v>-39.010578160000001</v>
      </c>
      <c r="D296">
        <v>-0.82058083999999998</v>
      </c>
      <c r="E296">
        <v>1.4909001589999999</v>
      </c>
      <c r="F296">
        <v>-6.9517598E-2</v>
      </c>
      <c r="G296" s="1" t="s">
        <v>10</v>
      </c>
      <c r="H296" s="1" t="s">
        <v>10</v>
      </c>
      <c r="I296" s="1" t="s">
        <v>10</v>
      </c>
      <c r="J296" s="1" t="s">
        <v>10</v>
      </c>
      <c r="K296" s="1">
        <f>POWER(Table_T05_14062023[[#This Row],[Torque X (N-m)]],2)</f>
        <v>0.33357046762602643</v>
      </c>
      <c r="L296" s="1">
        <f>POWER(Table_T05_14062023[[#This Row],[Torque Y (N-m)]],2)</f>
        <v>4.9781186558546554E-3</v>
      </c>
      <c r="M296" s="1">
        <f>POWER(Table_T05_14062023[[#This Row],[Torque Z (N-m)]],2)</f>
        <v>3.2821771756839994E-4</v>
      </c>
    </row>
    <row r="297" spans="1:13" x14ac:dyDescent="0.25">
      <c r="A297">
        <v>-2.1355006689999998</v>
      </c>
      <c r="B297">
        <v>-2.9499807360000001</v>
      </c>
      <c r="C297">
        <v>-39.01369476</v>
      </c>
      <c r="D297">
        <v>-0.82041496000000003</v>
      </c>
      <c r="E297">
        <v>1.49088943</v>
      </c>
      <c r="F297">
        <v>-6.9461040000000002E-2</v>
      </c>
      <c r="G297" s="1" t="s">
        <v>10</v>
      </c>
      <c r="H297" s="1" t="s">
        <v>10</v>
      </c>
      <c r="I297" s="1" t="s">
        <v>10</v>
      </c>
      <c r="J297" s="1" t="s">
        <v>10</v>
      </c>
      <c r="K297" s="1">
        <f>POWER(Table_T05_14062023[[#This Row],[Torque X (N-m)]],2)</f>
        <v>0.33378682961326561</v>
      </c>
      <c r="L297" s="1">
        <f>POWER(Table_T05_14062023[[#This Row],[Torque Y (N-m)]],2)</f>
        <v>4.995858326880996E-3</v>
      </c>
      <c r="M297" s="1">
        <f>POWER(Table_T05_14062023[[#This Row],[Torque Z (N-m)]],2)</f>
        <v>3.35596056356961E-4</v>
      </c>
    </row>
    <row r="298" spans="1:13" x14ac:dyDescent="0.25">
      <c r="A298">
        <v>-2.1371948719999998</v>
      </c>
      <c r="B298">
        <v>-2.9493532180000002</v>
      </c>
      <c r="C298">
        <v>-39.012012480000003</v>
      </c>
      <c r="D298">
        <v>-0.82061451699999999</v>
      </c>
      <c r="E298">
        <v>1.4909572600000001</v>
      </c>
      <c r="F298">
        <v>-6.9426946000000003E-2</v>
      </c>
      <c r="G298" s="1" t="s">
        <v>10</v>
      </c>
      <c r="H298" s="1" t="s">
        <v>10</v>
      </c>
      <c r="I298" s="1" t="s">
        <v>10</v>
      </c>
      <c r="J298" s="1" t="s">
        <v>10</v>
      </c>
      <c r="K298" s="1">
        <f>POWER(Table_T05_14062023[[#This Row],[Torque X (N-m)]],2)</f>
        <v>0.33380225668176305</v>
      </c>
      <c r="L298" s="1">
        <f>POWER(Table_T05_14062023[[#This Row],[Torque Y (N-m)]],2)</f>
        <v>4.9750280867866398E-3</v>
      </c>
      <c r="M298" s="1">
        <f>POWER(Table_T05_14062023[[#This Row],[Torque Z (N-m)]],2)</f>
        <v>3.3227511341222507E-4</v>
      </c>
    </row>
    <row r="299" spans="1:13" x14ac:dyDescent="0.25">
      <c r="A299">
        <v>-2.1360683439999999</v>
      </c>
      <c r="B299">
        <v>-2.9496185779999999</v>
      </c>
      <c r="C299">
        <v>-39.011585240000002</v>
      </c>
      <c r="D299">
        <v>-0.82048606899999998</v>
      </c>
      <c r="E299">
        <v>1.490733504</v>
      </c>
      <c r="F299">
        <v>-6.9551475000000001E-2</v>
      </c>
      <c r="G299" s="1" t="s">
        <v>10</v>
      </c>
      <c r="H299" s="1" t="s">
        <v>10</v>
      </c>
      <c r="I299" s="1" t="s">
        <v>10</v>
      </c>
      <c r="J299" s="1" t="s">
        <v>10</v>
      </c>
      <c r="K299" s="1">
        <f>POWER(Table_T05_14062023[[#This Row],[Torque X (N-m)]],2)</f>
        <v>0.33362775320451538</v>
      </c>
      <c r="L299" s="1">
        <f>POWER(Table_T05_14062023[[#This Row],[Torque Y (N-m)]],2)</f>
        <v>4.9798556085204641E-3</v>
      </c>
      <c r="M299" s="1">
        <f>POWER(Table_T05_14062023[[#This Row],[Torque Z (N-m)]],2)</f>
        <v>3.2986783360569605E-4</v>
      </c>
    </row>
    <row r="300" spans="1:13" x14ac:dyDescent="0.25">
      <c r="A300">
        <v>-2.1370029449999999</v>
      </c>
      <c r="B300">
        <v>-2.945445061</v>
      </c>
      <c r="C300">
        <v>-39.006374360000002</v>
      </c>
      <c r="D300">
        <v>-0.82045054399999995</v>
      </c>
      <c r="E300">
        <v>1.490733504</v>
      </c>
      <c r="F300">
        <v>-6.9566205000000006E-2</v>
      </c>
      <c r="G300" s="1" t="s">
        <v>10</v>
      </c>
      <c r="H300" s="1" t="s">
        <v>10</v>
      </c>
      <c r="I300" s="1" t="s">
        <v>10</v>
      </c>
      <c r="J300" s="1" t="s">
        <v>10</v>
      </c>
      <c r="K300" s="1">
        <f>POWER(Table_T05_14062023[[#This Row],[Torque X (N-m)]],2)</f>
        <v>0.33373214733441137</v>
      </c>
      <c r="L300" s="1">
        <f>POWER(Table_T05_14062023[[#This Row],[Torque Y (N-m)]],2)</f>
        <v>4.9845582467712172E-3</v>
      </c>
      <c r="M300" s="1">
        <f>POWER(Table_T05_14062023[[#This Row],[Torque Z (N-m)]],2)</f>
        <v>3.2837658471489593E-4</v>
      </c>
    </row>
    <row r="301" spans="1:13" x14ac:dyDescent="0.25">
      <c r="A301">
        <v>-2.136182308</v>
      </c>
      <c r="B301">
        <v>-2.9462282659999999</v>
      </c>
      <c r="C301">
        <v>-39.004344940000003</v>
      </c>
      <c r="D301">
        <v>-0.82038593299999996</v>
      </c>
      <c r="E301">
        <v>1.4905624390000001</v>
      </c>
      <c r="F301">
        <v>-6.9528505000000004E-2</v>
      </c>
      <c r="G301" s="1" t="s">
        <v>10</v>
      </c>
      <c r="H301" s="1" t="s">
        <v>10</v>
      </c>
      <c r="I301" s="1" t="s">
        <v>10</v>
      </c>
      <c r="J301" s="1" t="s">
        <v>10</v>
      </c>
      <c r="K301" s="1">
        <f>POWER(Table_T05_14062023[[#This Row],[Torque X (N-m)]],2)</f>
        <v>0.33365102647861161</v>
      </c>
      <c r="L301" s="1">
        <f>POWER(Table_T05_14062023[[#This Row],[Torque Y (N-m)]],2)</f>
        <v>4.9590033004764797E-3</v>
      </c>
      <c r="M301" s="1">
        <f>POWER(Table_T05_14062023[[#This Row],[Torque Z (N-m)]],2)</f>
        <v>3.2481843619839998E-4</v>
      </c>
    </row>
    <row r="302" spans="1:13" x14ac:dyDescent="0.25">
      <c r="A302">
        <v>-2.1344041819999999</v>
      </c>
      <c r="B302">
        <v>-2.9455933569999999</v>
      </c>
      <c r="C302">
        <v>-39.006454470000001</v>
      </c>
      <c r="D302">
        <v>-0.82040995400000005</v>
      </c>
      <c r="E302">
        <v>1.4906286</v>
      </c>
      <c r="F302">
        <v>-6.9629535000000006E-2</v>
      </c>
      <c r="G302" s="1" t="s">
        <v>10</v>
      </c>
      <c r="H302" s="1" t="s">
        <v>10</v>
      </c>
      <c r="I302" s="1" t="s">
        <v>10</v>
      </c>
      <c r="J302" s="1" t="s">
        <v>10</v>
      </c>
      <c r="K302" s="1">
        <f>POWER(Table_T05_14062023[[#This Row],[Torque X (N-m)]],2)</f>
        <v>0.33378056228797737</v>
      </c>
      <c r="L302" s="1">
        <f>POWER(Table_T05_14062023[[#This Row],[Torque Y (N-m)]],2)</f>
        <v>4.951912270530625E-3</v>
      </c>
      <c r="M302" s="1">
        <f>POWER(Table_T05_14062023[[#This Row],[Torque Z (N-m)]],2)</f>
        <v>3.2938888705747604E-4</v>
      </c>
    </row>
    <row r="303" spans="1:13" x14ac:dyDescent="0.25">
      <c r="A303">
        <v>-2.1385328769999998</v>
      </c>
      <c r="B303">
        <v>-2.946231365</v>
      </c>
      <c r="C303">
        <v>-39.000743870000001</v>
      </c>
      <c r="D303">
        <v>-0.820311546</v>
      </c>
      <c r="E303">
        <v>1.490682244</v>
      </c>
      <c r="F303">
        <v>-6.9580561999999999E-2</v>
      </c>
      <c r="G303" s="1" t="s">
        <v>10</v>
      </c>
      <c r="H303" s="1" t="s">
        <v>10</v>
      </c>
      <c r="I303" s="1" t="s">
        <v>10</v>
      </c>
      <c r="J303" s="1" t="s">
        <v>10</v>
      </c>
      <c r="K303" s="1">
        <f>POWER(Table_T05_14062023[[#This Row],[Torque X (N-m)]],2)</f>
        <v>0.3335547698495881</v>
      </c>
      <c r="L303" s="1">
        <f>POWER(Table_T05_14062023[[#This Row],[Torque Y (N-m)]],2)</f>
        <v>4.9770599520549616E-3</v>
      </c>
      <c r="M303" s="1">
        <f>POWER(Table_T05_14062023[[#This Row],[Torque Z (N-m)]],2)</f>
        <v>3.2992998780062495E-4</v>
      </c>
    </row>
    <row r="304" spans="1:13" x14ac:dyDescent="0.25">
      <c r="A304">
        <v>-2.1367883679999999</v>
      </c>
      <c r="B304">
        <v>-2.9462282659999999</v>
      </c>
      <c r="C304">
        <v>-39.002822879999997</v>
      </c>
      <c r="D304">
        <v>-0.82032626900000005</v>
      </c>
      <c r="E304">
        <v>1.490620375</v>
      </c>
      <c r="F304">
        <v>-6.9527239000000005E-2</v>
      </c>
      <c r="G304" s="1" t="s">
        <v>10</v>
      </c>
      <c r="H304" s="1" t="s">
        <v>10</v>
      </c>
      <c r="I304" s="1" t="s">
        <v>10</v>
      </c>
      <c r="J304" s="1" t="s">
        <v>10</v>
      </c>
      <c r="K304" s="1">
        <f>POWER(Table_T05_14062023[[#This Row],[Torque X (N-m)]],2)</f>
        <v>0.3335152521307464</v>
      </c>
      <c r="L304" s="1">
        <f>POWER(Table_T05_14062023[[#This Row],[Torque Y (N-m)]],2)</f>
        <v>4.9843057793474569E-3</v>
      </c>
      <c r="M304" s="1">
        <f>POWER(Table_T05_14062023[[#This Row],[Torque Z (N-m)]],2)</f>
        <v>3.2958162211068899E-4</v>
      </c>
    </row>
    <row r="305" spans="1:13" x14ac:dyDescent="0.25">
      <c r="A305">
        <v>-2.1335642340000001</v>
      </c>
      <c r="B305">
        <v>-2.9444148540000001</v>
      </c>
      <c r="C305">
        <v>-39.007480620000003</v>
      </c>
      <c r="D305">
        <v>-0.82036489199999996</v>
      </c>
      <c r="E305">
        <v>1.4905848500000001</v>
      </c>
      <c r="F305">
        <v>-6.9538213000000001E-2</v>
      </c>
      <c r="G305" s="1" t="s">
        <v>10</v>
      </c>
      <c r="H305" s="1" t="s">
        <v>10</v>
      </c>
      <c r="I305" s="1" t="s">
        <v>10</v>
      </c>
      <c r="J305" s="1" t="s">
        <v>10</v>
      </c>
      <c r="K305" s="1">
        <f>POWER(Table_T05_14062023[[#This Row],[Torque X (N-m)]],2)</f>
        <v>0.33353404680917231</v>
      </c>
      <c r="L305" s="1">
        <f>POWER(Table_T05_14062023[[#This Row],[Torque Y (N-m)]],2)</f>
        <v>4.9769316961063839E-3</v>
      </c>
      <c r="M305" s="1">
        <f>POWER(Table_T05_14062023[[#This Row],[Torque Z (N-m)]],2)</f>
        <v>3.3217985854320397E-4</v>
      </c>
    </row>
    <row r="306" spans="1:13" x14ac:dyDescent="0.25">
      <c r="A306">
        <v>-2.1380331520000002</v>
      </c>
      <c r="B306">
        <v>-2.946840286</v>
      </c>
      <c r="C306">
        <v>-38.996685030000002</v>
      </c>
      <c r="D306">
        <v>-0.82018554200000005</v>
      </c>
      <c r="E306">
        <v>1.4905319210000001</v>
      </c>
      <c r="F306">
        <v>-6.9559485000000004E-2</v>
      </c>
      <c r="G306" s="1" t="s">
        <v>10</v>
      </c>
      <c r="H306" s="1" t="s">
        <v>10</v>
      </c>
      <c r="I306" s="1" t="s">
        <v>10</v>
      </c>
      <c r="J306" s="1" t="s">
        <v>10</v>
      </c>
      <c r="K306" s="1">
        <f>POWER(Table_T05_14062023[[#This Row],[Torque X (N-m)]],2)</f>
        <v>0.33353976085675419</v>
      </c>
      <c r="L306" s="1">
        <f>POWER(Table_T05_14062023[[#This Row],[Torque Y (N-m)]],2)</f>
        <v>4.9767266875545609E-3</v>
      </c>
      <c r="M306" s="1">
        <f>POWER(Table_T05_14062023[[#This Row],[Torque Z (N-m)]],2)</f>
        <v>3.3754137054540107E-4</v>
      </c>
    </row>
    <row r="307" spans="1:13" x14ac:dyDescent="0.25">
      <c r="A307">
        <v>-2.1370821000000002</v>
      </c>
      <c r="B307">
        <v>-2.9480364319999999</v>
      </c>
      <c r="C307">
        <v>-39.004405980000001</v>
      </c>
      <c r="D307">
        <v>-0.82025843899999995</v>
      </c>
      <c r="E307">
        <v>1.490573645</v>
      </c>
      <c r="F307">
        <v>-6.9517872999999994E-2</v>
      </c>
      <c r="G307" s="1" t="s">
        <v>10</v>
      </c>
      <c r="H307" s="1" t="s">
        <v>10</v>
      </c>
      <c r="I307" s="1" t="s">
        <v>10</v>
      </c>
      <c r="J307" s="1" t="s">
        <v>10</v>
      </c>
      <c r="K307" s="1">
        <f>POWER(Table_T05_14062023[[#This Row],[Torque X (N-m)]],2)</f>
        <v>0.33362678860454864</v>
      </c>
      <c r="L307" s="1">
        <f>POWER(Table_T05_14062023[[#This Row],[Torque Y (N-m)]],2)</f>
        <v>5.0002122589280409E-3</v>
      </c>
      <c r="M307" s="1">
        <f>POWER(Table_T05_14062023[[#This Row],[Torque Z (N-m)]],2)</f>
        <v>3.2209567045657594E-4</v>
      </c>
    </row>
    <row r="308" spans="1:13" x14ac:dyDescent="0.25">
      <c r="A308">
        <v>-2.1409153939999999</v>
      </c>
      <c r="B308">
        <v>-2.9487946030000001</v>
      </c>
      <c r="C308">
        <v>-38.999740600000003</v>
      </c>
      <c r="D308">
        <v>-0.82013285199999997</v>
      </c>
      <c r="E308">
        <v>1.4904378650000001</v>
      </c>
      <c r="F308">
        <v>-6.9558888999999999E-2</v>
      </c>
      <c r="G308" s="1" t="s">
        <v>10</v>
      </c>
      <c r="H308" s="1" t="s">
        <v>10</v>
      </c>
      <c r="I308" s="1" t="s">
        <v>10</v>
      </c>
      <c r="J308" s="1" t="s">
        <v>10</v>
      </c>
      <c r="K308" s="1">
        <f>POWER(Table_T05_14062023[[#This Row],[Torque X (N-m)]],2)</f>
        <v>0.33350003728393368</v>
      </c>
      <c r="L308" s="1">
        <f>POWER(Table_T05_14062023[[#This Row],[Torque Y (N-m)]],2)</f>
        <v>4.9684140675724849E-3</v>
      </c>
      <c r="M308" s="1">
        <f>POWER(Table_T05_14062023[[#This Row],[Torque Z (N-m)]],2)</f>
        <v>3.2827717953324095E-4</v>
      </c>
    </row>
    <row r="309" spans="1:13" x14ac:dyDescent="0.25">
      <c r="A309">
        <v>-2.1397366519999999</v>
      </c>
      <c r="B309">
        <v>-2.9497747419999998</v>
      </c>
      <c r="C309">
        <v>-39.000686649999999</v>
      </c>
      <c r="D309">
        <v>-0.82029211499999999</v>
      </c>
      <c r="E309">
        <v>1.4902358060000001</v>
      </c>
      <c r="F309">
        <v>-6.9398514999999994E-2</v>
      </c>
      <c r="G309" s="1" t="s">
        <v>10</v>
      </c>
      <c r="H309" s="1" t="s">
        <v>10</v>
      </c>
      <c r="I309" s="1" t="s">
        <v>10</v>
      </c>
      <c r="J309" s="1" t="s">
        <v>10</v>
      </c>
      <c r="K309" s="1">
        <f>POWER(Table_T05_14062023[[#This Row],[Torque X (N-m)]],2)</f>
        <v>0.33354389135704299</v>
      </c>
      <c r="L309" s="1">
        <f>POWER(Table_T05_14062023[[#This Row],[Torque Y (N-m)]],2)</f>
        <v>4.9585310739182435E-3</v>
      </c>
      <c r="M309" s="1">
        <f>POWER(Table_T05_14062023[[#This Row],[Torque Z (N-m)]],2)</f>
        <v>3.2857888429502501E-4</v>
      </c>
    </row>
    <row r="310" spans="1:13" x14ac:dyDescent="0.25">
      <c r="A310">
        <v>-2.1356744769999998</v>
      </c>
      <c r="B310">
        <v>-2.946818113</v>
      </c>
      <c r="C310">
        <v>-39.001308440000003</v>
      </c>
      <c r="D310">
        <v>-0.820259929</v>
      </c>
      <c r="E310">
        <v>1.490327239</v>
      </c>
      <c r="F310">
        <v>-6.9534584999999996E-2</v>
      </c>
      <c r="G310" s="1" t="s">
        <v>10</v>
      </c>
      <c r="H310" s="1" t="s">
        <v>10</v>
      </c>
      <c r="I310" s="1" t="s">
        <v>10</v>
      </c>
      <c r="J310" s="1" t="s">
        <v>10</v>
      </c>
      <c r="K310" s="1">
        <f>POWER(Table_T05_14062023[[#This Row],[Torque X (N-m)]],2)</f>
        <v>0.33358148401243792</v>
      </c>
      <c r="L310" s="1">
        <f>POWER(Table_T05_14062023[[#This Row],[Torque Y (N-m)]],2)</f>
        <v>4.9635081168045601E-3</v>
      </c>
      <c r="M310" s="1">
        <f>POWER(Table_T05_14062023[[#This Row],[Torque Z (N-m)]],2)</f>
        <v>3.2702837957347599E-4</v>
      </c>
    </row>
    <row r="311" spans="1:13" x14ac:dyDescent="0.25">
      <c r="A311">
        <v>-2.14091444</v>
      </c>
      <c r="B311">
        <v>-2.9461283680000001</v>
      </c>
      <c r="C311">
        <v>-38.997058869999996</v>
      </c>
      <c r="D311">
        <v>-0.820264459</v>
      </c>
      <c r="E311">
        <v>1.490342021</v>
      </c>
      <c r="F311">
        <v>-6.9550052000000001E-2</v>
      </c>
      <c r="G311" s="1" t="s">
        <v>10</v>
      </c>
      <c r="H311" s="1" t="s">
        <v>10</v>
      </c>
      <c r="I311" s="1" t="s">
        <v>10</v>
      </c>
      <c r="J311" s="1" t="s">
        <v>10</v>
      </c>
      <c r="K311" s="1">
        <f>POWER(Table_T05_14062023[[#This Row],[Torque X (N-m)]],2)</f>
        <v>0.33359601108884412</v>
      </c>
      <c r="L311" s="1">
        <f>POWER(Table_T05_14062023[[#This Row],[Torque Y (N-m)]],2)</f>
        <v>4.9801248999999988E-3</v>
      </c>
      <c r="M311" s="1">
        <f>POWER(Table_T05_14062023[[#This Row],[Torque Z (N-m)]],2)</f>
        <v>3.3167774532848405E-4</v>
      </c>
    </row>
    <row r="312" spans="1:13" x14ac:dyDescent="0.25">
      <c r="A312">
        <v>-2.1369836329999998</v>
      </c>
      <c r="B312">
        <v>-2.9470782280000001</v>
      </c>
      <c r="C312">
        <v>-38.986408230000002</v>
      </c>
      <c r="D312">
        <v>-0.82014596500000003</v>
      </c>
      <c r="E312">
        <v>1.4901690480000001</v>
      </c>
      <c r="F312">
        <v>-6.9573902000000007E-2</v>
      </c>
      <c r="G312" s="1" t="s">
        <v>10</v>
      </c>
      <c r="H312" s="1" t="s">
        <v>10</v>
      </c>
      <c r="I312" s="1" t="s">
        <v>10</v>
      </c>
      <c r="J312" s="1" t="s">
        <v>10</v>
      </c>
      <c r="K312" s="1">
        <f>POWER(Table_T05_14062023[[#This Row],[Torque X (N-m)]],2)</f>
        <v>0.33349611379701816</v>
      </c>
      <c r="L312" s="1">
        <f>POWER(Table_T05_14062023[[#This Row],[Torque Y (N-m)]],2)</f>
        <v>4.9721297076889001E-3</v>
      </c>
      <c r="M312" s="1">
        <f>POWER(Table_T05_14062023[[#This Row],[Torque Z (N-m)]],2)</f>
        <v>3.2504823046083594E-4</v>
      </c>
    </row>
    <row r="313" spans="1:13" x14ac:dyDescent="0.25">
      <c r="A313">
        <v>-2.1421694759999999</v>
      </c>
      <c r="B313">
        <v>-2.9486911299999998</v>
      </c>
      <c r="C313">
        <v>-38.988883970000003</v>
      </c>
      <c r="D313">
        <v>-0.82011860599999997</v>
      </c>
      <c r="E313">
        <v>1.4900665280000001</v>
      </c>
      <c r="F313">
        <v>-6.9636173999999995E-2</v>
      </c>
      <c r="G313" s="1" t="s">
        <v>10</v>
      </c>
      <c r="H313" s="1" t="s">
        <v>10</v>
      </c>
      <c r="I313" s="1" t="s">
        <v>10</v>
      </c>
      <c r="J313" s="1" t="s">
        <v>10</v>
      </c>
      <c r="K313" s="1">
        <f>POWER(Table_T05_14062023[[#This Row],[Torque X (N-m)]],2)</f>
        <v>0.33343030383411459</v>
      </c>
      <c r="L313" s="1">
        <f>POWER(Table_T05_14062023[[#This Row],[Torque Y (N-m)]],2)</f>
        <v>4.9741588652320893E-3</v>
      </c>
      <c r="M313" s="1">
        <f>POWER(Table_T05_14062023[[#This Row],[Torque Z (N-m)]],2)</f>
        <v>3.2839245904640402E-4</v>
      </c>
    </row>
    <row r="314" spans="1:13" x14ac:dyDescent="0.25">
      <c r="A314">
        <v>-2.1378796100000002</v>
      </c>
      <c r="B314">
        <v>-2.946221113</v>
      </c>
      <c r="C314">
        <v>-38.987915039999997</v>
      </c>
      <c r="D314">
        <v>-0.82007426000000005</v>
      </c>
      <c r="E314">
        <v>1.4901280400000001</v>
      </c>
      <c r="F314">
        <v>-6.9500021999999995E-2</v>
      </c>
      <c r="G314" s="1" t="s">
        <v>10</v>
      </c>
      <c r="H314" s="1" t="s">
        <v>10</v>
      </c>
      <c r="I314" s="1" t="s">
        <v>10</v>
      </c>
      <c r="J314" s="1" t="s">
        <v>10</v>
      </c>
      <c r="K314" s="1">
        <f>POWER(Table_T05_14062023[[#This Row],[Torque X (N-m)]],2)</f>
        <v>0.33319534105448545</v>
      </c>
      <c r="L314" s="1">
        <f>POWER(Table_T05_14062023[[#This Row],[Torque Y (N-m)]],2)</f>
        <v>5.0063941300391279E-3</v>
      </c>
      <c r="M314" s="1">
        <f>POWER(Table_T05_14062023[[#This Row],[Torque Z (N-m)]],2)</f>
        <v>3.2847415630873601E-4</v>
      </c>
    </row>
    <row r="315" spans="1:13" x14ac:dyDescent="0.25">
      <c r="A315">
        <v>-2.1386260990000001</v>
      </c>
      <c r="B315">
        <v>-2.9497609140000001</v>
      </c>
      <c r="C315">
        <v>-38.994613649999998</v>
      </c>
      <c r="D315">
        <v>-0.82020616499999999</v>
      </c>
      <c r="E315">
        <v>1.490223646</v>
      </c>
      <c r="F315">
        <v>-6.9559149000000001E-2</v>
      </c>
      <c r="G315" s="1" t="s">
        <v>10</v>
      </c>
      <c r="H315" s="1" t="s">
        <v>10</v>
      </c>
      <c r="I315" s="1" t="s">
        <v>10</v>
      </c>
      <c r="J315" s="1" t="s">
        <v>10</v>
      </c>
      <c r="K315" s="1">
        <f>POWER(Table_T05_14062023[[#This Row],[Torque X (N-m)]],2)</f>
        <v>0.33334915154470501</v>
      </c>
      <c r="L315" s="1">
        <f>POWER(Table_T05_14062023[[#This Row],[Torque Y (N-m)]],2)</f>
        <v>4.9858901606188956E-3</v>
      </c>
      <c r="M315" s="1">
        <f>POWER(Table_T05_14062023[[#This Row],[Torque Z (N-m)]],2)</f>
        <v>3.2660061768902501E-4</v>
      </c>
    </row>
    <row r="316" spans="1:13" x14ac:dyDescent="0.25">
      <c r="A316">
        <v>-2.1384222510000002</v>
      </c>
      <c r="B316">
        <v>-2.946537256</v>
      </c>
      <c r="C316">
        <v>-38.993553159999998</v>
      </c>
      <c r="D316">
        <v>-0.82007658500000002</v>
      </c>
      <c r="E316">
        <v>1.490050197</v>
      </c>
      <c r="F316">
        <v>-6.946484E-2</v>
      </c>
      <c r="G316" s="1" t="s">
        <v>10</v>
      </c>
      <c r="H316" s="1" t="s">
        <v>10</v>
      </c>
      <c r="I316" s="1" t="s">
        <v>10</v>
      </c>
      <c r="J316" s="1" t="s">
        <v>10</v>
      </c>
      <c r="K316" s="1">
        <f>POWER(Table_T05_14062023[[#This Row],[Torque X (N-m)]],2)</f>
        <v>0.33345825108215049</v>
      </c>
      <c r="L316" s="1">
        <f>POWER(Table_T05_14062023[[#This Row],[Torque Y (N-m)]],2)</f>
        <v>4.9709183624675997E-3</v>
      </c>
      <c r="M316" s="1">
        <f>POWER(Table_T05_14062023[[#This Row],[Torque Z (N-m)]],2)</f>
        <v>3.31574636874481E-4</v>
      </c>
    </row>
    <row r="317" spans="1:13" x14ac:dyDescent="0.25">
      <c r="A317">
        <v>-2.139503956</v>
      </c>
      <c r="B317">
        <v>-2.9522058960000002</v>
      </c>
      <c r="C317">
        <v>-38.996154789999999</v>
      </c>
      <c r="D317">
        <v>-0.82016003100000001</v>
      </c>
      <c r="E317">
        <v>1.490055323</v>
      </c>
      <c r="F317">
        <v>-6.9504485000000005E-2</v>
      </c>
      <c r="G317" s="1" t="s">
        <v>10</v>
      </c>
      <c r="H317" s="1" t="s">
        <v>10</v>
      </c>
      <c r="I317" s="1" t="s">
        <v>10</v>
      </c>
      <c r="J317" s="1" t="s">
        <v>10</v>
      </c>
      <c r="K317" s="1">
        <f>POWER(Table_T05_14062023[[#This Row],[Torque X (N-m)]],2)</f>
        <v>0.3333958861769048</v>
      </c>
      <c r="L317" s="1">
        <f>POWER(Table_T05_14062023[[#This Row],[Torque Y (N-m)]],2)</f>
        <v>4.9763671920436403E-3</v>
      </c>
      <c r="M317" s="1">
        <f>POWER(Table_T05_14062023[[#This Row],[Torque Z (N-m)]],2)</f>
        <v>3.2466367551747604E-4</v>
      </c>
    </row>
    <row r="318" spans="1:13" x14ac:dyDescent="0.25">
      <c r="A318">
        <v>-2.1390435700000001</v>
      </c>
      <c r="B318">
        <v>-2.9471743109999999</v>
      </c>
      <c r="C318">
        <v>-38.98893356</v>
      </c>
      <c r="D318">
        <v>-0.82004046399999997</v>
      </c>
      <c r="E318">
        <v>1.4899799819999999</v>
      </c>
      <c r="F318">
        <v>-6.9499269000000002E-2</v>
      </c>
      <c r="G318" s="1" t="s">
        <v>10</v>
      </c>
      <c r="H318" s="1" t="s">
        <v>10</v>
      </c>
      <c r="I318" s="1" t="s">
        <v>10</v>
      </c>
      <c r="J318" s="1" t="s">
        <v>10</v>
      </c>
      <c r="K318" s="1">
        <f>POWER(Table_T05_14062023[[#This Row],[Torque X (N-m)]],2)</f>
        <v>0.33307568840015583</v>
      </c>
      <c r="L318" s="1">
        <f>POWER(Table_T05_14062023[[#This Row],[Torque Y (N-m)]],2)</f>
        <v>4.9605102661920992E-3</v>
      </c>
      <c r="M318" s="1">
        <f>POWER(Table_T05_14062023[[#This Row],[Torque Z (N-m)]],2)</f>
        <v>3.3107076162249997E-4</v>
      </c>
    </row>
    <row r="319" spans="1:13" x14ac:dyDescent="0.25">
      <c r="A319">
        <v>-2.1347262859999998</v>
      </c>
      <c r="B319">
        <v>-2.9483437540000001</v>
      </c>
      <c r="C319">
        <v>-38.984920500000001</v>
      </c>
      <c r="D319">
        <v>-0.82005768999999995</v>
      </c>
      <c r="E319">
        <v>1.48991406</v>
      </c>
      <c r="F319">
        <v>-6.9509104000000002E-2</v>
      </c>
      <c r="G319" s="1" t="s">
        <v>10</v>
      </c>
      <c r="H319" s="1" t="s">
        <v>10</v>
      </c>
      <c r="I319" s="1" t="s">
        <v>10</v>
      </c>
      <c r="J319" s="1" t="s">
        <v>10</v>
      </c>
      <c r="K319" s="1">
        <f>POWER(Table_T05_14062023[[#This Row],[Torque X (N-m)]],2)</f>
        <v>0.33336332944505254</v>
      </c>
      <c r="L319" s="1">
        <f>POWER(Table_T05_14062023[[#This Row],[Torque Y (N-m)]],2)</f>
        <v>4.9868814448010244E-3</v>
      </c>
      <c r="M319" s="1">
        <f>POWER(Table_T05_14062023[[#This Row],[Torque Z (N-m)]],2)</f>
        <v>3.2755624520522495E-4</v>
      </c>
    </row>
    <row r="320" spans="1:13" x14ac:dyDescent="0.25">
      <c r="A320">
        <v>-2.1439590449999999</v>
      </c>
      <c r="B320">
        <v>-2.952320099</v>
      </c>
      <c r="C320">
        <v>-38.98890686</v>
      </c>
      <c r="D320">
        <v>-0.81999570099999997</v>
      </c>
      <c r="E320">
        <v>1.490061522</v>
      </c>
      <c r="F320">
        <v>-6.9453761000000003E-2</v>
      </c>
      <c r="G320" s="1" t="s">
        <v>10</v>
      </c>
      <c r="H320" s="1" t="s">
        <v>10</v>
      </c>
      <c r="I320" s="1" t="s">
        <v>10</v>
      </c>
      <c r="J320" s="1" t="s">
        <v>10</v>
      </c>
      <c r="K320" s="1">
        <f>POWER(Table_T05_14062023[[#This Row],[Torque X (N-m)]],2)</f>
        <v>0.33330028640407927</v>
      </c>
      <c r="L320" s="1">
        <f>POWER(Table_T05_14062023[[#This Row],[Torque Y (N-m)]],2)</f>
        <v>4.9699381128929451E-3</v>
      </c>
      <c r="M320" s="1">
        <f>POWER(Table_T05_14062023[[#This Row],[Torque Z (N-m)]],2)</f>
        <v>3.2529368881000002E-4</v>
      </c>
    </row>
    <row r="321" spans="1:13" x14ac:dyDescent="0.25">
      <c r="A321">
        <v>-2.1373553279999999</v>
      </c>
      <c r="B321">
        <v>-2.9468162059999998</v>
      </c>
      <c r="C321">
        <v>-38.986331939999999</v>
      </c>
      <c r="D321">
        <v>-0.82006514100000005</v>
      </c>
      <c r="E321">
        <v>1.48984015</v>
      </c>
      <c r="F321">
        <v>-6.9344975000000003E-2</v>
      </c>
      <c r="G321" s="1" t="s">
        <v>10</v>
      </c>
      <c r="H321" s="1" t="s">
        <v>10</v>
      </c>
      <c r="I321" s="1" t="s">
        <v>10</v>
      </c>
      <c r="J321" s="1" t="s">
        <v>10</v>
      </c>
      <c r="K321" s="1">
        <f>POWER(Table_T05_14062023[[#This Row],[Torque X (N-m)]],2)</f>
        <v>0.33340070521176657</v>
      </c>
      <c r="L321" s="1">
        <f>POWER(Table_T05_14062023[[#This Row],[Torque Y (N-m)]],2)</f>
        <v>4.9551644531990423E-3</v>
      </c>
      <c r="M321" s="1">
        <f>POWER(Table_T05_14062023[[#This Row],[Torque Z (N-m)]],2)</f>
        <v>3.2541006684387596E-4</v>
      </c>
    </row>
    <row r="322" spans="1:13" x14ac:dyDescent="0.25">
      <c r="A322">
        <v>-2.1372911929999998</v>
      </c>
      <c r="B322">
        <v>-2.9511823650000002</v>
      </c>
      <c r="C322">
        <v>-38.988445280000001</v>
      </c>
      <c r="D322">
        <v>-0.82013320899999997</v>
      </c>
      <c r="E322">
        <v>1.4899512530000001</v>
      </c>
      <c r="F322">
        <v>-6.9366394999999997E-2</v>
      </c>
      <c r="G322" s="1" t="s">
        <v>10</v>
      </c>
      <c r="H322" s="1" t="s">
        <v>10</v>
      </c>
      <c r="I322" s="1" t="s">
        <v>10</v>
      </c>
      <c r="J322" s="1" t="s">
        <v>10</v>
      </c>
      <c r="K322" s="1">
        <f>POWER(Table_T05_14062023[[#This Row],[Torque X (N-m)]],2)</f>
        <v>0.33313017950658158</v>
      </c>
      <c r="L322" s="1">
        <f>POWER(Table_T05_14062023[[#This Row],[Torque Y (N-m)]],2)</f>
        <v>4.9639542299622242E-3</v>
      </c>
      <c r="M322" s="1">
        <f>POWER(Table_T05_14062023[[#This Row],[Torque Z (N-m)]],2)</f>
        <v>3.28490431733025E-4</v>
      </c>
    </row>
    <row r="323" spans="1:13" x14ac:dyDescent="0.25">
      <c r="A323">
        <v>-2.1404898170000002</v>
      </c>
      <c r="B323">
        <v>-2.9506342409999999</v>
      </c>
      <c r="C323">
        <v>-38.990524290000003</v>
      </c>
      <c r="D323">
        <v>-0.81994795799999998</v>
      </c>
      <c r="E323">
        <v>1.4899214510000001</v>
      </c>
      <c r="F323">
        <v>-6.9525934999999997E-2</v>
      </c>
      <c r="G323" s="1" t="s">
        <v>10</v>
      </c>
      <c r="H323" s="1" t="s">
        <v>10</v>
      </c>
      <c r="I323" s="1" t="s">
        <v>10</v>
      </c>
      <c r="J323" s="1" t="s">
        <v>10</v>
      </c>
      <c r="K323" s="1">
        <f>POWER(Table_T05_14062023[[#This Row],[Torque X (N-m)]],2)</f>
        <v>0.33316066077890555</v>
      </c>
      <c r="L323" s="1">
        <f>POWER(Table_T05_14062023[[#This Row],[Torque Y (N-m)]],2)</f>
        <v>4.9622063869849001E-3</v>
      </c>
      <c r="M323" s="1">
        <f>POWER(Table_T05_14062023[[#This Row],[Torque Z (N-m)]],2)</f>
        <v>3.3076645976419598E-4</v>
      </c>
    </row>
    <row r="324" spans="1:13" x14ac:dyDescent="0.25">
      <c r="A324">
        <v>-2.1367876529999998</v>
      </c>
      <c r="B324">
        <v>-2.9501447679999999</v>
      </c>
      <c r="C324">
        <v>-38.982814789999999</v>
      </c>
      <c r="D324">
        <v>-0.82004749799999999</v>
      </c>
      <c r="E324">
        <v>1.4898511169999999</v>
      </c>
      <c r="F324">
        <v>-6.9390476000000006E-2</v>
      </c>
      <c r="G324" s="1" t="s">
        <v>10</v>
      </c>
      <c r="H324" s="1" t="s">
        <v>10</v>
      </c>
      <c r="I324" s="1" t="s">
        <v>10</v>
      </c>
      <c r="J324" s="1" t="s">
        <v>10</v>
      </c>
      <c r="K324" s="1">
        <f>POWER(Table_T05_14062023[[#This Row],[Torque X (N-m)]],2)</f>
        <v>0.33319761072966753</v>
      </c>
      <c r="L324" s="1">
        <f>POWER(Table_T05_14062023[[#This Row],[Torque Y (N-m)]],2)</f>
        <v>4.984744353809285E-3</v>
      </c>
      <c r="M324" s="1">
        <f>POWER(Table_T05_14062023[[#This Row],[Torque Z (N-m)]],2)</f>
        <v>3.2922814217602501E-4</v>
      </c>
    </row>
    <row r="325" spans="1:13" x14ac:dyDescent="0.25">
      <c r="A325">
        <v>-2.1428728100000001</v>
      </c>
      <c r="B325">
        <v>-2.949292421</v>
      </c>
      <c r="C325">
        <v>-38.979106899999998</v>
      </c>
      <c r="D325">
        <v>-0.82002168900000005</v>
      </c>
      <c r="E325">
        <v>1.4899107220000001</v>
      </c>
      <c r="F325">
        <v>-6.9559469999999998E-2</v>
      </c>
      <c r="G325" s="1" t="s">
        <v>10</v>
      </c>
      <c r="H325" s="1" t="s">
        <v>10</v>
      </c>
      <c r="I325" s="1" t="s">
        <v>10</v>
      </c>
      <c r="J325" s="1" t="s">
        <v>10</v>
      </c>
      <c r="K325" s="1">
        <f>POWER(Table_T05_14062023[[#This Row],[Torque X (N-m)]],2)</f>
        <v>0.33320118958212913</v>
      </c>
      <c r="L325" s="1">
        <f>POWER(Table_T05_14062023[[#This Row],[Torque Y (N-m)]],2)</f>
        <v>4.9545582478361288E-3</v>
      </c>
      <c r="M325" s="1">
        <f>POWER(Table_T05_14062023[[#This Row],[Torque Z (N-m)]],2)</f>
        <v>3.2629194698380901E-4</v>
      </c>
    </row>
    <row r="326" spans="1:13" x14ac:dyDescent="0.25">
      <c r="A326">
        <v>-2.1431951520000001</v>
      </c>
      <c r="B326">
        <v>-2.9477581979999998</v>
      </c>
      <c r="C326">
        <v>-38.980632780000001</v>
      </c>
      <c r="D326">
        <v>-0.81994253399999995</v>
      </c>
      <c r="E326">
        <v>1.4898122549999999</v>
      </c>
      <c r="F326">
        <v>-6.9503366999999996E-2</v>
      </c>
      <c r="G326" s="1" t="s">
        <v>10</v>
      </c>
      <c r="H326" s="1" t="s">
        <v>10</v>
      </c>
      <c r="I326" s="1" t="s">
        <v>10</v>
      </c>
      <c r="J326" s="1" t="s">
        <v>10</v>
      </c>
      <c r="K326" s="1">
        <f>POWER(Table_T05_14062023[[#This Row],[Torque X (N-m)]],2)</f>
        <v>0.33319582246510659</v>
      </c>
      <c r="L326" s="1">
        <f>POWER(Table_T05_14062023[[#This Row],[Torque Y (N-m)]],2)</f>
        <v>4.9790712045011554E-3</v>
      </c>
      <c r="M326" s="1">
        <f>POWER(Table_T05_14062023[[#This Row],[Torque Z (N-m)]],2)</f>
        <v>3.2790455317822503E-4</v>
      </c>
    </row>
    <row r="327" spans="1:13" x14ac:dyDescent="0.25">
      <c r="A327">
        <v>-2.1379570960000001</v>
      </c>
      <c r="B327">
        <v>-2.9507479669999999</v>
      </c>
      <c r="C327">
        <v>-38.98283386</v>
      </c>
      <c r="D327">
        <v>-0.819966376</v>
      </c>
      <c r="E327">
        <v>1.4896613359999999</v>
      </c>
      <c r="F327">
        <v>-6.9506302000000006E-2</v>
      </c>
      <c r="G327" s="1" t="s">
        <v>10</v>
      </c>
      <c r="H327" s="1" t="s">
        <v>10</v>
      </c>
      <c r="I327" s="1" t="s">
        <v>10</v>
      </c>
      <c r="J327" s="1" t="s">
        <v>10</v>
      </c>
      <c r="K327" s="1">
        <f>POWER(Table_T05_14062023[[#This Row],[Torque X (N-m)]],2)</f>
        <v>0.33305704399301495</v>
      </c>
      <c r="L327" s="1">
        <f>POWER(Table_T05_14062023[[#This Row],[Torque Y (N-m)]],2)</f>
        <v>4.9531915358193958E-3</v>
      </c>
      <c r="M327" s="1">
        <f>POWER(Table_T05_14062023[[#This Row],[Torque Z (N-m)]],2)</f>
        <v>3.2841641624116897E-4</v>
      </c>
    </row>
    <row r="328" spans="1:13" x14ac:dyDescent="0.25">
      <c r="A328">
        <v>-2.140287399</v>
      </c>
      <c r="B328">
        <v>-2.947087765</v>
      </c>
      <c r="C328">
        <v>-38.982204439999997</v>
      </c>
      <c r="D328">
        <v>-0.81998014500000005</v>
      </c>
      <c r="E328">
        <v>1.4897031780000001</v>
      </c>
      <c r="F328">
        <v>-6.9495558999999998E-2</v>
      </c>
      <c r="G328" s="1" t="s">
        <v>10</v>
      </c>
      <c r="H328" s="1" t="s">
        <v>10</v>
      </c>
      <c r="I328" s="1" t="s">
        <v>10</v>
      </c>
      <c r="J328" s="1" t="s">
        <v>10</v>
      </c>
      <c r="K328" s="1">
        <f>POWER(Table_T05_14062023[[#This Row],[Torque X (N-m)]],2)</f>
        <v>0.33297352973287941</v>
      </c>
      <c r="L328" s="1">
        <f>POWER(Table_T05_14062023[[#This Row],[Torque Y (N-m)]],2)</f>
        <v>4.9645694650094011E-3</v>
      </c>
      <c r="M328" s="1">
        <f>POWER(Table_T05_14062023[[#This Row],[Torque Z (N-m)]],2)</f>
        <v>3.3079268591784905E-4</v>
      </c>
    </row>
    <row r="329" spans="1:13" x14ac:dyDescent="0.25">
      <c r="A329">
        <v>-2.1383059019999999</v>
      </c>
      <c r="B329">
        <v>-2.948588371</v>
      </c>
      <c r="C329">
        <v>-38.981781009999999</v>
      </c>
      <c r="D329">
        <v>-0.81987905500000002</v>
      </c>
      <c r="E329">
        <v>1.489749312</v>
      </c>
      <c r="F329">
        <v>-6.9386415000000007E-2</v>
      </c>
      <c r="G329" s="1" t="s">
        <v>10</v>
      </c>
      <c r="H329" s="1" t="s">
        <v>10</v>
      </c>
      <c r="I329" s="1" t="s">
        <v>10</v>
      </c>
      <c r="J329" s="1" t="s">
        <v>10</v>
      </c>
      <c r="K329" s="1">
        <f>POWER(Table_T05_14062023[[#This Row],[Torque X (N-m)]],2)</f>
        <v>0.33308779663673294</v>
      </c>
      <c r="L329" s="1">
        <f>POWER(Table_T05_14062023[[#This Row],[Torque Y (N-m)]],2)</f>
        <v>4.9868161941164493E-3</v>
      </c>
      <c r="M329" s="1">
        <f>POWER(Table_T05_14062023[[#This Row],[Torque Z (N-m)]],2)</f>
        <v>3.2236403434100097E-4</v>
      </c>
    </row>
    <row r="330" spans="1:13" x14ac:dyDescent="0.25">
      <c r="A330">
        <v>-2.1420431139999998</v>
      </c>
      <c r="B330">
        <v>-2.950064421</v>
      </c>
      <c r="C330">
        <v>-38.976016999999999</v>
      </c>
      <c r="D330">
        <v>-0.82003164299999998</v>
      </c>
      <c r="E330">
        <v>1.4896451230000001</v>
      </c>
      <c r="F330">
        <v>-6.9522366000000002E-2</v>
      </c>
      <c r="G330" s="1" t="s">
        <v>10</v>
      </c>
      <c r="H330" s="1" t="s">
        <v>10</v>
      </c>
      <c r="I330" s="1" t="s">
        <v>10</v>
      </c>
      <c r="J330" s="1" t="s">
        <v>10</v>
      </c>
      <c r="K330" s="1">
        <f>POWER(Table_T05_14062023[[#This Row],[Torque X (N-m)]],2)</f>
        <v>0.33319926277175421</v>
      </c>
      <c r="L330" s="1">
        <f>POWER(Table_T05_14062023[[#This Row],[Torque Y (N-m)]],2)</f>
        <v>4.9604913907315357E-3</v>
      </c>
      <c r="M330" s="1">
        <f>POWER(Table_T05_14062023[[#This Row],[Torque Z (N-m)]],2)</f>
        <v>3.2924164193028896E-4</v>
      </c>
    </row>
    <row r="331" spans="1:13" x14ac:dyDescent="0.25">
      <c r="A331">
        <v>-2.142663717</v>
      </c>
      <c r="B331">
        <v>-2.9480447769999998</v>
      </c>
      <c r="C331">
        <v>-38.978572849999999</v>
      </c>
      <c r="D331">
        <v>-0.81990099000000005</v>
      </c>
      <c r="E331">
        <v>1.489643931</v>
      </c>
      <c r="F331">
        <v>-6.9438583999999998E-2</v>
      </c>
      <c r="G331" s="1" t="s">
        <v>10</v>
      </c>
      <c r="H331" s="1" t="s">
        <v>10</v>
      </c>
      <c r="I331" s="1" t="s">
        <v>10</v>
      </c>
      <c r="J331" s="1" t="s">
        <v>10</v>
      </c>
      <c r="K331" s="1">
        <f>POWER(Table_T05_14062023[[#This Row],[Torque X (N-m)]],2)</f>
        <v>0.3331131161439066</v>
      </c>
      <c r="L331" s="1">
        <f>POWER(Table_T05_14062023[[#This Row],[Torque Y (N-m)]],2)</f>
        <v>4.9716820991443367E-3</v>
      </c>
      <c r="M331" s="1">
        <f>POWER(Table_T05_14062023[[#This Row],[Torque Z (N-m)]],2)</f>
        <v>3.2851917750960396E-4</v>
      </c>
    </row>
    <row r="332" spans="1:13" x14ac:dyDescent="0.25">
      <c r="A332">
        <v>-2.1412529949999999</v>
      </c>
      <c r="B332">
        <v>-2.9502182010000002</v>
      </c>
      <c r="C332">
        <v>-38.972999569999999</v>
      </c>
      <c r="D332">
        <v>-0.81988447900000005</v>
      </c>
      <c r="E332">
        <v>1.489687204</v>
      </c>
      <c r="F332">
        <v>-6.9447353000000003E-2</v>
      </c>
      <c r="G332" s="1" t="s">
        <v>10</v>
      </c>
      <c r="H332" s="1" t="s">
        <v>10</v>
      </c>
      <c r="I332" s="1" t="s">
        <v>10</v>
      </c>
      <c r="J332" s="1" t="s">
        <v>10</v>
      </c>
      <c r="K332" s="1">
        <f>POWER(Table_T05_14062023[[#This Row],[Torque X (N-m)]],2)</f>
        <v>0.33279477332773821</v>
      </c>
      <c r="L332" s="1">
        <f>POWER(Table_T05_14062023[[#This Row],[Torque Y (N-m)]],2)</f>
        <v>4.9792047097103999E-3</v>
      </c>
      <c r="M332" s="1">
        <f>POWER(Table_T05_14062023[[#This Row],[Torque Z (N-m)]],2)</f>
        <v>3.2548937167297602E-4</v>
      </c>
    </row>
    <row r="333" spans="1:13" x14ac:dyDescent="0.25">
      <c r="A333">
        <v>-2.1406633849999999</v>
      </c>
      <c r="B333">
        <v>-2.9468767640000002</v>
      </c>
      <c r="C333">
        <v>-38.977119450000004</v>
      </c>
      <c r="D333">
        <v>-0.81981492</v>
      </c>
      <c r="E333">
        <v>1.4896477459999999</v>
      </c>
      <c r="F333">
        <v>-6.9536819999999999E-2</v>
      </c>
      <c r="G333" s="1" t="s">
        <v>10</v>
      </c>
      <c r="H333" s="1" t="s">
        <v>10</v>
      </c>
      <c r="I333" s="1" t="s">
        <v>10</v>
      </c>
      <c r="J333" s="1" t="s">
        <v>10</v>
      </c>
      <c r="K333" s="1">
        <f>POWER(Table_T05_14062023[[#This Row],[Torque X (N-m)]],2)</f>
        <v>0.33307706427258066</v>
      </c>
      <c r="L333" s="1">
        <f>POWER(Table_T05_14062023[[#This Row],[Torque Y (N-m)]],2)</f>
        <v>4.9676631276858018E-3</v>
      </c>
      <c r="M333" s="1">
        <f>POWER(Table_T05_14062023[[#This Row],[Torque Z (N-m)]],2)</f>
        <v>3.2521768996684899E-4</v>
      </c>
    </row>
    <row r="334" spans="1:13" x14ac:dyDescent="0.25">
      <c r="A334">
        <v>-2.1407356260000001</v>
      </c>
      <c r="B334">
        <v>-2.9464898110000002</v>
      </c>
      <c r="C334">
        <v>-38.977645870000003</v>
      </c>
      <c r="D334">
        <v>-0.819659531</v>
      </c>
      <c r="E334">
        <v>1.4895296099999999</v>
      </c>
      <c r="F334">
        <v>-6.9407239999999995E-2</v>
      </c>
      <c r="G334" s="1" t="s">
        <v>10</v>
      </c>
      <c r="H334" s="1" t="s">
        <v>10</v>
      </c>
      <c r="I334" s="1" t="s">
        <v>10</v>
      </c>
      <c r="J334" s="1" t="s">
        <v>10</v>
      </c>
      <c r="K334" s="1">
        <f>POWER(Table_T05_14062023[[#This Row],[Torque X (N-m)]],2)</f>
        <v>0.33323339434654636</v>
      </c>
      <c r="L334" s="1">
        <f>POWER(Table_T05_14062023[[#This Row],[Torque Y (N-m)]],2)</f>
        <v>4.9752845512758079E-3</v>
      </c>
      <c r="M334" s="1">
        <f>POWER(Table_T05_14062023[[#This Row],[Torque Z (N-m)]],2)</f>
        <v>3.2109643845889602E-4</v>
      </c>
    </row>
    <row r="335" spans="1:13" x14ac:dyDescent="0.25">
      <c r="A335">
        <v>-2.1406886580000002</v>
      </c>
      <c r="B335">
        <v>-2.9481673239999999</v>
      </c>
      <c r="C335">
        <v>-38.974979400000002</v>
      </c>
      <c r="D335">
        <v>-0.81990307600000001</v>
      </c>
      <c r="E335">
        <v>1.489433169</v>
      </c>
      <c r="F335">
        <v>-6.9365292999999995E-2</v>
      </c>
      <c r="G335" s="1" t="s">
        <v>10</v>
      </c>
      <c r="H335" s="1" t="s">
        <v>10</v>
      </c>
      <c r="I335" s="1" t="s">
        <v>10</v>
      </c>
      <c r="J335" s="1" t="s">
        <v>10</v>
      </c>
      <c r="K335" s="1">
        <f>POWER(Table_T05_14062023[[#This Row],[Torque X (N-m)]],2)</f>
        <v>0.33302464115576835</v>
      </c>
      <c r="L335" s="1">
        <f>POWER(Table_T05_14062023[[#This Row],[Torque Y (N-m)]],2)</f>
        <v>4.9642629700406768E-3</v>
      </c>
      <c r="M335" s="1">
        <f>POWER(Table_T05_14062023[[#This Row],[Torque Z (N-m)]],2)</f>
        <v>3.2711012402659604E-4</v>
      </c>
    </row>
    <row r="336" spans="1:13" x14ac:dyDescent="0.25">
      <c r="A336">
        <v>-2.1430730819999999</v>
      </c>
      <c r="B336">
        <v>-2.9477713109999999</v>
      </c>
      <c r="C336">
        <v>-38.972984310000001</v>
      </c>
      <c r="D336">
        <v>-0.81966090199999997</v>
      </c>
      <c r="E336">
        <v>1.489376783</v>
      </c>
      <c r="F336">
        <v>-6.9505109999999995E-2</v>
      </c>
      <c r="G336" s="1" t="s">
        <v>10</v>
      </c>
      <c r="H336" s="1" t="s">
        <v>10</v>
      </c>
      <c r="I336" s="1" t="s">
        <v>10</v>
      </c>
      <c r="J336" s="1" t="s">
        <v>10</v>
      </c>
      <c r="K336" s="1">
        <f>POWER(Table_T05_14062023[[#This Row],[Torque X (N-m)]],2)</f>
        <v>0.33306887718095513</v>
      </c>
      <c r="L336" s="1">
        <f>POWER(Table_T05_14062023[[#This Row],[Torque Y (N-m)]],2)</f>
        <v>4.9568858505740247E-3</v>
      </c>
      <c r="M336" s="1">
        <f>POWER(Table_T05_14062023[[#This Row],[Torque Z (N-m)]],2)</f>
        <v>3.2532712822792896E-4</v>
      </c>
    </row>
    <row r="337" spans="1:13" x14ac:dyDescent="0.25">
      <c r="A337">
        <v>-2.1398732659999999</v>
      </c>
      <c r="B337">
        <v>-2.9503066539999998</v>
      </c>
      <c r="C337">
        <v>-38.96899414</v>
      </c>
      <c r="D337">
        <v>-0.81971031400000005</v>
      </c>
      <c r="E337">
        <v>1.489451766</v>
      </c>
      <c r="F337">
        <v>-6.9615640000000006E-2</v>
      </c>
      <c r="G337" s="1" t="s">
        <v>10</v>
      </c>
      <c r="H337" s="1" t="s">
        <v>10</v>
      </c>
      <c r="I337" s="1" t="s">
        <v>10</v>
      </c>
      <c r="J337" s="1" t="s">
        <v>10</v>
      </c>
      <c r="K337" s="1">
        <f>POWER(Table_T05_14062023[[#This Row],[Torque X (N-m)]],2)</f>
        <v>0.33284697180921941</v>
      </c>
      <c r="L337" s="1">
        <f>POWER(Table_T05_14062023[[#This Row],[Torque Y (N-m)]],2)</f>
        <v>4.9537358612939614E-3</v>
      </c>
      <c r="M337" s="1">
        <f>POWER(Table_T05_14062023[[#This Row],[Torque Z (N-m)]],2)</f>
        <v>3.2747169440004102E-4</v>
      </c>
    </row>
    <row r="338" spans="1:13" x14ac:dyDescent="0.25">
      <c r="A338">
        <v>-2.1428327559999998</v>
      </c>
      <c r="B338">
        <v>-2.9505517480000001</v>
      </c>
      <c r="C338">
        <v>-38.966289519999997</v>
      </c>
      <c r="D338">
        <v>-0.81970989699999997</v>
      </c>
      <c r="E338">
        <v>1.489159465</v>
      </c>
      <c r="F338">
        <v>-6.9441198999999995E-2</v>
      </c>
      <c r="G338" s="1" t="s">
        <v>10</v>
      </c>
      <c r="H338" s="1" t="s">
        <v>10</v>
      </c>
      <c r="I338" s="1" t="s">
        <v>10</v>
      </c>
      <c r="J338" s="1" t="s">
        <v>10</v>
      </c>
      <c r="K338" s="1">
        <f>POWER(Table_T05_14062023[[#This Row],[Torque X (N-m)]],2)</f>
        <v>0.33272896338446339</v>
      </c>
      <c r="L338" s="1">
        <f>POWER(Table_T05_14062023[[#This Row],[Torque Y (N-m)]],2)</f>
        <v>4.985152587105769E-3</v>
      </c>
      <c r="M338" s="1">
        <f>POWER(Table_T05_14062023[[#This Row],[Torque Z (N-m)]],2)</f>
        <v>3.2670772170336404E-4</v>
      </c>
    </row>
    <row r="339" spans="1:13" x14ac:dyDescent="0.25">
      <c r="A339">
        <v>-2.1390182969999998</v>
      </c>
      <c r="B339">
        <v>-2.9491090770000001</v>
      </c>
      <c r="C339">
        <v>-38.967891690000002</v>
      </c>
      <c r="D339">
        <v>-0.81979936399999997</v>
      </c>
      <c r="E339">
        <v>1.4892446989999999</v>
      </c>
      <c r="F339">
        <v>-6.9525376E-2</v>
      </c>
      <c r="G339" s="1" t="s">
        <v>10</v>
      </c>
      <c r="H339" s="1" t="s">
        <v>10</v>
      </c>
      <c r="I339" s="1" t="s">
        <v>10</v>
      </c>
      <c r="J339" s="1" t="s">
        <v>10</v>
      </c>
      <c r="K339" s="1">
        <f>POWER(Table_T05_14062023[[#This Row],[Torque X (N-m)]],2)</f>
        <v>0.33311538669334312</v>
      </c>
      <c r="L339" s="1">
        <f>POWER(Table_T05_14062023[[#This Row],[Torque Y (N-m)]],2)</f>
        <v>4.9735935311166811E-3</v>
      </c>
      <c r="M339" s="1">
        <f>POWER(Table_T05_14062023[[#This Row],[Torque Z (N-m)]],2)</f>
        <v>3.2564523128344899E-4</v>
      </c>
    </row>
    <row r="340" spans="1:13" x14ac:dyDescent="0.25">
      <c r="A340">
        <v>-2.1416397090000001</v>
      </c>
      <c r="B340">
        <v>-2.9505610469999999</v>
      </c>
      <c r="C340">
        <v>-38.967338560000002</v>
      </c>
      <c r="D340">
        <v>-0.81975620999999999</v>
      </c>
      <c r="E340">
        <v>1.489138246</v>
      </c>
      <c r="F340">
        <v>-6.9523982999999998E-2</v>
      </c>
      <c r="G340" s="1" t="s">
        <v>10</v>
      </c>
      <c r="H340" s="1" t="s">
        <v>10</v>
      </c>
      <c r="I340" s="1" t="s">
        <v>10</v>
      </c>
      <c r="J340" s="1" t="s">
        <v>10</v>
      </c>
      <c r="K340" s="1">
        <f>POWER(Table_T05_14062023[[#This Row],[Torque X (N-m)]],2)</f>
        <v>0.33286897970335222</v>
      </c>
      <c r="L340" s="1">
        <f>POWER(Table_T05_14062023[[#This Row],[Torque Y (N-m)]],2)</f>
        <v>4.9712597522799211E-3</v>
      </c>
      <c r="M340" s="1">
        <f>POWER(Table_T05_14062023[[#This Row],[Torque Z (N-m)]],2)</f>
        <v>3.2715794565006396E-4</v>
      </c>
    </row>
    <row r="341" spans="1:13" x14ac:dyDescent="0.25">
      <c r="A341">
        <v>-2.1425349709999999</v>
      </c>
      <c r="B341">
        <v>-2.9507429599999999</v>
      </c>
      <c r="C341">
        <v>-38.963775630000001</v>
      </c>
      <c r="D341">
        <v>-0.819699764</v>
      </c>
      <c r="E341">
        <v>1.4892672300000001</v>
      </c>
      <c r="F341">
        <v>-6.9585896999999994E-2</v>
      </c>
      <c r="G341" s="1" t="s">
        <v>10</v>
      </c>
      <c r="H341" s="1" t="s">
        <v>10</v>
      </c>
      <c r="I341" s="1" t="s">
        <v>10</v>
      </c>
      <c r="J341" s="1" t="s">
        <v>10</v>
      </c>
      <c r="K341" s="1">
        <f>POWER(Table_T05_14062023[[#This Row],[Torque X (N-m)]],2)</f>
        <v>0.33291602570440498</v>
      </c>
      <c r="L341" s="1">
        <f>POWER(Table_T05_14062023[[#This Row],[Torque Y (N-m)]],2)</f>
        <v>4.981778068850945E-3</v>
      </c>
      <c r="M341" s="1">
        <f>POWER(Table_T05_14062023[[#This Row],[Torque Z (N-m)]],2)</f>
        <v>3.23267526448164E-4</v>
      </c>
    </row>
    <row r="342" spans="1:13" x14ac:dyDescent="0.25">
      <c r="A342">
        <v>-2.1442890170000002</v>
      </c>
      <c r="B342">
        <v>-2.9470293519999999</v>
      </c>
      <c r="C342">
        <v>-38.969341280000002</v>
      </c>
      <c r="D342">
        <v>-0.81960737699999997</v>
      </c>
      <c r="E342">
        <v>1.489125848</v>
      </c>
      <c r="F342">
        <v>-6.9520219999999994E-2</v>
      </c>
      <c r="G342" s="1" t="s">
        <v>10</v>
      </c>
      <c r="H342" s="1" t="s">
        <v>10</v>
      </c>
      <c r="I342" s="1" t="s">
        <v>10</v>
      </c>
      <c r="J342" s="1" t="s">
        <v>10</v>
      </c>
      <c r="K342" s="1">
        <f>POWER(Table_T05_14062023[[#This Row],[Torque X (N-m)]],2)</f>
        <v>0.332720917855237</v>
      </c>
      <c r="L342" s="1">
        <f>POWER(Table_T05_14062023[[#This Row],[Torque Y (N-m)]],2)</f>
        <v>4.9569793490607606E-3</v>
      </c>
      <c r="M342" s="1">
        <f>POWER(Table_T05_14062023[[#This Row],[Torque Z (N-m)]],2)</f>
        <v>3.2966096153862407E-4</v>
      </c>
    </row>
    <row r="343" spans="1:13" x14ac:dyDescent="0.25">
      <c r="A343">
        <v>-2.1450862879999999</v>
      </c>
      <c r="B343">
        <v>-2.9475808140000002</v>
      </c>
      <c r="C343">
        <v>-38.96826935</v>
      </c>
      <c r="D343">
        <v>-0.81977891899999999</v>
      </c>
      <c r="E343">
        <v>1.4892448190000001</v>
      </c>
      <c r="F343">
        <v>-6.9631599000000002E-2</v>
      </c>
      <c r="G343" s="1" t="s">
        <v>10</v>
      </c>
      <c r="H343" s="1" t="s">
        <v>10</v>
      </c>
      <c r="I343" s="1" t="s">
        <v>10</v>
      </c>
      <c r="J343" s="1" t="s">
        <v>10</v>
      </c>
      <c r="K343" s="1">
        <f>POWER(Table_T05_14062023[[#This Row],[Torque X (N-m)]],2)</f>
        <v>0.33294615212290884</v>
      </c>
      <c r="L343" s="1">
        <f>POWER(Table_T05_14062023[[#This Row],[Torque Y (N-m)]],2)</f>
        <v>4.9783740710688364E-3</v>
      </c>
      <c r="M343" s="1">
        <f>POWER(Table_T05_14062023[[#This Row],[Torque Z (N-m)]],2)</f>
        <v>3.2718793542556898E-4</v>
      </c>
    </row>
    <row r="344" spans="1:13" x14ac:dyDescent="0.25">
      <c r="A344">
        <v>-2.139208317</v>
      </c>
      <c r="B344">
        <v>-2.9459617140000001</v>
      </c>
      <c r="C344">
        <v>-38.959640499999999</v>
      </c>
      <c r="D344">
        <v>-0.81955254099999997</v>
      </c>
      <c r="E344">
        <v>1.488802314</v>
      </c>
      <c r="F344">
        <v>-6.9435759999999999E-2</v>
      </c>
      <c r="G344" s="1" t="s">
        <v>10</v>
      </c>
      <c r="H344" s="1" t="s">
        <v>10</v>
      </c>
      <c r="I344" s="1" t="s">
        <v>10</v>
      </c>
      <c r="J344" s="1" t="s">
        <v>10</v>
      </c>
      <c r="K344" s="1">
        <f>POWER(Table_T05_14062023[[#This Row],[Torque X (N-m)]],2)</f>
        <v>0.333168366452953</v>
      </c>
      <c r="L344" s="1">
        <f>POWER(Table_T05_14062023[[#This Row],[Torque Y (N-m)]],2)</f>
        <v>4.9637978203506241E-3</v>
      </c>
      <c r="M344" s="1">
        <f>POWER(Table_T05_14062023[[#This Row],[Torque Z (N-m)]],2)</f>
        <v>3.2469874032120094E-4</v>
      </c>
    </row>
    <row r="345" spans="1:13" x14ac:dyDescent="0.25">
      <c r="A345">
        <v>-2.1437470909999998</v>
      </c>
      <c r="B345">
        <v>-2.9493589400000002</v>
      </c>
      <c r="C345">
        <v>-38.960666660000001</v>
      </c>
      <c r="D345">
        <v>-0.81962347000000002</v>
      </c>
      <c r="E345">
        <v>1.4891271589999999</v>
      </c>
      <c r="F345">
        <v>-6.9619022000000003E-2</v>
      </c>
      <c r="G345" s="1" t="s">
        <v>10</v>
      </c>
      <c r="H345" s="1" t="s">
        <v>10</v>
      </c>
      <c r="I345" s="1" t="s">
        <v>10</v>
      </c>
      <c r="J345" s="1" t="s">
        <v>10</v>
      </c>
      <c r="K345" s="1">
        <f>POWER(Table_T05_14062023[[#This Row],[Torque X (N-m)]],2)</f>
        <v>0.33286223983108537</v>
      </c>
      <c r="L345" s="1">
        <f>POWER(Table_T05_14062023[[#This Row],[Torque Y (N-m)]],2)</f>
        <v>4.9613089846335997E-3</v>
      </c>
      <c r="M345" s="1">
        <f>POWER(Table_T05_14062023[[#This Row],[Torque Z (N-m)]],2)</f>
        <v>3.2253070953959994E-4</v>
      </c>
    </row>
    <row r="346" spans="1:13" x14ac:dyDescent="0.25">
      <c r="A346">
        <v>-2.1434111599999999</v>
      </c>
      <c r="B346">
        <v>-2.9475119109999999</v>
      </c>
      <c r="C346">
        <v>-38.969829560000001</v>
      </c>
      <c r="D346">
        <v>-0.81967246500000002</v>
      </c>
      <c r="E346">
        <v>1.488996148</v>
      </c>
      <c r="F346">
        <v>-6.9466977999999999E-2</v>
      </c>
      <c r="G346" s="1" t="s">
        <v>10</v>
      </c>
      <c r="H346" s="1" t="s">
        <v>10</v>
      </c>
      <c r="I346" s="1" t="s">
        <v>10</v>
      </c>
      <c r="J346" s="1" t="s">
        <v>10</v>
      </c>
      <c r="K346" s="1">
        <f>POWER(Table_T05_14062023[[#This Row],[Torque X (N-m)]],2)</f>
        <v>0.33288225425497908</v>
      </c>
      <c r="L346" s="1">
        <f>POWER(Table_T05_14062023[[#This Row],[Torque Y (N-m)]],2)</f>
        <v>4.9685106352015699E-3</v>
      </c>
      <c r="M346" s="1">
        <f>POWER(Table_T05_14062023[[#This Row],[Torque Z (N-m)]],2)</f>
        <v>3.2036478619516904E-4</v>
      </c>
    </row>
    <row r="347" spans="1:13" x14ac:dyDescent="0.25">
      <c r="A347">
        <v>-2.142083645</v>
      </c>
      <c r="B347">
        <v>-2.947972536</v>
      </c>
      <c r="C347">
        <v>-38.96173477</v>
      </c>
      <c r="D347">
        <v>-0.81945711399999999</v>
      </c>
      <c r="E347">
        <v>1.4889727829999999</v>
      </c>
      <c r="F347">
        <v>-6.9516658999999995E-2</v>
      </c>
      <c r="G347" s="1" t="s">
        <v>10</v>
      </c>
      <c r="H347" s="1" t="s">
        <v>10</v>
      </c>
      <c r="I347" s="1" t="s">
        <v>10</v>
      </c>
      <c r="J347" s="1" t="s">
        <v>10</v>
      </c>
      <c r="K347" s="1">
        <f>POWER(Table_T05_14062023[[#This Row],[Torque X (N-m)]],2)</f>
        <v>0.33275213722106489</v>
      </c>
      <c r="L347" s="1">
        <f>POWER(Table_T05_14062023[[#This Row],[Torque Y (N-m)]],2)</f>
        <v>4.968163982921615E-3</v>
      </c>
      <c r="M347" s="1">
        <f>POWER(Table_T05_14062023[[#This Row],[Torque Z (N-m)]],2)</f>
        <v>3.2511465303609606E-4</v>
      </c>
    </row>
    <row r="348" spans="1:13" x14ac:dyDescent="0.25">
      <c r="A348">
        <v>-2.143533707</v>
      </c>
      <c r="B348">
        <v>-2.9481153490000001</v>
      </c>
      <c r="C348">
        <v>-38.96218872</v>
      </c>
      <c r="D348">
        <v>-0.81947243199999997</v>
      </c>
      <c r="E348">
        <v>1.4888949389999999</v>
      </c>
      <c r="F348">
        <v>-6.9471090999999999E-2</v>
      </c>
      <c r="G348" s="1" t="s">
        <v>10</v>
      </c>
      <c r="H348" s="1" t="s">
        <v>10</v>
      </c>
      <c r="I348" s="1" t="s">
        <v>10</v>
      </c>
      <c r="J348" s="1" t="s">
        <v>10</v>
      </c>
      <c r="K348" s="1">
        <f>POWER(Table_T05_14062023[[#This Row],[Torque X (N-m)]],2)</f>
        <v>0.332791059361007</v>
      </c>
      <c r="L348" s="1">
        <f>POWER(Table_T05_14062023[[#This Row],[Torque Y (N-m)]],2)</f>
        <v>4.9856440142826489E-3</v>
      </c>
      <c r="M348" s="1">
        <f>POWER(Table_T05_14062023[[#This Row],[Torque Z (N-m)]],2)</f>
        <v>3.2773088294892099E-4</v>
      </c>
    </row>
    <row r="349" spans="1:13" x14ac:dyDescent="0.25">
      <c r="A349">
        <v>-2.14404583</v>
      </c>
      <c r="B349">
        <v>-2.9491589070000002</v>
      </c>
      <c r="C349">
        <v>-38.962661740000001</v>
      </c>
      <c r="D349">
        <v>-0.81963408000000004</v>
      </c>
      <c r="E349">
        <v>1.4889855380000001</v>
      </c>
      <c r="F349">
        <v>-6.9501287999999994E-2</v>
      </c>
      <c r="G349" s="1" t="s">
        <v>10</v>
      </c>
      <c r="H349" s="1" t="s">
        <v>10</v>
      </c>
      <c r="I349" s="1" t="s">
        <v>10</v>
      </c>
      <c r="J349" s="1" t="s">
        <v>10</v>
      </c>
      <c r="K349" s="1">
        <f>POWER(Table_T05_14062023[[#This Row],[Torque X (N-m)]],2)</f>
        <v>0.33282235009238065</v>
      </c>
      <c r="L349" s="1">
        <f>POWER(Table_T05_14062023[[#This Row],[Torque Y (N-m)]],2)</f>
        <v>4.9802962454337952E-3</v>
      </c>
      <c r="M349" s="1">
        <f>POWER(Table_T05_14062023[[#This Row],[Torque Z (N-m)]],2)</f>
        <v>3.21928390023769E-4</v>
      </c>
    </row>
    <row r="350" spans="1:13" x14ac:dyDescent="0.25">
      <c r="A350">
        <v>-2.1417255399999999</v>
      </c>
      <c r="B350">
        <v>-2.9478328230000002</v>
      </c>
      <c r="C350">
        <v>-38.967864990000002</v>
      </c>
      <c r="D350">
        <v>-0.81955832200000001</v>
      </c>
      <c r="E350">
        <v>1.4889947180000001</v>
      </c>
      <c r="F350">
        <v>-6.9456330999999996E-2</v>
      </c>
      <c r="G350" s="1" t="s">
        <v>10</v>
      </c>
      <c r="H350" s="1" t="s">
        <v>10</v>
      </c>
      <c r="I350" s="1" t="s">
        <v>10</v>
      </c>
      <c r="J350" s="1" t="s">
        <v>10</v>
      </c>
      <c r="K350" s="1">
        <f>POWER(Table_T05_14062023[[#This Row],[Torque X (N-m)]],2)</f>
        <v>0.33262053227404326</v>
      </c>
      <c r="L350" s="1">
        <f>POWER(Table_T05_14062023[[#This Row],[Torque Y (N-m)]],2)</f>
        <v>4.9609175059559607E-3</v>
      </c>
      <c r="M350" s="1">
        <f>POWER(Table_T05_14062023[[#This Row],[Torque Z (N-m)]],2)</f>
        <v>3.2440336146240104E-4</v>
      </c>
    </row>
    <row r="351" spans="1:13" x14ac:dyDescent="0.25">
      <c r="A351">
        <v>-2.1418123250000001</v>
      </c>
      <c r="B351">
        <v>-2.952413559</v>
      </c>
      <c r="C351">
        <v>-38.957138059999998</v>
      </c>
      <c r="D351">
        <v>-0.81949710799999997</v>
      </c>
      <c r="E351">
        <v>1.4887396100000001</v>
      </c>
      <c r="F351">
        <v>-6.9517016000000001E-2</v>
      </c>
      <c r="G351" s="1" t="s">
        <v>10</v>
      </c>
      <c r="H351" s="1" t="s">
        <v>10</v>
      </c>
      <c r="I351" s="1" t="s">
        <v>10</v>
      </c>
      <c r="J351" s="1" t="s">
        <v>10</v>
      </c>
      <c r="K351" s="1">
        <f>POWER(Table_T05_14062023[[#This Row],[Torque X (N-m)]],2)</f>
        <v>0.33249252955520914</v>
      </c>
      <c r="L351" s="1">
        <f>POWER(Table_T05_14062023[[#This Row],[Torque Y (N-m)]],2)</f>
        <v>4.9830150195446761E-3</v>
      </c>
      <c r="M351" s="1">
        <f>POWER(Table_T05_14062023[[#This Row],[Torque Z (N-m)]],2)</f>
        <v>3.2343662911033595E-4</v>
      </c>
    </row>
    <row r="352" spans="1:13" x14ac:dyDescent="0.25">
      <c r="A352">
        <v>-2.1423170570000001</v>
      </c>
      <c r="B352">
        <v>-2.947508097</v>
      </c>
      <c r="C352">
        <v>-38.964187619999997</v>
      </c>
      <c r="D352">
        <v>-0.81965780300000002</v>
      </c>
      <c r="E352">
        <v>1.4889907840000001</v>
      </c>
      <c r="F352">
        <v>-6.9384216999999998E-2</v>
      </c>
      <c r="G352" s="1" t="s">
        <v>10</v>
      </c>
      <c r="H352" s="1" t="s">
        <v>10</v>
      </c>
      <c r="I352" s="1" t="s">
        <v>10</v>
      </c>
      <c r="J352" s="1" t="s">
        <v>10</v>
      </c>
      <c r="K352" s="1">
        <f>POWER(Table_T05_14062023[[#This Row],[Torque X (N-m)]],2)</f>
        <v>0.33281898096066903</v>
      </c>
      <c r="L352" s="1">
        <f>POWER(Table_T05_14062023[[#This Row],[Torque Y (N-m)]],2)</f>
        <v>4.9439293597125606E-3</v>
      </c>
      <c r="M352" s="1">
        <f>POWER(Table_T05_14062023[[#This Row],[Torque Z (N-m)]],2)</f>
        <v>3.2483494521968402E-4</v>
      </c>
    </row>
    <row r="353" spans="1:13" x14ac:dyDescent="0.25">
      <c r="A353">
        <v>-2.1383605000000001</v>
      </c>
      <c r="B353">
        <v>-2.9471514230000002</v>
      </c>
      <c r="C353">
        <v>-38.95505524</v>
      </c>
      <c r="D353">
        <v>-0.81956833600000001</v>
      </c>
      <c r="E353">
        <v>1.4888943429999999</v>
      </c>
      <c r="F353">
        <v>-6.9444902000000003E-2</v>
      </c>
      <c r="G353" s="1" t="s">
        <v>10</v>
      </c>
      <c r="H353" s="1" t="s">
        <v>10</v>
      </c>
      <c r="I353" s="1" t="s">
        <v>10</v>
      </c>
      <c r="J353" s="1" t="s">
        <v>10</v>
      </c>
      <c r="K353" s="1">
        <f>POWER(Table_T05_14062023[[#This Row],[Torque X (N-m)]],2)</f>
        <v>0.33289614758448394</v>
      </c>
      <c r="L353" s="1">
        <f>POWER(Table_T05_14062023[[#This Row],[Torque Y (N-m)]],2)</f>
        <v>4.9808945661552083E-3</v>
      </c>
      <c r="M353" s="1">
        <f>POWER(Table_T05_14062023[[#This Row],[Torque Z (N-m)]],2)</f>
        <v>3.2395539753512094E-4</v>
      </c>
    </row>
    <row r="354" spans="1:13" x14ac:dyDescent="0.25">
      <c r="A354">
        <v>-2.1435396670000002</v>
      </c>
      <c r="B354">
        <v>-2.946142912</v>
      </c>
      <c r="C354">
        <v>-38.960536959999999</v>
      </c>
      <c r="D354">
        <v>-0.81961041700000004</v>
      </c>
      <c r="E354">
        <v>1.488917947</v>
      </c>
      <c r="F354">
        <v>-6.9309152999999998E-2</v>
      </c>
      <c r="G354" s="1" t="s">
        <v>10</v>
      </c>
      <c r="H354" s="1" t="s">
        <v>10</v>
      </c>
      <c r="I354" s="1" t="s">
        <v>10</v>
      </c>
      <c r="J354" s="1" t="s">
        <v>10</v>
      </c>
      <c r="K354" s="1">
        <f>POWER(Table_T05_14062023[[#This Row],[Torque X (N-m)]],2)</f>
        <v>0.33265882842324723</v>
      </c>
      <c r="L354" s="1">
        <f>POWER(Table_T05_14062023[[#This Row],[Torque Y (N-m)]],2)</f>
        <v>4.9938467957940241E-3</v>
      </c>
      <c r="M354" s="1">
        <f>POWER(Table_T05_14062023[[#This Row],[Torque Z (N-m)]],2)</f>
        <v>3.2520997154924104E-4</v>
      </c>
    </row>
    <row r="355" spans="1:13" x14ac:dyDescent="0.25">
      <c r="A355">
        <v>-2.1435933110000001</v>
      </c>
      <c r="B355">
        <v>-2.9500918390000002</v>
      </c>
      <c r="C355">
        <v>-38.949840549999998</v>
      </c>
      <c r="D355">
        <v>-0.81955844200000005</v>
      </c>
      <c r="E355">
        <v>1.4887908700000001</v>
      </c>
      <c r="F355">
        <v>-6.9524184000000003E-2</v>
      </c>
      <c r="G355" s="1" t="s">
        <v>10</v>
      </c>
      <c r="H355" s="1" t="s">
        <v>10</v>
      </c>
      <c r="I355" s="1" t="s">
        <v>10</v>
      </c>
      <c r="J355" s="1" t="s">
        <v>10</v>
      </c>
      <c r="K355" s="1">
        <f>POWER(Table_T05_14062023[[#This Row],[Torque X (N-m)]],2)</f>
        <v>0.33264246462421915</v>
      </c>
      <c r="L355" s="1">
        <f>POWER(Table_T05_14062023[[#This Row],[Torque Y (N-m)]],2)</f>
        <v>4.9322894196676004E-3</v>
      </c>
      <c r="M355" s="1">
        <f>POWER(Table_T05_14062023[[#This Row],[Torque Z (N-m)]],2)</f>
        <v>3.2704226817609997E-4</v>
      </c>
    </row>
    <row r="356" spans="1:13" x14ac:dyDescent="0.25">
      <c r="A356">
        <v>-2.1430652139999999</v>
      </c>
      <c r="B356">
        <v>-2.9463999269999999</v>
      </c>
      <c r="C356">
        <v>-38.950828549999997</v>
      </c>
      <c r="D356">
        <v>-0.81948280299999998</v>
      </c>
      <c r="E356">
        <v>1.4886991979999999</v>
      </c>
      <c r="F356">
        <v>-6.9431350000000003E-2</v>
      </c>
      <c r="G356" s="1" t="s">
        <v>10</v>
      </c>
      <c r="H356" s="1" t="s">
        <v>10</v>
      </c>
      <c r="I356" s="1" t="s">
        <v>10</v>
      </c>
      <c r="J356" s="1" t="s">
        <v>10</v>
      </c>
      <c r="K356" s="1">
        <f>POWER(Table_T05_14062023[[#This Row],[Torque X (N-m)]],2)</f>
        <v>0.33252332532420603</v>
      </c>
      <c r="L356" s="1">
        <f>POWER(Table_T05_14062023[[#This Row],[Torque Y (N-m)]],2)</f>
        <v>4.9717127005991296E-3</v>
      </c>
      <c r="M356" s="1">
        <f>POWER(Table_T05_14062023[[#This Row],[Torque Z (N-m)]],2)</f>
        <v>3.2308610136321599E-4</v>
      </c>
    </row>
    <row r="357" spans="1:13" x14ac:dyDescent="0.25">
      <c r="A357">
        <v>-2.1473610399999998</v>
      </c>
      <c r="B357">
        <v>-2.9465608599999999</v>
      </c>
      <c r="C357">
        <v>-38.953281400000002</v>
      </c>
      <c r="D357">
        <v>-0.81954210999999999</v>
      </c>
      <c r="E357">
        <v>1.488713503</v>
      </c>
      <c r="F357">
        <v>-6.9467901999999998E-2</v>
      </c>
      <c r="G357" s="1" t="s">
        <v>10</v>
      </c>
      <c r="H357" s="1" t="s">
        <v>10</v>
      </c>
      <c r="I357" s="1" t="s">
        <v>10</v>
      </c>
      <c r="J357" s="1" t="s">
        <v>10</v>
      </c>
      <c r="K357" s="1">
        <f>POWER(Table_T05_14062023[[#This Row],[Torque X (N-m)]],2)</f>
        <v>0.33262060148196304</v>
      </c>
      <c r="L357" s="1">
        <f>POWER(Table_T05_14062023[[#This Row],[Torque Y (N-m)]],2)</f>
        <v>4.9486569346494811E-3</v>
      </c>
      <c r="M357" s="1">
        <f>POWER(Table_T05_14062023[[#This Row],[Torque Z (N-m)]],2)</f>
        <v>3.2421175058616107E-4</v>
      </c>
    </row>
    <row r="358" spans="1:13" x14ac:dyDescent="0.25">
      <c r="A358">
        <v>-2.145980835</v>
      </c>
      <c r="B358">
        <v>-2.9493355750000001</v>
      </c>
      <c r="C358">
        <v>-38.95191956</v>
      </c>
      <c r="D358">
        <v>-0.81929475100000004</v>
      </c>
      <c r="E358">
        <v>1.488623619</v>
      </c>
      <c r="F358">
        <v>-6.9537342000000002E-2</v>
      </c>
      <c r="G358" s="1" t="s">
        <v>10</v>
      </c>
      <c r="H358" s="1" t="s">
        <v>10</v>
      </c>
      <c r="I358" s="1" t="s">
        <v>10</v>
      </c>
      <c r="J358" s="1" t="s">
        <v>10</v>
      </c>
      <c r="K358" s="1">
        <f>POWER(Table_T05_14062023[[#This Row],[Torque X (N-m)]],2)</f>
        <v>0.33279257194327871</v>
      </c>
      <c r="L358" s="1">
        <f>POWER(Table_T05_14062023[[#This Row],[Torque Y (N-m)]],2)</f>
        <v>4.9640129898855037E-3</v>
      </c>
      <c r="M358" s="1">
        <f>POWER(Table_T05_14062023[[#This Row],[Torque Z (N-m)]],2)</f>
        <v>3.2196162013752104E-4</v>
      </c>
    </row>
    <row r="359" spans="1:13" x14ac:dyDescent="0.25">
      <c r="A359">
        <v>-2.1470267770000002</v>
      </c>
      <c r="B359">
        <v>-2.9464466570000001</v>
      </c>
      <c r="C359">
        <v>-38.956375119999997</v>
      </c>
      <c r="D359">
        <v>-0.81958508500000005</v>
      </c>
      <c r="E359">
        <v>1.4888888600000001</v>
      </c>
      <c r="F359">
        <v>-6.9460794000000006E-2</v>
      </c>
      <c r="G359" s="1" t="s">
        <v>10</v>
      </c>
      <c r="H359" s="1" t="s">
        <v>10</v>
      </c>
      <c r="I359" s="1" t="s">
        <v>10</v>
      </c>
      <c r="J359" s="1" t="s">
        <v>10</v>
      </c>
      <c r="K359" s="1">
        <f>POWER(Table_T05_14062023[[#This Row],[Torque X (N-m)]],2)</f>
        <v>0.33254669729270436</v>
      </c>
      <c r="L359" s="1">
        <f>POWER(Table_T05_14062023[[#This Row],[Torque Y (N-m)]],2)</f>
        <v>4.9709476924827039E-3</v>
      </c>
      <c r="M359" s="1">
        <f>POWER(Table_T05_14062023[[#This Row],[Torque Z (N-m)]],2)</f>
        <v>3.2611794591769596E-4</v>
      </c>
    </row>
    <row r="360" spans="1:13" x14ac:dyDescent="0.25">
      <c r="A360">
        <v>-2.1450669769999999</v>
      </c>
      <c r="B360">
        <v>-2.9495399</v>
      </c>
      <c r="C360">
        <v>-38.954494480000001</v>
      </c>
      <c r="D360">
        <v>-0.81937158099999996</v>
      </c>
      <c r="E360">
        <v>1.4887073040000001</v>
      </c>
      <c r="F360">
        <v>-6.9521576000000002E-2</v>
      </c>
      <c r="G360" s="1" t="s">
        <v>10</v>
      </c>
      <c r="H360" s="1" t="s">
        <v>10</v>
      </c>
      <c r="I360" s="1" t="s">
        <v>10</v>
      </c>
      <c r="J360" s="1" t="s">
        <v>10</v>
      </c>
      <c r="K360" s="1">
        <f>POWER(Table_T05_14062023[[#This Row],[Torque X (N-m)]],2)</f>
        <v>0.33251768803378012</v>
      </c>
      <c r="L360" s="1">
        <f>POWER(Table_T05_14062023[[#This Row],[Torque Y (N-m)]],2)</f>
        <v>4.9672986032742242E-3</v>
      </c>
      <c r="M360" s="1">
        <f>POWER(Table_T05_14062023[[#This Row],[Torque Z (N-m)]],2)</f>
        <v>3.2838847230606398E-4</v>
      </c>
    </row>
    <row r="361" spans="1:13" x14ac:dyDescent="0.25">
      <c r="A361">
        <v>-2.1438732150000002</v>
      </c>
      <c r="B361">
        <v>-2.9505491259999999</v>
      </c>
      <c r="C361">
        <v>-38.954990389999999</v>
      </c>
      <c r="D361">
        <v>-0.81948840599999995</v>
      </c>
      <c r="E361">
        <v>1.488650799</v>
      </c>
      <c r="F361">
        <v>-6.9496788000000004E-2</v>
      </c>
      <c r="G361" s="1" t="s">
        <v>10</v>
      </c>
      <c r="H361" s="1" t="s">
        <v>10</v>
      </c>
      <c r="I361" s="1" t="s">
        <v>10</v>
      </c>
      <c r="J361" s="1" t="s">
        <v>10</v>
      </c>
      <c r="K361" s="1">
        <f>POWER(Table_T05_14062023[[#This Row],[Torque X (N-m)]],2)</f>
        <v>0.33247314497105468</v>
      </c>
      <c r="L361" s="1">
        <f>POWER(Table_T05_14062023[[#This Row],[Torque Y (N-m)]],2)</f>
        <v>4.9761033633330017E-3</v>
      </c>
      <c r="M361" s="1">
        <f>POWER(Table_T05_14062023[[#This Row],[Torque Z (N-m)]],2)</f>
        <v>3.2963205691598403E-4</v>
      </c>
    </row>
    <row r="362" spans="1:13" x14ac:dyDescent="0.25">
      <c r="A362">
        <v>-2.1451580520000002</v>
      </c>
      <c r="B362">
        <v>-2.947476387</v>
      </c>
      <c r="C362">
        <v>-38.948261260000002</v>
      </c>
      <c r="D362">
        <v>-0.81933170600000005</v>
      </c>
      <c r="E362">
        <v>1.4884762760000001</v>
      </c>
      <c r="F362">
        <v>-6.9463775000000005E-2</v>
      </c>
      <c r="G362" s="1" t="s">
        <v>10</v>
      </c>
      <c r="H362" s="1" t="s">
        <v>10</v>
      </c>
      <c r="I362" s="1" t="s">
        <v>10</v>
      </c>
      <c r="J362" s="1" t="s">
        <v>10</v>
      </c>
      <c r="K362" s="1">
        <f>POWER(Table_T05_14062023[[#This Row],[Torque X (N-m)]],2)</f>
        <v>0.33274395412381991</v>
      </c>
      <c r="L362" s="1">
        <f>POWER(Table_T05_14062023[[#This Row],[Torque Y (N-m)]],2)</f>
        <v>4.9551675504884004E-3</v>
      </c>
      <c r="M362" s="1">
        <f>POWER(Table_T05_14062023[[#This Row],[Torque Z (N-m)]],2)</f>
        <v>3.2820387649440397E-4</v>
      </c>
    </row>
    <row r="363" spans="1:13" x14ac:dyDescent="0.25">
      <c r="A363">
        <v>-2.143084049</v>
      </c>
      <c r="B363">
        <v>-2.9493389130000001</v>
      </c>
      <c r="C363">
        <v>-38.9571228</v>
      </c>
      <c r="D363">
        <v>-0.81924915300000001</v>
      </c>
      <c r="E363">
        <v>1.4886006119999999</v>
      </c>
      <c r="F363">
        <v>-6.9402739000000005E-2</v>
      </c>
      <c r="G363" s="1" t="s">
        <v>10</v>
      </c>
      <c r="H363" s="1" t="s">
        <v>10</v>
      </c>
      <c r="I363" s="1" t="s">
        <v>10</v>
      </c>
      <c r="J363" s="1" t="s">
        <v>10</v>
      </c>
      <c r="K363" s="1">
        <f>POWER(Table_T05_14062023[[#This Row],[Torque X (N-m)]],2)</f>
        <v>0.33233039409132992</v>
      </c>
      <c r="L363" s="1">
        <f>POWER(Table_T05_14062023[[#This Row],[Torque Y (N-m)]],2)</f>
        <v>4.9754106699012807E-3</v>
      </c>
      <c r="M363" s="1">
        <f>POWER(Table_T05_14062023[[#This Row],[Torque Z (N-m)]],2)</f>
        <v>3.2669297262250002E-4</v>
      </c>
    </row>
    <row r="364" spans="1:13" x14ac:dyDescent="0.25">
      <c r="A364">
        <v>-2.1451587679999999</v>
      </c>
      <c r="B364">
        <v>-2.9508275990000001</v>
      </c>
      <c r="C364">
        <v>-38.944751740000001</v>
      </c>
      <c r="D364">
        <v>-0.81931441999999999</v>
      </c>
      <c r="E364">
        <v>1.4885960819999999</v>
      </c>
      <c r="F364">
        <v>-6.9536618999999994E-2</v>
      </c>
      <c r="G364" s="1" t="s">
        <v>10</v>
      </c>
      <c r="H364" s="1" t="s">
        <v>10</v>
      </c>
      <c r="I364" s="1" t="s">
        <v>10</v>
      </c>
      <c r="J364" s="1" t="s">
        <v>10</v>
      </c>
      <c r="K364" s="1">
        <f>POWER(Table_T05_14062023[[#This Row],[Torque X (N-m)]],2)</f>
        <v>0.33235334765690627</v>
      </c>
      <c r="L364" s="1">
        <f>POWER(Table_T05_14062023[[#This Row],[Torque Y (N-m)]],2)</f>
        <v>4.9648015619771033E-3</v>
      </c>
      <c r="M364" s="1">
        <f>POWER(Table_T05_14062023[[#This Row],[Torque Z (N-m)]],2)</f>
        <v>3.2733783255040001E-4</v>
      </c>
    </row>
    <row r="365" spans="1:13" x14ac:dyDescent="0.25">
      <c r="A365">
        <v>-2.1459987159999998</v>
      </c>
      <c r="B365">
        <v>-2.9496619700000002</v>
      </c>
      <c r="C365">
        <v>-38.948272709999998</v>
      </c>
      <c r="D365">
        <v>-0.81937289199999996</v>
      </c>
      <c r="E365">
        <v>1.4885627029999999</v>
      </c>
      <c r="F365">
        <v>-6.9474190000000005E-2</v>
      </c>
      <c r="G365" s="1" t="s">
        <v>10</v>
      </c>
      <c r="H365" s="1" t="s">
        <v>10</v>
      </c>
      <c r="I365" s="1" t="s">
        <v>10</v>
      </c>
      <c r="J365" s="1" t="s">
        <v>10</v>
      </c>
      <c r="K365" s="1">
        <f>POWER(Table_T05_14062023[[#This Row],[Torque X (N-m)]],2)</f>
        <v>0.33245389933312769</v>
      </c>
      <c r="L365" s="1">
        <f>POWER(Table_T05_14062023[[#This Row],[Torque Y (N-m)]],2)</f>
        <v>4.9893504092915555E-3</v>
      </c>
      <c r="M365" s="1">
        <f>POWER(Table_T05_14062023[[#This Row],[Torque Z (N-m)]],2)</f>
        <v>3.2442061642239995E-4</v>
      </c>
    </row>
    <row r="366" spans="1:13" x14ac:dyDescent="0.25">
      <c r="A366">
        <v>-2.142606974</v>
      </c>
      <c r="B366">
        <v>-2.9502580169999999</v>
      </c>
      <c r="C366">
        <v>-38.946773530000002</v>
      </c>
      <c r="D366">
        <v>-0.81929039999999997</v>
      </c>
      <c r="E366">
        <v>1.4882686140000001</v>
      </c>
      <c r="F366">
        <v>-6.9291680999999994E-2</v>
      </c>
      <c r="G366" s="1" t="s">
        <v>10</v>
      </c>
      <c r="H366" s="1" t="s">
        <v>10</v>
      </c>
      <c r="I366" s="1" t="s">
        <v>10</v>
      </c>
      <c r="J366" s="1" t="s">
        <v>10</v>
      </c>
      <c r="K366" s="1">
        <f>POWER(Table_T05_14062023[[#This Row],[Torque X (N-m)]],2)</f>
        <v>0.33242228229686172</v>
      </c>
      <c r="L366" s="1">
        <f>POWER(Table_T05_14062023[[#This Row],[Torque Y (N-m)]],2)</f>
        <v>4.9916104307688993E-3</v>
      </c>
      <c r="M366" s="1">
        <f>POWER(Table_T05_14062023[[#This Row],[Torque Z (N-m)]],2)</f>
        <v>3.22430756711449E-4</v>
      </c>
    </row>
    <row r="367" spans="1:13" x14ac:dyDescent="0.25">
      <c r="A367">
        <v>-2.1449143890000002</v>
      </c>
      <c r="B367">
        <v>-2.948940516</v>
      </c>
      <c r="C367">
        <v>-38.944679260000001</v>
      </c>
      <c r="D367">
        <v>-0.81930482400000004</v>
      </c>
      <c r="E367">
        <v>1.488362312</v>
      </c>
      <c r="F367">
        <v>-6.9408371999999996E-2</v>
      </c>
      <c r="G367" s="1" t="s">
        <v>10</v>
      </c>
      <c r="H367" s="1" t="s">
        <v>10</v>
      </c>
      <c r="I367" s="1" t="s">
        <v>10</v>
      </c>
      <c r="J367" s="1" t="s">
        <v>10</v>
      </c>
      <c r="K367" s="1">
        <f>POWER(Table_T05_14062023[[#This Row],[Torque X (N-m)]],2)</f>
        <v>0.33256010266653901</v>
      </c>
      <c r="L367" s="1">
        <f>POWER(Table_T05_14062023[[#This Row],[Torque Y (N-m)]],2)</f>
        <v>4.9404640947492244E-3</v>
      </c>
      <c r="M367" s="1">
        <f>POWER(Table_T05_14062023[[#This Row],[Torque Z (N-m)]],2)</f>
        <v>3.2452300288848406E-4</v>
      </c>
    </row>
    <row r="368" spans="1:13" x14ac:dyDescent="0.25">
      <c r="A368">
        <v>-2.1443710330000001</v>
      </c>
      <c r="B368">
        <v>-2.9505727290000001</v>
      </c>
      <c r="C368">
        <v>-38.943679809999999</v>
      </c>
      <c r="D368">
        <v>-0.81924962999999995</v>
      </c>
      <c r="E368">
        <v>1.4882624149999999</v>
      </c>
      <c r="F368">
        <v>-6.9335206999999996E-2</v>
      </c>
      <c r="G368" s="1" t="s">
        <v>10</v>
      </c>
      <c r="H368" s="1" t="s">
        <v>10</v>
      </c>
      <c r="I368" s="1" t="s">
        <v>10</v>
      </c>
      <c r="J368" s="1" t="s">
        <v>10</v>
      </c>
      <c r="K368" s="1">
        <f>POWER(Table_T05_14062023[[#This Row],[Torque X (N-m)]],2)</f>
        <v>0.33231293962746894</v>
      </c>
      <c r="L368" s="1">
        <f>POWER(Table_T05_14062023[[#This Row],[Torque Y (N-m)]],2)</f>
        <v>4.9966461726676801E-3</v>
      </c>
      <c r="M368" s="1">
        <f>POWER(Table_T05_14062023[[#This Row],[Torque Z (N-m)]],2)</f>
        <v>3.2768790703110399E-4</v>
      </c>
    </row>
    <row r="369" spans="1:13" x14ac:dyDescent="0.25">
      <c r="A369">
        <v>-2.1442580219999998</v>
      </c>
      <c r="B369">
        <v>-2.9509835240000002</v>
      </c>
      <c r="C369">
        <v>-38.947780610000002</v>
      </c>
      <c r="D369">
        <v>-0.81941938400000003</v>
      </c>
      <c r="E369">
        <v>1.4884577990000001</v>
      </c>
      <c r="F369">
        <v>-6.9439158000000001E-2</v>
      </c>
      <c r="G369" s="1" t="s">
        <v>10</v>
      </c>
      <c r="H369" s="1" t="s">
        <v>10</v>
      </c>
      <c r="I369" s="1" t="s">
        <v>10</v>
      </c>
      <c r="J369" s="1" t="s">
        <v>10</v>
      </c>
      <c r="K369" s="1">
        <f>POWER(Table_T05_14062023[[#This Row],[Torque X (N-m)]],2)</f>
        <v>0.33244812540442364</v>
      </c>
      <c r="L369" s="1">
        <f>POWER(Table_T05_14062023[[#This Row],[Torque Y (N-m)]],2)</f>
        <v>4.9861932269323244E-3</v>
      </c>
      <c r="M369" s="1">
        <f>POWER(Table_T05_14062023[[#This Row],[Torque Z (N-m)]],2)</f>
        <v>3.23129169930436E-4</v>
      </c>
    </row>
    <row r="370" spans="1:13" x14ac:dyDescent="0.25">
      <c r="A370">
        <v>-2.1461300849999998</v>
      </c>
      <c r="B370">
        <v>-2.9459092619999998</v>
      </c>
      <c r="C370">
        <v>-38.942035679999996</v>
      </c>
      <c r="D370">
        <v>-0.81925237200000001</v>
      </c>
      <c r="E370">
        <v>1.4882810120000001</v>
      </c>
      <c r="F370">
        <v>-6.9378190000000006E-2</v>
      </c>
      <c r="G370" s="1" t="s">
        <v>10</v>
      </c>
      <c r="H370" s="1" t="s">
        <v>10</v>
      </c>
      <c r="I370" s="1" t="s">
        <v>10</v>
      </c>
      <c r="J370" s="1" t="s">
        <v>10</v>
      </c>
      <c r="K370" s="1">
        <f>POWER(Table_T05_14062023[[#This Row],[Torque X (N-m)]],2)</f>
        <v>0.33244503261961628</v>
      </c>
      <c r="L370" s="1">
        <f>POWER(Table_T05_14062023[[#This Row],[Torque Y (N-m)]],2)</f>
        <v>4.9640780912137963E-3</v>
      </c>
      <c r="M370" s="1">
        <f>POWER(Table_T05_14062023[[#This Row],[Torque Z (N-m)]],2)</f>
        <v>3.2547035639520904E-4</v>
      </c>
    </row>
    <row r="371" spans="1:13" x14ac:dyDescent="0.25">
      <c r="A371">
        <v>-2.1439909930000001</v>
      </c>
      <c r="B371">
        <v>-2.950447321</v>
      </c>
      <c r="C371">
        <v>-38.951927189999999</v>
      </c>
      <c r="D371">
        <v>-0.81929248600000004</v>
      </c>
      <c r="E371">
        <v>1.488371015</v>
      </c>
      <c r="F371">
        <v>-6.9383479999999997E-2</v>
      </c>
      <c r="G371" s="1" t="s">
        <v>10</v>
      </c>
      <c r="H371" s="1" t="s">
        <v>10</v>
      </c>
      <c r="I371" s="1" t="s">
        <v>10</v>
      </c>
      <c r="J371" s="1" t="s">
        <v>10</v>
      </c>
      <c r="K371" s="1">
        <f>POWER(Table_T05_14062023[[#This Row],[Torque X (N-m)]],2)</f>
        <v>0.33251019517078095</v>
      </c>
      <c r="L371" s="1">
        <f>POWER(Table_T05_14062023[[#This Row],[Torque Y (N-m)]],2)</f>
        <v>4.9702796100440988E-3</v>
      </c>
      <c r="M371" s="1">
        <f>POWER(Table_T05_14062023[[#This Row],[Torque Z (N-m)]],2)</f>
        <v>3.2840764512444097E-4</v>
      </c>
    </row>
    <row r="372" spans="1:13" x14ac:dyDescent="0.25">
      <c r="A372">
        <v>-2.1446888450000001</v>
      </c>
      <c r="B372">
        <v>-2.9463968280000001</v>
      </c>
      <c r="C372">
        <v>-38.946743009999999</v>
      </c>
      <c r="D372">
        <v>-0.81913858699999997</v>
      </c>
      <c r="E372">
        <v>1.488266468</v>
      </c>
      <c r="F372">
        <v>-6.9323740999999994E-2</v>
      </c>
      <c r="G372" s="1" t="s">
        <v>10</v>
      </c>
      <c r="H372" s="1" t="s">
        <v>10</v>
      </c>
      <c r="I372" s="1" t="s">
        <v>10</v>
      </c>
      <c r="J372" s="1" t="s">
        <v>10</v>
      </c>
      <c r="K372" s="1">
        <f>POWER(Table_T05_14062023[[#This Row],[Torque X (N-m)]],2)</f>
        <v>0.33237912005507636</v>
      </c>
      <c r="L372" s="1">
        <f>POWER(Table_T05_14062023[[#This Row],[Torque Y (N-m)]],2)</f>
        <v>4.9698141785542802E-3</v>
      </c>
      <c r="M372" s="1">
        <f>POWER(Table_T05_14062023[[#This Row],[Torque Z (N-m)]],2)</f>
        <v>3.2966982200334407E-4</v>
      </c>
    </row>
    <row r="373" spans="1:13" x14ac:dyDescent="0.25">
      <c r="A373">
        <v>-2.1443843839999999</v>
      </c>
      <c r="B373">
        <v>-2.9482424260000002</v>
      </c>
      <c r="C373">
        <v>-38.939544679999997</v>
      </c>
      <c r="D373">
        <v>-0.81928300899999995</v>
      </c>
      <c r="E373">
        <v>1.488244653</v>
      </c>
      <c r="F373">
        <v>-6.9451727000000005E-2</v>
      </c>
      <c r="G373" s="1" t="s">
        <v>10</v>
      </c>
      <c r="H373" s="1" t="s">
        <v>10</v>
      </c>
      <c r="I373" s="1" t="s">
        <v>10</v>
      </c>
      <c r="J373" s="1" t="s">
        <v>10</v>
      </c>
      <c r="K373" s="1">
        <f>POWER(Table_T05_14062023[[#This Row],[Torque X (N-m)]],2)</f>
        <v>0.3322974086645244</v>
      </c>
      <c r="L373" s="1">
        <f>POWER(Table_T05_14062023[[#This Row],[Torque Y (N-m)]],2)</f>
        <v>4.9638881430779571E-3</v>
      </c>
      <c r="M373" s="1">
        <f>POWER(Table_T05_14062023[[#This Row],[Torque Z (N-m)]],2)</f>
        <v>3.3262336734122492E-4</v>
      </c>
    </row>
    <row r="374" spans="1:13" x14ac:dyDescent="0.25">
      <c r="A374">
        <v>-2.1475949289999998</v>
      </c>
      <c r="B374">
        <v>-2.9493436810000002</v>
      </c>
      <c r="C374">
        <v>-38.940513610000004</v>
      </c>
      <c r="D374">
        <v>-0.81920456900000005</v>
      </c>
      <c r="E374">
        <v>1.4880938530000001</v>
      </c>
      <c r="F374">
        <v>-6.9404423000000007E-2</v>
      </c>
      <c r="G374" s="1" t="s">
        <v>10</v>
      </c>
      <c r="H374" s="1" t="s">
        <v>10</v>
      </c>
      <c r="I374" s="1" t="s">
        <v>10</v>
      </c>
      <c r="J374" s="1" t="s">
        <v>10</v>
      </c>
      <c r="K374" s="1">
        <f>POWER(Table_T05_14062023[[#This Row],[Torque X (N-m)]],2)</f>
        <v>0.33231754330013047</v>
      </c>
      <c r="L374" s="1">
        <f>POWER(Table_T05_14062023[[#This Row],[Torque Y (N-m)]],2)</f>
        <v>4.9651479560056362E-3</v>
      </c>
      <c r="M374" s="1">
        <f>POWER(Table_T05_14062023[[#This Row],[Torque Z (N-m)]],2)</f>
        <v>3.2734622751494401E-4</v>
      </c>
    </row>
    <row r="375" spans="1:13" x14ac:dyDescent="0.25">
      <c r="A375">
        <v>-2.14536047</v>
      </c>
      <c r="B375">
        <v>-2.94867897</v>
      </c>
      <c r="C375">
        <v>-38.935966489999998</v>
      </c>
      <c r="D375">
        <v>-0.81909328699999995</v>
      </c>
      <c r="E375">
        <v>1.4881446359999999</v>
      </c>
      <c r="F375">
        <v>-6.9338842999999997E-2</v>
      </c>
      <c r="G375" s="1" t="s">
        <v>10</v>
      </c>
      <c r="H375" s="1" t="s">
        <v>10</v>
      </c>
      <c r="I375" s="1" t="s">
        <v>10</v>
      </c>
      <c r="J375" s="1" t="s">
        <v>10</v>
      </c>
      <c r="K375" s="1">
        <f>POWER(Table_T05_14062023[[#This Row],[Torque X (N-m)]],2)</f>
        <v>0.3323992571660298</v>
      </c>
      <c r="L375" s="1">
        <f>POWER(Table_T05_14062023[[#This Row],[Torque Y (N-m)]],2)</f>
        <v>4.9684119529633686E-3</v>
      </c>
      <c r="M375" s="1">
        <f>POWER(Table_T05_14062023[[#This Row],[Torque Z (N-m)]],2)</f>
        <v>3.2708672092052107E-4</v>
      </c>
    </row>
    <row r="376" spans="1:13" x14ac:dyDescent="0.25">
      <c r="A376">
        <v>-2.1476147170000002</v>
      </c>
      <c r="B376">
        <v>-2.9473819730000002</v>
      </c>
      <c r="C376">
        <v>-38.937900540000001</v>
      </c>
      <c r="D376">
        <v>-0.81924003400000001</v>
      </c>
      <c r="E376">
        <v>1.4882286790000001</v>
      </c>
      <c r="F376">
        <v>-6.9349757999999997E-2</v>
      </c>
      <c r="G376" s="1" t="s">
        <v>10</v>
      </c>
      <c r="H376" s="1" t="s">
        <v>10</v>
      </c>
      <c r="I376" s="1" t="s">
        <v>10</v>
      </c>
      <c r="J376" s="1" t="s">
        <v>10</v>
      </c>
      <c r="K376" s="1">
        <f>POWER(Table_T05_14062023[[#This Row],[Torque X (N-m)]],2)</f>
        <v>0.33226758599055234</v>
      </c>
      <c r="L376" s="1">
        <f>POWER(Table_T05_14062023[[#This Row],[Torque Y (N-m)]],2)</f>
        <v>4.9744332218342449E-3</v>
      </c>
      <c r="M376" s="1">
        <f>POWER(Table_T05_14062023[[#This Row],[Torque Z (N-m)]],2)</f>
        <v>3.2771893485408098E-4</v>
      </c>
    </row>
    <row r="377" spans="1:13" x14ac:dyDescent="0.25">
      <c r="A377">
        <v>-2.1454191210000002</v>
      </c>
      <c r="B377">
        <v>-2.9452974799999998</v>
      </c>
      <c r="C377">
        <v>-38.93231583</v>
      </c>
      <c r="D377">
        <v>-0.81905311300000005</v>
      </c>
      <c r="E377">
        <v>1.4879570010000001</v>
      </c>
      <c r="F377">
        <v>-6.9371930999999998E-2</v>
      </c>
      <c r="G377" s="1" t="s">
        <v>10</v>
      </c>
      <c r="H377" s="1" t="s">
        <v>10</v>
      </c>
      <c r="I377" s="1" t="s">
        <v>10</v>
      </c>
      <c r="J377" s="1" t="s">
        <v>10</v>
      </c>
      <c r="K377" s="1">
        <f>POWER(Table_T05_14062023[[#This Row],[Torque X (N-m)]],2)</f>
        <v>0.33222141006275319</v>
      </c>
      <c r="L377" s="1">
        <f>POWER(Table_T05_14062023[[#This Row],[Torque Y (N-m)]],2)</f>
        <v>4.9871455590756245E-3</v>
      </c>
      <c r="M377" s="1">
        <f>POWER(Table_T05_14062023[[#This Row],[Torque Z (N-m)]],2)</f>
        <v>3.3028573427522503E-4</v>
      </c>
    </row>
    <row r="378" spans="1:13" x14ac:dyDescent="0.25">
      <c r="A378">
        <v>-2.146529675</v>
      </c>
      <c r="B378">
        <v>-2.9469769000000001</v>
      </c>
      <c r="C378">
        <v>-38.932281490000001</v>
      </c>
      <c r="D378">
        <v>-0.81916266699999996</v>
      </c>
      <c r="E378">
        <v>1.4879692790000001</v>
      </c>
      <c r="F378">
        <v>-6.9410101000000002E-2</v>
      </c>
      <c r="G378" s="1" t="s">
        <v>10</v>
      </c>
      <c r="H378" s="1" t="s">
        <v>10</v>
      </c>
      <c r="I378" s="1" t="s">
        <v>10</v>
      </c>
      <c r="J378" s="1" t="s">
        <v>10</v>
      </c>
      <c r="K378" s="1">
        <f>POWER(Table_T05_14062023[[#This Row],[Torque X (N-m)]],2)</f>
        <v>0.33220498901397477</v>
      </c>
      <c r="L378" s="1">
        <f>POWER(Table_T05_14062023[[#This Row],[Torque Y (N-m)]],2)</f>
        <v>4.9669856811540248E-3</v>
      </c>
      <c r="M378" s="1">
        <f>POWER(Table_T05_14062023[[#This Row],[Torque Z (N-m)]],2)</f>
        <v>3.2572929331278397E-4</v>
      </c>
    </row>
    <row r="379" spans="1:13" x14ac:dyDescent="0.25">
      <c r="A379">
        <v>-2.1459052559999998</v>
      </c>
      <c r="B379">
        <v>-2.9493036269999999</v>
      </c>
      <c r="C379">
        <v>-38.938495639999999</v>
      </c>
      <c r="D379">
        <v>-0.81914538100000001</v>
      </c>
      <c r="E379">
        <v>1.4879386429999999</v>
      </c>
      <c r="F379">
        <v>-6.9375895000000007E-2</v>
      </c>
      <c r="G379" s="1" t="s">
        <v>10</v>
      </c>
      <c r="H379" s="1" t="s">
        <v>10</v>
      </c>
      <c r="I379" s="1" t="s">
        <v>10</v>
      </c>
      <c r="J379" s="1" t="s">
        <v>10</v>
      </c>
      <c r="K379" s="1">
        <f>POWER(Table_T05_14062023[[#This Row],[Torque X (N-m)]],2)</f>
        <v>0.33217750584728373</v>
      </c>
      <c r="L379" s="1">
        <f>POWER(Table_T05_14062023[[#This Row],[Torque Y (N-m)]],2)</f>
        <v>4.9755053304566445E-3</v>
      </c>
      <c r="M379" s="1">
        <f>POWER(Table_T05_14062023[[#This Row],[Torque Z (N-m)]],2)</f>
        <v>3.21801298870041E-4</v>
      </c>
    </row>
    <row r="380" spans="1:13" x14ac:dyDescent="0.25">
      <c r="A380">
        <v>-2.1441900729999999</v>
      </c>
      <c r="B380">
        <v>-2.94895649</v>
      </c>
      <c r="C380">
        <v>-38.934394840000003</v>
      </c>
      <c r="D380">
        <v>-0.81918776000000004</v>
      </c>
      <c r="E380">
        <v>1.4878245590000001</v>
      </c>
      <c r="F380">
        <v>-6.9411859000000006E-2</v>
      </c>
      <c r="G380" s="1" t="s">
        <v>10</v>
      </c>
      <c r="H380" s="1" t="s">
        <v>10</v>
      </c>
      <c r="I380" s="1" t="s">
        <v>10</v>
      </c>
      <c r="J380" s="1" t="s">
        <v>10</v>
      </c>
      <c r="K380" s="1">
        <f>POWER(Table_T05_14062023[[#This Row],[Torque X (N-m)]],2)</f>
        <v>0.33208922435663618</v>
      </c>
      <c r="L380" s="1">
        <f>POWER(Table_T05_14062023[[#This Row],[Torque Y (N-m)]],2)</f>
        <v>4.9719490541784003E-3</v>
      </c>
      <c r="M380" s="1">
        <f>POWER(Table_T05_14062023[[#This Row],[Torque Z (N-m)]],2)</f>
        <v>3.2343821173454402E-4</v>
      </c>
    </row>
    <row r="381" spans="1:13" x14ac:dyDescent="0.25">
      <c r="A381">
        <v>-2.1459140780000001</v>
      </c>
      <c r="B381">
        <v>-2.9469780920000002</v>
      </c>
      <c r="C381">
        <v>-38.936428069999998</v>
      </c>
      <c r="D381">
        <v>-0.81914830199999999</v>
      </c>
      <c r="E381">
        <v>1.487955213</v>
      </c>
      <c r="F381">
        <v>-6.9465332000000005E-2</v>
      </c>
      <c r="G381" s="1" t="s">
        <v>10</v>
      </c>
      <c r="H381" s="1" t="s">
        <v>10</v>
      </c>
      <c r="I381" s="1" t="s">
        <v>10</v>
      </c>
      <c r="J381" s="1" t="s">
        <v>10</v>
      </c>
      <c r="K381" s="1">
        <f>POWER(Table_T05_14062023[[#This Row],[Torque X (N-m)]],2)</f>
        <v>0.33230654780425029</v>
      </c>
      <c r="L381" s="1">
        <f>POWER(Table_T05_14062023[[#This Row],[Torque Y (N-m)]],2)</f>
        <v>4.9295804487628405E-3</v>
      </c>
      <c r="M381" s="1">
        <f>POWER(Table_T05_14062023[[#This Row],[Torque Z (N-m)]],2)</f>
        <v>3.2141827557216406E-4</v>
      </c>
    </row>
    <row r="382" spans="1:13" x14ac:dyDescent="0.25">
      <c r="A382">
        <v>-2.1458504199999999</v>
      </c>
      <c r="B382">
        <v>-2.9499747749999998</v>
      </c>
      <c r="C382">
        <v>-38.93901443</v>
      </c>
      <c r="D382">
        <v>-0.81922978199999996</v>
      </c>
      <c r="E382">
        <v>1.487895966</v>
      </c>
      <c r="F382">
        <v>-6.9522350999999996E-2</v>
      </c>
      <c r="G382" s="1" t="s">
        <v>10</v>
      </c>
      <c r="H382" s="1" t="s">
        <v>10</v>
      </c>
      <c r="I382" s="1" t="s">
        <v>10</v>
      </c>
      <c r="J382" s="1" t="s">
        <v>10</v>
      </c>
      <c r="K382" s="1">
        <f>POWER(Table_T05_14062023[[#This Row],[Torque X (N-m)]],2)</f>
        <v>0.33217833002604125</v>
      </c>
      <c r="L382" s="1">
        <f>POWER(Table_T05_14062023[[#This Row],[Torque Y (N-m)]],2)</f>
        <v>4.969075821355585E-3</v>
      </c>
      <c r="M382" s="1">
        <f>POWER(Table_T05_14062023[[#This Row],[Torque Z (N-m)]],2)</f>
        <v>3.2767154288999996E-4</v>
      </c>
    </row>
    <row r="383" spans="1:13" x14ac:dyDescent="0.25">
      <c r="A383">
        <v>-2.1442565920000001</v>
      </c>
      <c r="B383">
        <v>-2.9476013179999998</v>
      </c>
      <c r="C383">
        <v>-38.931312560000002</v>
      </c>
      <c r="D383">
        <v>-0.81909668400000002</v>
      </c>
      <c r="E383">
        <v>1.487799168</v>
      </c>
      <c r="F383">
        <v>-6.9363929000000005E-2</v>
      </c>
      <c r="G383" s="1" t="s">
        <v>10</v>
      </c>
      <c r="H383" s="1" t="s">
        <v>10</v>
      </c>
      <c r="I383" s="1" t="s">
        <v>10</v>
      </c>
      <c r="J383" s="1" t="s">
        <v>10</v>
      </c>
      <c r="K383" s="1">
        <f>POWER(Table_T05_14062023[[#This Row],[Torque X (N-m)]],2)</f>
        <v>0.33215167326047612</v>
      </c>
      <c r="L383" s="1">
        <f>POWER(Table_T05_14062023[[#This Row],[Torque Y (N-m)]],2)</f>
        <v>4.9763093466475214E-3</v>
      </c>
      <c r="M383" s="1">
        <f>POWER(Table_T05_14062023[[#This Row],[Torque Z (N-m)]],2)</f>
        <v>3.2575362243331607E-4</v>
      </c>
    </row>
    <row r="384" spans="1:13" x14ac:dyDescent="0.25">
      <c r="A384">
        <v>-2.146800518</v>
      </c>
      <c r="B384">
        <v>-2.9504177569999999</v>
      </c>
      <c r="C384">
        <v>-38.934963230000001</v>
      </c>
      <c r="D384">
        <v>-0.81904244400000004</v>
      </c>
      <c r="E384">
        <v>1.487813592</v>
      </c>
      <c r="F384">
        <v>-6.9572531000000007E-2</v>
      </c>
      <c r="G384" s="1" t="s">
        <v>10</v>
      </c>
      <c r="H384" s="1" t="s">
        <v>10</v>
      </c>
      <c r="I384" s="1" t="s">
        <v>10</v>
      </c>
      <c r="J384" s="1" t="s">
        <v>10</v>
      </c>
      <c r="K384" s="1">
        <f>POWER(Table_T05_14062023[[#This Row],[Torque X (N-m)]],2)</f>
        <v>0.3321934455305115</v>
      </c>
      <c r="L384" s="1">
        <f>POWER(Table_T05_14062023[[#This Row],[Torque Y (N-m)]],2)</f>
        <v>4.9480227092054893E-3</v>
      </c>
      <c r="M384" s="1">
        <f>POWER(Table_T05_14062023[[#This Row],[Torque Z (N-m)]],2)</f>
        <v>3.2248904568039997E-4</v>
      </c>
    </row>
    <row r="385" spans="1:13" x14ac:dyDescent="0.25">
      <c r="A385">
        <v>-2.1474740510000001</v>
      </c>
      <c r="B385">
        <v>-2.9477109910000001</v>
      </c>
      <c r="C385">
        <v>-38.93547058</v>
      </c>
      <c r="D385">
        <v>-0.81884330500000002</v>
      </c>
      <c r="E385">
        <v>1.4877783060000001</v>
      </c>
      <c r="F385">
        <v>-6.9423503999999997E-2</v>
      </c>
      <c r="G385" s="1" t="s">
        <v>10</v>
      </c>
      <c r="H385" s="1" t="s">
        <v>10</v>
      </c>
      <c r="I385" s="1" t="s">
        <v>10</v>
      </c>
      <c r="J385" s="1" t="s">
        <v>10</v>
      </c>
      <c r="K385" s="1">
        <f>POWER(Table_T05_14062023[[#This Row],[Torque X (N-m)]],2)</f>
        <v>0.33217887986334749</v>
      </c>
      <c r="L385" s="1">
        <f>POWER(Table_T05_14062023[[#This Row],[Torque Y (N-m)]],2)</f>
        <v>4.9543190701817766E-3</v>
      </c>
      <c r="M385" s="1">
        <f>POWER(Table_T05_14062023[[#This Row],[Torque Z (N-m)]],2)</f>
        <v>3.2903064919680402E-4</v>
      </c>
    </row>
    <row r="386" spans="1:13" x14ac:dyDescent="0.25">
      <c r="A386">
        <v>-2.1465945240000002</v>
      </c>
      <c r="B386">
        <v>-2.9455950259999999</v>
      </c>
      <c r="C386">
        <v>-38.930744169999997</v>
      </c>
      <c r="D386">
        <v>-0.81904172900000005</v>
      </c>
      <c r="E386">
        <v>1.4878420830000001</v>
      </c>
      <c r="F386">
        <v>-6.9388926000000004E-2</v>
      </c>
      <c r="G386" s="1" t="s">
        <v>10</v>
      </c>
      <c r="H386" s="1" t="s">
        <v>10</v>
      </c>
      <c r="I386" s="1" t="s">
        <v>10</v>
      </c>
      <c r="J386" s="1" t="s">
        <v>10</v>
      </c>
      <c r="K386" s="1">
        <f>POWER(Table_T05_14062023[[#This Row],[Torque X (N-m)]],2)</f>
        <v>0.33210282681624603</v>
      </c>
      <c r="L386" s="1">
        <f>POWER(Table_T05_14062023[[#This Row],[Torque Y (N-m)]],2)</f>
        <v>4.962593689771041E-3</v>
      </c>
      <c r="M386" s="1">
        <f>POWER(Table_T05_14062023[[#This Row],[Torque Z (N-m)]],2)</f>
        <v>3.2545188288122498E-4</v>
      </c>
    </row>
    <row r="387" spans="1:13" x14ac:dyDescent="0.25">
      <c r="A387">
        <v>-2.1451623440000001</v>
      </c>
      <c r="B387">
        <v>-2.9483931060000002</v>
      </c>
      <c r="C387">
        <v>-38.925712590000003</v>
      </c>
      <c r="D387">
        <v>-0.81900495299999998</v>
      </c>
      <c r="E387">
        <v>1.4877163170000001</v>
      </c>
      <c r="F387">
        <v>-6.9569349000000003E-2</v>
      </c>
      <c r="G387" s="1" t="s">
        <v>10</v>
      </c>
      <c r="H387" s="1" t="s">
        <v>10</v>
      </c>
      <c r="I387" s="1" t="s">
        <v>10</v>
      </c>
      <c r="J387" s="1" t="s">
        <v>10</v>
      </c>
      <c r="K387" s="1">
        <f>POWER(Table_T05_14062023[[#This Row],[Torque X (N-m)]],2)</f>
        <v>0.33195122620215139</v>
      </c>
      <c r="L387" s="1">
        <f>POWER(Table_T05_14062023[[#This Row],[Torque Y (N-m)]],2)</f>
        <v>4.9694140461530416E-3</v>
      </c>
      <c r="M387" s="1">
        <f>POWER(Table_T05_14062023[[#This Row],[Torque Z (N-m)]],2)</f>
        <v>3.2266595603902505E-4</v>
      </c>
    </row>
    <row r="388" spans="1:13" x14ac:dyDescent="0.25">
      <c r="A388">
        <v>-2.147274017</v>
      </c>
      <c r="B388">
        <v>-2.947190285</v>
      </c>
      <c r="C388">
        <v>-38.922016139999997</v>
      </c>
      <c r="D388">
        <v>-0.818957508</v>
      </c>
      <c r="E388">
        <v>1.48765254</v>
      </c>
      <c r="F388">
        <v>-6.9367252000000004E-2</v>
      </c>
      <c r="G388" s="1" t="s">
        <v>10</v>
      </c>
      <c r="H388" s="1" t="s">
        <v>10</v>
      </c>
      <c r="I388" s="1" t="s">
        <v>10</v>
      </c>
      <c r="J388" s="1" t="s">
        <v>10</v>
      </c>
      <c r="K388" s="1">
        <f>POWER(Table_T05_14062023[[#This Row],[Torque X (N-m)]],2)</f>
        <v>0.33222223544874951</v>
      </c>
      <c r="L388" s="1">
        <f>POWER(Table_T05_14062023[[#This Row],[Torque Y (N-m)]],2)</f>
        <v>4.9541574631221759E-3</v>
      </c>
      <c r="M388" s="1">
        <f>POWER(Table_T05_14062023[[#This Row],[Torque Z (N-m)]],2)</f>
        <v>3.2349457726202504E-4</v>
      </c>
    </row>
    <row r="389" spans="1:13" x14ac:dyDescent="0.25">
      <c r="A389">
        <v>-2.1478250029999999</v>
      </c>
      <c r="B389">
        <v>-2.9478778839999999</v>
      </c>
      <c r="C389">
        <v>-38.924076079999999</v>
      </c>
      <c r="D389">
        <v>-0.81896543499999996</v>
      </c>
      <c r="E389">
        <v>1.48774457</v>
      </c>
      <c r="F389">
        <v>-6.9377257999999997E-2</v>
      </c>
      <c r="G389" s="1" t="s">
        <v>10</v>
      </c>
      <c r="H389" s="1" t="s">
        <v>10</v>
      </c>
      <c r="I389" s="1" t="s">
        <v>10</v>
      </c>
      <c r="J389" s="1" t="s">
        <v>10</v>
      </c>
      <c r="K389" s="1">
        <f>POWER(Table_T05_14062023[[#This Row],[Torque X (N-m)]],2)</f>
        <v>0.33213903109335197</v>
      </c>
      <c r="L389" s="1">
        <f>POWER(Table_T05_14062023[[#This Row],[Torque Y (N-m)]],2)</f>
        <v>4.9487523252221615E-3</v>
      </c>
      <c r="M389" s="1">
        <f>POWER(Table_T05_14062023[[#This Row],[Torque Z (N-m)]],2)</f>
        <v>3.2701000656272403E-4</v>
      </c>
    </row>
    <row r="390" spans="1:13" x14ac:dyDescent="0.25">
      <c r="A390">
        <v>-2.146333694</v>
      </c>
      <c r="B390">
        <v>-2.9480214120000001</v>
      </c>
      <c r="C390">
        <v>-38.930355069999997</v>
      </c>
      <c r="D390">
        <v>-0.81886482199999999</v>
      </c>
      <c r="E390">
        <v>1.487654448</v>
      </c>
      <c r="F390">
        <v>-6.9549530999999998E-2</v>
      </c>
      <c r="G390" s="1" t="s">
        <v>10</v>
      </c>
      <c r="H390" s="1" t="s">
        <v>10</v>
      </c>
      <c r="I390" s="1" t="s">
        <v>10</v>
      </c>
      <c r="J390" s="1" t="s">
        <v>10</v>
      </c>
      <c r="K390" s="1">
        <f>POWER(Table_T05_14062023[[#This Row],[Torque X (N-m)]],2)</f>
        <v>0.33220086681231614</v>
      </c>
      <c r="L390" s="1">
        <f>POWER(Table_T05_14062023[[#This Row],[Torque Y (N-m)]],2)</f>
        <v>4.962126645908495E-3</v>
      </c>
      <c r="M390" s="1">
        <f>POWER(Table_T05_14062023[[#This Row],[Torque Z (N-m)]],2)</f>
        <v>3.2191156030723602E-4</v>
      </c>
    </row>
    <row r="391" spans="1:13" x14ac:dyDescent="0.25">
      <c r="A391">
        <v>-2.1469495300000001</v>
      </c>
      <c r="B391">
        <v>-2.9460396769999999</v>
      </c>
      <c r="C391">
        <v>-38.924079900000002</v>
      </c>
      <c r="D391">
        <v>-0.818974435</v>
      </c>
      <c r="E391">
        <v>1.4876837730000001</v>
      </c>
      <c r="F391">
        <v>-6.9467470000000003E-2</v>
      </c>
      <c r="G391" s="1" t="s">
        <v>10</v>
      </c>
      <c r="H391" s="1" t="s">
        <v>10</v>
      </c>
      <c r="I391" s="1" t="s">
        <v>10</v>
      </c>
      <c r="J391" s="1" t="s">
        <v>10</v>
      </c>
      <c r="K391" s="1">
        <f>POWER(Table_T05_14062023[[#This Row],[Torque X (N-m)]],2)</f>
        <v>0.33214892419108244</v>
      </c>
      <c r="L391" s="1">
        <f>POWER(Table_T05_14062023[[#This Row],[Torque Y (N-m)]],2)</f>
        <v>4.9674015032420251E-3</v>
      </c>
      <c r="M391" s="1">
        <f>POWER(Table_T05_14062023[[#This Row],[Torque Z (N-m)]],2)</f>
        <v>3.2573189222593599E-4</v>
      </c>
    </row>
    <row r="392" spans="1:13" x14ac:dyDescent="0.25">
      <c r="A392">
        <v>-2.146351337</v>
      </c>
      <c r="B392">
        <v>-2.9476699829999999</v>
      </c>
      <c r="C392">
        <v>-38.92975998</v>
      </c>
      <c r="D392">
        <v>-0.81893312900000004</v>
      </c>
      <c r="E392">
        <v>1.4875423910000001</v>
      </c>
      <c r="F392">
        <v>-6.9395958999999993E-2</v>
      </c>
      <c r="G392" s="1" t="s">
        <v>10</v>
      </c>
      <c r="H392" s="1" t="s">
        <v>10</v>
      </c>
      <c r="I392" s="1" t="s">
        <v>10</v>
      </c>
      <c r="J392" s="1" t="s">
        <v>10</v>
      </c>
      <c r="K392" s="1">
        <f>POWER(Table_T05_14062023[[#This Row],[Torque X (N-m)]],2)</f>
        <v>0.33190912579957133</v>
      </c>
      <c r="L392" s="1">
        <f>POWER(Table_T05_14062023[[#This Row],[Torque Y (N-m)]],2)</f>
        <v>4.9686019876327208E-3</v>
      </c>
      <c r="M392" s="1">
        <f>POWER(Table_T05_14062023[[#This Row],[Torque Z (N-m)]],2)</f>
        <v>3.2736160650076896E-4</v>
      </c>
    </row>
    <row r="393" spans="1:13" x14ac:dyDescent="0.25">
      <c r="A393">
        <v>-2.150084734</v>
      </c>
      <c r="B393">
        <v>-2.9485490319999998</v>
      </c>
      <c r="C393">
        <v>-38.932273860000002</v>
      </c>
      <c r="D393">
        <v>-0.81894087800000004</v>
      </c>
      <c r="E393">
        <v>1.487805724</v>
      </c>
      <c r="F393">
        <v>-6.9333224999999998E-2</v>
      </c>
      <c r="G393" s="1" t="s">
        <v>10</v>
      </c>
      <c r="H393" s="1" t="s">
        <v>10</v>
      </c>
      <c r="I393" s="1" t="s">
        <v>10</v>
      </c>
      <c r="J393" s="1" t="s">
        <v>10</v>
      </c>
      <c r="K393" s="1">
        <f>POWER(Table_T05_14062023[[#This Row],[Torque X (N-m)]],2)</f>
        <v>0.33196482583527648</v>
      </c>
      <c r="L393" s="1">
        <f>POWER(Table_T05_14062023[[#This Row],[Torque Y (N-m)]],2)</f>
        <v>4.9543138615507683E-3</v>
      </c>
      <c r="M393" s="1">
        <f>POWER(Table_T05_14062023[[#This Row],[Torque Z (N-m)]],2)</f>
        <v>3.2365747857328905E-4</v>
      </c>
    </row>
    <row r="394" spans="1:13" x14ac:dyDescent="0.25">
      <c r="A394">
        <v>-2.1452131269999999</v>
      </c>
      <c r="B394">
        <v>-2.9513437749999998</v>
      </c>
      <c r="C394">
        <v>-38.924129489999999</v>
      </c>
      <c r="D394">
        <v>-0.81902277499999998</v>
      </c>
      <c r="E394">
        <v>1.48753655</v>
      </c>
      <c r="F394">
        <v>-6.9297858000000004E-2</v>
      </c>
      <c r="G394" s="1" t="s">
        <v>10</v>
      </c>
      <c r="H394" s="1" t="s">
        <v>10</v>
      </c>
      <c r="I394" s="1" t="s">
        <v>10</v>
      </c>
      <c r="J394" s="1" t="s">
        <v>10</v>
      </c>
      <c r="K394" s="1">
        <f>POWER(Table_T05_14062023[[#This Row],[Torque X (N-m)]],2)</f>
        <v>0.33184292305444807</v>
      </c>
      <c r="L394" s="1">
        <f>POWER(Table_T05_14062023[[#This Row],[Torque Y (N-m)]],2)</f>
        <v>4.9583379928280881E-3</v>
      </c>
      <c r="M394" s="1">
        <f>POWER(Table_T05_14062023[[#This Row],[Torque Z (N-m)]],2)</f>
        <v>3.2431104261504401E-4</v>
      </c>
    </row>
    <row r="395" spans="1:13" x14ac:dyDescent="0.25">
      <c r="A395">
        <v>-2.1469397539999999</v>
      </c>
      <c r="B395">
        <v>-2.947684288</v>
      </c>
      <c r="C395">
        <v>-38.931838990000003</v>
      </c>
      <c r="D395">
        <v>-0.81885772899999998</v>
      </c>
      <c r="E395">
        <v>1.4876601700000001</v>
      </c>
      <c r="F395">
        <v>-6.9341123000000005E-2</v>
      </c>
      <c r="G395" s="1" t="s">
        <v>10</v>
      </c>
      <c r="H395" s="1" t="s">
        <v>10</v>
      </c>
      <c r="I395" s="1" t="s">
        <v>10</v>
      </c>
      <c r="J395" s="1" t="s">
        <v>10</v>
      </c>
      <c r="K395" s="1">
        <f>POWER(Table_T05_14062023[[#This Row],[Torque X (N-m)]],2)</f>
        <v>0.33207431752417438</v>
      </c>
      <c r="L395" s="1">
        <f>POWER(Table_T05_14062023[[#This Row],[Torque Y (N-m)]],2)</f>
        <v>4.9577577863544088E-3</v>
      </c>
      <c r="M395" s="1">
        <f>POWER(Table_T05_14062023[[#This Row],[Torque Z (N-m)]],2)</f>
        <v>3.2370681035731607E-4</v>
      </c>
    </row>
    <row r="396" spans="1:13" x14ac:dyDescent="0.25">
      <c r="A396">
        <v>-2.1470067500000001</v>
      </c>
      <c r="B396">
        <v>-2.9513139719999999</v>
      </c>
      <c r="C396">
        <v>-38.917465210000003</v>
      </c>
      <c r="D396">
        <v>-0.81893479800000002</v>
      </c>
      <c r="E396">
        <v>1.4875223639999999</v>
      </c>
      <c r="F396">
        <v>-6.9430292000000005E-2</v>
      </c>
      <c r="G396" s="1" t="s">
        <v>10</v>
      </c>
      <c r="H396" s="1" t="s">
        <v>10</v>
      </c>
      <c r="I396" s="1" t="s">
        <v>10</v>
      </c>
      <c r="J396" s="1" t="s">
        <v>10</v>
      </c>
      <c r="K396" s="1">
        <f>POWER(Table_T05_14062023[[#This Row],[Torque X (N-m)]],2)</f>
        <v>0.33188934574301787</v>
      </c>
      <c r="L396" s="1">
        <f>POWER(Table_T05_14062023[[#This Row],[Torque Y (N-m)]],2)</f>
        <v>4.9653559673395247E-3</v>
      </c>
      <c r="M396" s="1">
        <f>POWER(Table_T05_14062023[[#This Row],[Torque Z (N-m)]],2)</f>
        <v>3.2731644758832097E-4</v>
      </c>
    </row>
    <row r="397" spans="1:13" x14ac:dyDescent="0.25">
      <c r="A397">
        <v>-2.1472203730000001</v>
      </c>
      <c r="B397">
        <v>-2.9501473900000001</v>
      </c>
      <c r="C397">
        <v>-38.929790500000003</v>
      </c>
      <c r="D397">
        <v>-0.81890332700000001</v>
      </c>
      <c r="E397">
        <v>1.4875017399999999</v>
      </c>
      <c r="F397">
        <v>-6.9395944000000001E-2</v>
      </c>
      <c r="G397" s="1" t="s">
        <v>10</v>
      </c>
      <c r="H397" s="1" t="s">
        <v>10</v>
      </c>
      <c r="I397" s="1" t="s">
        <v>10</v>
      </c>
      <c r="J397" s="1" t="s">
        <v>10</v>
      </c>
      <c r="K397" s="1">
        <f>POWER(Table_T05_14062023[[#This Row],[Torque X (N-m)]],2)</f>
        <v>0.33195672156349104</v>
      </c>
      <c r="L397" s="1">
        <f>POWER(Table_T05_14062023[[#This Row],[Torque Y (N-m)]],2)</f>
        <v>4.9820104265561639E-3</v>
      </c>
      <c r="M397" s="1">
        <f>POWER(Table_T05_14062023[[#This Row],[Torque Z (N-m)]],2)</f>
        <v>3.1785494870916901E-4</v>
      </c>
    </row>
    <row r="398" spans="1:13" x14ac:dyDescent="0.25">
      <c r="A398">
        <v>-2.1493380069999999</v>
      </c>
      <c r="B398">
        <v>-2.9485948089999998</v>
      </c>
      <c r="C398">
        <v>-38.922557830000002</v>
      </c>
      <c r="D398">
        <v>-0.81879574099999997</v>
      </c>
      <c r="E398">
        <v>1.4874050620000001</v>
      </c>
      <c r="F398">
        <v>-6.9445565000000001E-2</v>
      </c>
      <c r="G398" s="1" t="s">
        <v>10</v>
      </c>
      <c r="H398" s="1" t="s">
        <v>10</v>
      </c>
      <c r="I398" s="1" t="s">
        <v>10</v>
      </c>
      <c r="J398" s="1" t="s">
        <v>10</v>
      </c>
      <c r="K398" s="1">
        <f>POWER(Table_T05_14062023[[#This Row],[Torque X (N-m)]],2)</f>
        <v>0.33180577295591235</v>
      </c>
      <c r="L398" s="1">
        <f>POWER(Table_T05_14062023[[#This Row],[Torque Y (N-m)]],2)</f>
        <v>4.9563990812832035E-3</v>
      </c>
      <c r="M398" s="1">
        <f>POWER(Table_T05_14062023[[#This Row],[Torque Z (N-m)]],2)</f>
        <v>3.2460655961928094E-4</v>
      </c>
    </row>
    <row r="399" spans="1:13" x14ac:dyDescent="0.25">
      <c r="A399">
        <v>-2.1505494120000002</v>
      </c>
      <c r="B399">
        <v>-2.9486458299999998</v>
      </c>
      <c r="C399">
        <v>-38.912265779999998</v>
      </c>
      <c r="D399">
        <v>-0.81882739100000002</v>
      </c>
      <c r="E399">
        <v>1.4876545670000001</v>
      </c>
      <c r="F399">
        <v>-6.9471247E-2</v>
      </c>
      <c r="G399" s="1" t="s">
        <v>10</v>
      </c>
      <c r="H399" s="1" t="s">
        <v>10</v>
      </c>
      <c r="I399" s="1" t="s">
        <v>10</v>
      </c>
      <c r="J399" s="1" t="s">
        <v>10</v>
      </c>
      <c r="K399" s="1">
        <f>POWER(Table_T05_14062023[[#This Row],[Torque X (N-m)]],2)</f>
        <v>0.33183008169173916</v>
      </c>
      <c r="L399" s="1">
        <f>POWER(Table_T05_14062023[[#This Row],[Torque Y (N-m)]],2)</f>
        <v>4.9413984127965604E-3</v>
      </c>
      <c r="M399" s="1">
        <f>POWER(Table_T05_14062023[[#This Row],[Torque Z (N-m)]],2)</f>
        <v>3.2011285732320402E-4</v>
      </c>
    </row>
    <row r="400" spans="1:13" x14ac:dyDescent="0.25">
      <c r="A400">
        <v>-2.147340298</v>
      </c>
      <c r="B400">
        <v>-2.949405193</v>
      </c>
      <c r="C400">
        <v>-38.916938780000002</v>
      </c>
      <c r="D400">
        <v>-0.81883782100000002</v>
      </c>
      <c r="E400">
        <v>1.4872626069999999</v>
      </c>
      <c r="F400">
        <v>-6.9490611999999993E-2</v>
      </c>
      <c r="G400" s="1" t="s">
        <v>10</v>
      </c>
      <c r="H400" s="1" t="s">
        <v>10</v>
      </c>
      <c r="I400" s="1" t="s">
        <v>10</v>
      </c>
      <c r="J400" s="1" t="s">
        <v>10</v>
      </c>
      <c r="K400" s="1">
        <f>POWER(Table_T05_14062023[[#This Row],[Torque X (N-m)]],2)</f>
        <v>0.33179567875579474</v>
      </c>
      <c r="L400" s="1">
        <f>POWER(Table_T05_14062023[[#This Row],[Torque Y (N-m)]],2)</f>
        <v>4.9721917596129003E-3</v>
      </c>
      <c r="M400" s="1">
        <f>POWER(Table_T05_14062023[[#This Row],[Torque Z (N-m)]],2)</f>
        <v>3.2428676742529607E-4</v>
      </c>
    </row>
    <row r="401" spans="1:13" x14ac:dyDescent="0.25">
      <c r="A401">
        <v>-2.1476571560000002</v>
      </c>
      <c r="B401">
        <v>-2.9465820790000001</v>
      </c>
      <c r="C401">
        <v>-38.917942050000001</v>
      </c>
      <c r="D401">
        <v>-0.81877285200000005</v>
      </c>
      <c r="E401">
        <v>1.487333894</v>
      </c>
      <c r="F401">
        <v>-6.9443776999999998E-2</v>
      </c>
      <c r="G401" s="1" t="s">
        <v>10</v>
      </c>
      <c r="H401" s="1" t="s">
        <v>10</v>
      </c>
      <c r="I401" s="1" t="s">
        <v>10</v>
      </c>
      <c r="J401" s="1" t="s">
        <v>10</v>
      </c>
      <c r="K401" s="1">
        <f>POWER(Table_T05_14062023[[#This Row],[Torque X (N-m)]],2)</f>
        <v>0.33177775680232563</v>
      </c>
      <c r="L401" s="1">
        <f>POWER(Table_T05_14062023[[#This Row],[Torque Y (N-m)]],2)</f>
        <v>4.9522876302900629E-3</v>
      </c>
      <c r="M401" s="1">
        <f>POWER(Table_T05_14062023[[#This Row],[Torque Z (N-m)]],2)</f>
        <v>3.2626113129000003E-4</v>
      </c>
    </row>
    <row r="402" spans="1:13" x14ac:dyDescent="0.25">
      <c r="A402">
        <v>-2.145661354</v>
      </c>
      <c r="B402">
        <v>-2.9470520019999999</v>
      </c>
      <c r="C402">
        <v>-38.9153862</v>
      </c>
      <c r="D402">
        <v>-0.81879407199999998</v>
      </c>
      <c r="E402">
        <v>1.487165928</v>
      </c>
      <c r="F402">
        <v>-6.9389373000000004E-2</v>
      </c>
      <c r="G402" s="1" t="s">
        <v>10</v>
      </c>
      <c r="H402" s="1" t="s">
        <v>10</v>
      </c>
      <c r="I402" s="1" t="s">
        <v>10</v>
      </c>
      <c r="J402" s="1" t="s">
        <v>10</v>
      </c>
      <c r="K402" s="1">
        <f>POWER(Table_T05_14062023[[#This Row],[Torque X (N-m)]],2)</f>
        <v>0.331895458174994</v>
      </c>
      <c r="L402" s="1">
        <f>POWER(Table_T05_14062023[[#This Row],[Torque Y (N-m)]],2)</f>
        <v>4.9753497264732813E-3</v>
      </c>
      <c r="M402" s="1">
        <f>POWER(Table_T05_14062023[[#This Row],[Torque Z (N-m)]],2)</f>
        <v>3.2174996001210006E-4</v>
      </c>
    </row>
    <row r="403" spans="1:13" x14ac:dyDescent="0.25">
      <c r="A403">
        <v>-2.1529569629999998</v>
      </c>
      <c r="B403">
        <v>-2.948851109</v>
      </c>
      <c r="C403">
        <v>-38.913272859999999</v>
      </c>
      <c r="D403">
        <v>-0.81860381400000004</v>
      </c>
      <c r="E403">
        <v>1.4873164889999999</v>
      </c>
      <c r="F403">
        <v>-6.9375828E-2</v>
      </c>
      <c r="G403" s="1" t="s">
        <v>10</v>
      </c>
      <c r="H403" s="1" t="s">
        <v>10</v>
      </c>
      <c r="I403" s="1" t="s">
        <v>10</v>
      </c>
      <c r="J403" s="1" t="s">
        <v>10</v>
      </c>
      <c r="K403" s="1">
        <f>POWER(Table_T05_14062023[[#This Row],[Torque X (N-m)]],2)</f>
        <v>0.33197038929708861</v>
      </c>
      <c r="L403" s="1">
        <f>POWER(Table_T05_14062023[[#This Row],[Torque Y (N-m)]],2)</f>
        <v>4.957918325525168E-3</v>
      </c>
      <c r="M403" s="1">
        <f>POWER(Table_T05_14062023[[#This Row],[Torque Z (N-m)]],2)</f>
        <v>3.2373455439062504E-4</v>
      </c>
    </row>
    <row r="404" spans="1:13" x14ac:dyDescent="0.25">
      <c r="A404">
        <v>-2.146522284</v>
      </c>
      <c r="B404">
        <v>-2.9488759039999999</v>
      </c>
      <c r="C404">
        <v>-38.919105530000003</v>
      </c>
      <c r="D404">
        <v>-0.81860840300000004</v>
      </c>
      <c r="E404">
        <v>1.487263918</v>
      </c>
      <c r="F404">
        <v>-6.9514885999999998E-2</v>
      </c>
      <c r="G404" s="1" t="s">
        <v>10</v>
      </c>
      <c r="H404" s="1" t="s">
        <v>10</v>
      </c>
      <c r="I404" s="1" t="s">
        <v>10</v>
      </c>
      <c r="J404" s="1" t="s">
        <v>10</v>
      </c>
      <c r="K404" s="1">
        <f>POWER(Table_T05_14062023[[#This Row],[Torque X (N-m)]],2)</f>
        <v>0.33182239035751177</v>
      </c>
      <c r="L404" s="1">
        <f>POWER(Table_T05_14062023[[#This Row],[Torque Y (N-m)]],2)</f>
        <v>4.938832413187929E-3</v>
      </c>
      <c r="M404" s="1">
        <f>POWER(Table_T05_14062023[[#This Row],[Torque Z (N-m)]],2)</f>
        <v>3.2628519124995603E-4</v>
      </c>
    </row>
    <row r="405" spans="1:13" x14ac:dyDescent="0.25">
      <c r="A405">
        <v>-2.1505541799999999</v>
      </c>
      <c r="B405">
        <v>-2.9498872760000001</v>
      </c>
      <c r="C405">
        <v>-38.915344240000003</v>
      </c>
      <c r="D405">
        <v>-0.81878227000000003</v>
      </c>
      <c r="E405">
        <v>1.48729825</v>
      </c>
      <c r="F405">
        <v>-6.9461539000000003E-2</v>
      </c>
      <c r="G405" s="1" t="s">
        <v>10</v>
      </c>
      <c r="H405" s="1" t="s">
        <v>10</v>
      </c>
      <c r="I405" s="1" t="s">
        <v>10</v>
      </c>
      <c r="J405" s="1" t="s">
        <v>10</v>
      </c>
      <c r="K405" s="1">
        <f>POWER(Table_T05_14062023[[#This Row],[Torque X (N-m)]],2)</f>
        <v>0.33172783893190882</v>
      </c>
      <c r="L405" s="1">
        <f>POWER(Table_T05_14062023[[#This Row],[Torque Y (N-m)]],2)</f>
        <v>4.9640497678561683E-3</v>
      </c>
      <c r="M405" s="1">
        <f>POWER(Table_T05_14062023[[#This Row],[Torque Z (N-m)]],2)</f>
        <v>3.2008018791622499E-4</v>
      </c>
    </row>
    <row r="406" spans="1:13" x14ac:dyDescent="0.25">
      <c r="A406">
        <v>-2.1497273450000001</v>
      </c>
      <c r="B406">
        <v>-2.9480488299999998</v>
      </c>
      <c r="C406">
        <v>-38.913768769999997</v>
      </c>
      <c r="D406">
        <v>-0.81877410399999995</v>
      </c>
      <c r="E406">
        <v>1.4872620110000001</v>
      </c>
      <c r="F406">
        <v>-6.9360941999999995E-2</v>
      </c>
      <c r="G406" s="1" t="s">
        <v>10</v>
      </c>
      <c r="H406" s="1" t="s">
        <v>10</v>
      </c>
      <c r="I406" s="1" t="s">
        <v>10</v>
      </c>
      <c r="J406" s="1" t="s">
        <v>10</v>
      </c>
      <c r="K406" s="1">
        <f>POWER(Table_T05_14062023[[#This Row],[Torque X (N-m)]],2)</f>
        <v>0.33170243620622725</v>
      </c>
      <c r="L406" s="1">
        <f>POWER(Table_T05_14062023[[#This Row],[Torque Y (N-m)]],2)</f>
        <v>4.9469421715880027E-3</v>
      </c>
      <c r="M406" s="1">
        <f>POWER(Table_T05_14062023[[#This Row],[Torque Z (N-m)]],2)</f>
        <v>3.2619314682912396E-4</v>
      </c>
    </row>
    <row r="407" spans="1:13" x14ac:dyDescent="0.25">
      <c r="A407">
        <v>-2.1479856970000002</v>
      </c>
      <c r="B407">
        <v>-2.948076725</v>
      </c>
      <c r="C407">
        <v>-38.912254330000003</v>
      </c>
      <c r="D407">
        <v>-0.818820357</v>
      </c>
      <c r="E407">
        <v>1.4873186350000001</v>
      </c>
      <c r="F407">
        <v>-6.9361969999999995E-2</v>
      </c>
      <c r="G407" s="1" t="s">
        <v>10</v>
      </c>
      <c r="H407" s="1" t="s">
        <v>10</v>
      </c>
      <c r="I407" s="1" t="s">
        <v>10</v>
      </c>
      <c r="J407" s="1" t="s">
        <v>10</v>
      </c>
      <c r="K407" s="1">
        <f>POWER(Table_T05_14062023[[#This Row],[Torque X (N-m)]],2)</f>
        <v>0.33181456201644166</v>
      </c>
      <c r="L407" s="1">
        <f>POWER(Table_T05_14062023[[#This Row],[Torque Y (N-m)]],2)</f>
        <v>4.9490771947036842E-3</v>
      </c>
      <c r="M407" s="1">
        <f>POWER(Table_T05_14062023[[#This Row],[Torque Z (N-m)]],2)</f>
        <v>3.2204624624860895E-4</v>
      </c>
    </row>
    <row r="408" spans="1:13" x14ac:dyDescent="0.25">
      <c r="A408">
        <v>-2.1486625670000001</v>
      </c>
      <c r="B408">
        <v>-2.9479596610000001</v>
      </c>
      <c r="C408">
        <v>-38.90873337</v>
      </c>
      <c r="D408">
        <v>-0.81856751400000005</v>
      </c>
      <c r="E408">
        <v>1.4870128629999999</v>
      </c>
      <c r="F408">
        <v>-6.9492056999999996E-2</v>
      </c>
      <c r="G408" s="1" t="s">
        <v>10</v>
      </c>
      <c r="H408" s="1" t="s">
        <v>10</v>
      </c>
      <c r="I408" s="1" t="s">
        <v>10</v>
      </c>
      <c r="J408" s="1" t="s">
        <v>10</v>
      </c>
      <c r="K408" s="1">
        <f>POWER(Table_T05_14062023[[#This Row],[Torque X (N-m)]],2)</f>
        <v>0.33173422518707762</v>
      </c>
      <c r="L408" s="1">
        <f>POWER(Table_T05_14062023[[#This Row],[Torque Y (N-m)]],2)</f>
        <v>4.9525717984891214E-3</v>
      </c>
      <c r="M408" s="1">
        <f>POWER(Table_T05_14062023[[#This Row],[Torque Z (N-m)]],2)</f>
        <v>3.1911331397004906E-4</v>
      </c>
    </row>
    <row r="409" spans="1:13" x14ac:dyDescent="0.25">
      <c r="A409">
        <v>-2.1465532779999998</v>
      </c>
      <c r="B409">
        <v>-2.9495577810000002</v>
      </c>
      <c r="C409">
        <v>-38.908218380000001</v>
      </c>
      <c r="D409">
        <v>-0.81881135699999996</v>
      </c>
      <c r="E409">
        <v>1.487234712</v>
      </c>
      <c r="F409">
        <v>-6.9470271E-2</v>
      </c>
      <c r="G409" s="1" t="s">
        <v>10</v>
      </c>
      <c r="H409" s="1" t="s">
        <v>10</v>
      </c>
      <c r="I409" s="1" t="s">
        <v>10</v>
      </c>
      <c r="J409" s="1" t="s">
        <v>10</v>
      </c>
      <c r="K409" s="1">
        <f>POWER(Table_T05_14062023[[#This Row],[Torque X (N-m)]],2)</f>
        <v>0.33156849965402252</v>
      </c>
      <c r="L409" s="1">
        <f>POWER(Table_T05_14062023[[#This Row],[Torque Y (N-m)]],2)</f>
        <v>4.9641578479683998E-3</v>
      </c>
      <c r="M409" s="1">
        <f>POWER(Table_T05_14062023[[#This Row],[Torque Z (N-m)]],2)</f>
        <v>3.18706364817801E-4</v>
      </c>
    </row>
    <row r="410" spans="1:13" x14ac:dyDescent="0.25">
      <c r="A410">
        <v>-2.149269104</v>
      </c>
      <c r="B410">
        <v>-2.9459722039999998</v>
      </c>
      <c r="C410">
        <v>-38.908149719999997</v>
      </c>
      <c r="D410">
        <v>-0.81858605100000004</v>
      </c>
      <c r="E410">
        <v>1.4870606660000001</v>
      </c>
      <c r="F410">
        <v>-6.9355629000000002E-2</v>
      </c>
      <c r="G410" s="1" t="s">
        <v>10</v>
      </c>
      <c r="H410" s="1" t="s">
        <v>10</v>
      </c>
      <c r="I410" s="1" t="s">
        <v>10</v>
      </c>
      <c r="J410" s="1" t="s">
        <v>10</v>
      </c>
      <c r="K410" s="1">
        <f>POWER(Table_T05_14062023[[#This Row],[Torque X (N-m)]],2)</f>
        <v>0.33148077930250563</v>
      </c>
      <c r="L410" s="1">
        <f>POWER(Table_T05_14062023[[#This Row],[Torque Y (N-m)]],2)</f>
        <v>4.9715749242848165E-3</v>
      </c>
      <c r="M410" s="1">
        <f>POWER(Table_T05_14062023[[#This Row],[Torque Z (N-m)]],2)</f>
        <v>3.2359811270188897E-4</v>
      </c>
    </row>
    <row r="411" spans="1:13" x14ac:dyDescent="0.25">
      <c r="A411">
        <v>-2.1495525839999998</v>
      </c>
      <c r="B411">
        <v>-2.9464328289999999</v>
      </c>
      <c r="C411">
        <v>-38.909202579999999</v>
      </c>
      <c r="D411">
        <v>-0.81853324199999999</v>
      </c>
      <c r="E411">
        <v>1.486928821</v>
      </c>
      <c r="F411">
        <v>-6.9463453999999994E-2</v>
      </c>
      <c r="G411" s="1" t="s">
        <v>10</v>
      </c>
      <c r="H411" s="1" t="s">
        <v>10</v>
      </c>
      <c r="I411" s="1" t="s">
        <v>10</v>
      </c>
      <c r="J411" s="1" t="s">
        <v>10</v>
      </c>
      <c r="K411" s="1">
        <f>POWER(Table_T05_14062023[[#This Row],[Torque X (N-m)]],2)</f>
        <v>0.33161634509962329</v>
      </c>
      <c r="L411" s="1">
        <f>POWER(Table_T05_14062023[[#This Row],[Torque Y (N-m)]],2)</f>
        <v>4.9475154143849287E-3</v>
      </c>
      <c r="M411" s="1">
        <f>POWER(Table_T05_14062023[[#This Row],[Torque Z (N-m)]],2)</f>
        <v>3.2520585990622496E-4</v>
      </c>
    </row>
    <row r="412" spans="1:13" x14ac:dyDescent="0.25">
      <c r="A412">
        <v>-2.14918685</v>
      </c>
      <c r="B412">
        <v>-2.94899106</v>
      </c>
      <c r="C412">
        <v>-38.912315370000002</v>
      </c>
      <c r="D412">
        <v>-0.81863862300000001</v>
      </c>
      <c r="E412">
        <v>1.487104177</v>
      </c>
      <c r="F412">
        <v>-6.9467246999999996E-2</v>
      </c>
      <c r="G412" s="1" t="s">
        <v>10</v>
      </c>
      <c r="H412" s="1" t="s">
        <v>10</v>
      </c>
      <c r="I412" s="1" t="s">
        <v>10</v>
      </c>
      <c r="J412" s="1" t="s">
        <v>10</v>
      </c>
      <c r="K412" s="1">
        <f>POWER(Table_T05_14062023[[#This Row],[Torque X (N-m)]],2)</f>
        <v>0.33172825131810246</v>
      </c>
      <c r="L412" s="1">
        <f>POWER(Table_T05_14062023[[#This Row],[Torque Y (N-m)]],2)</f>
        <v>4.9764618616977641E-3</v>
      </c>
      <c r="M412" s="1">
        <f>POWER(Table_T05_14062023[[#This Row],[Torque Z (N-m)]],2)</f>
        <v>3.1752157214822498E-4</v>
      </c>
    </row>
    <row r="413" spans="1:13" x14ac:dyDescent="0.25">
      <c r="A413">
        <v>-2.1495587829999998</v>
      </c>
      <c r="B413">
        <v>-2.9511325359999998</v>
      </c>
      <c r="C413">
        <v>-38.906150820000001</v>
      </c>
      <c r="D413">
        <v>-0.81858891199999995</v>
      </c>
      <c r="E413">
        <v>1.48708117</v>
      </c>
      <c r="F413">
        <v>-6.9311558999999995E-2</v>
      </c>
      <c r="G413" s="1" t="s">
        <v>10</v>
      </c>
      <c r="H413" s="1" t="s">
        <v>10</v>
      </c>
      <c r="I413" s="1" t="s">
        <v>10</v>
      </c>
      <c r="J413" s="1" t="s">
        <v>10</v>
      </c>
      <c r="K413" s="1">
        <f>POWER(Table_T05_14062023[[#This Row],[Torque X (N-m)]],2)</f>
        <v>0.33173113457286879</v>
      </c>
      <c r="L413" s="1">
        <f>POWER(Table_T05_14062023[[#This Row],[Torque Y (N-m)]],2)</f>
        <v>4.9517780058146409E-3</v>
      </c>
      <c r="M413" s="1">
        <f>POWER(Table_T05_14062023[[#This Row],[Torque Z (N-m)]],2)</f>
        <v>3.2405209409380899E-4</v>
      </c>
    </row>
    <row r="414" spans="1:13" x14ac:dyDescent="0.25">
      <c r="A414">
        <v>-2.1468169690000001</v>
      </c>
      <c r="B414">
        <v>-2.9500048159999999</v>
      </c>
      <c r="C414">
        <v>-38.914871220000002</v>
      </c>
      <c r="D414">
        <v>-0.81878513100000005</v>
      </c>
      <c r="E414">
        <v>1.487017751</v>
      </c>
      <c r="F414">
        <v>-6.9416478000000004E-2</v>
      </c>
      <c r="G414" s="1" t="s">
        <v>10</v>
      </c>
      <c r="H414" s="1" t="s">
        <v>10</v>
      </c>
      <c r="I414" s="1" t="s">
        <v>10</v>
      </c>
      <c r="J414" s="1" t="s">
        <v>10</v>
      </c>
      <c r="K414" s="1">
        <f>POWER(Table_T05_14062023[[#This Row],[Torque X (N-m)]],2)</f>
        <v>0.33161819937590403</v>
      </c>
      <c r="L414" s="1">
        <f>POWER(Table_T05_14062023[[#This Row],[Torque Y (N-m)]],2)</f>
        <v>4.9595185079748007E-3</v>
      </c>
      <c r="M414" s="1">
        <f>POWER(Table_T05_14062023[[#This Row],[Torque Z (N-m)]],2)</f>
        <v>3.2361063305076101E-4</v>
      </c>
    </row>
    <row r="415" spans="1:13" x14ac:dyDescent="0.25">
      <c r="A415">
        <v>-2.1515429020000001</v>
      </c>
      <c r="B415">
        <v>-2.9493219850000001</v>
      </c>
      <c r="C415">
        <v>-38.906536099999997</v>
      </c>
      <c r="D415">
        <v>-0.81872975800000003</v>
      </c>
      <c r="E415">
        <v>1.487110615</v>
      </c>
      <c r="F415">
        <v>-6.9321766000000007E-2</v>
      </c>
      <c r="G415" s="1" t="s">
        <v>10</v>
      </c>
      <c r="H415" s="1" t="s">
        <v>10</v>
      </c>
      <c r="I415" s="1" t="s">
        <v>10</v>
      </c>
      <c r="J415" s="1" t="s">
        <v>10</v>
      </c>
      <c r="K415" s="1">
        <f>POWER(Table_T05_14062023[[#This Row],[Torque X (N-m)]],2)</f>
        <v>0.33141015889060499</v>
      </c>
      <c r="L415" s="1">
        <f>POWER(Table_T05_14062023[[#This Row],[Torque Y (N-m)]],2)</f>
        <v>4.9610958458922091E-3</v>
      </c>
      <c r="M415" s="1">
        <f>POWER(Table_T05_14062023[[#This Row],[Torque Z (N-m)]],2)</f>
        <v>3.2513636264544401E-4</v>
      </c>
    </row>
    <row r="416" spans="1:13" x14ac:dyDescent="0.25">
      <c r="A416">
        <v>-2.1494793890000001</v>
      </c>
      <c r="B416">
        <v>-2.9491641519999998</v>
      </c>
      <c r="C416">
        <v>-38.910171509999998</v>
      </c>
      <c r="D416">
        <v>-0.81875842799999998</v>
      </c>
      <c r="E416">
        <v>1.4870713950000001</v>
      </c>
      <c r="F416">
        <v>-6.9341600000000003E-2</v>
      </c>
      <c r="G416" s="1" t="s">
        <v>10</v>
      </c>
      <c r="H416" s="1" t="s">
        <v>10</v>
      </c>
      <c r="I416" s="1" t="s">
        <v>10</v>
      </c>
      <c r="J416" s="1" t="s">
        <v>10</v>
      </c>
      <c r="K416" s="1">
        <f>POWER(Table_T05_14062023[[#This Row],[Torque X (N-m)]],2)</f>
        <v>0.33160687224734264</v>
      </c>
      <c r="L416" s="1">
        <f>POWER(Table_T05_14062023[[#This Row],[Torque Y (N-m)]],2)</f>
        <v>4.9633536868513295E-3</v>
      </c>
      <c r="M416" s="1">
        <f>POWER(Table_T05_14062023[[#This Row],[Torque Z (N-m)]],2)</f>
        <v>3.2268093727568403E-4</v>
      </c>
    </row>
    <row r="417" spans="1:13" x14ac:dyDescent="0.25">
      <c r="A417">
        <v>-2.1488840580000002</v>
      </c>
      <c r="B417">
        <v>-2.94950819</v>
      </c>
      <c r="C417">
        <v>-38.913249970000003</v>
      </c>
      <c r="D417">
        <v>-0.81877613100000002</v>
      </c>
      <c r="E417">
        <v>1.4870904680000001</v>
      </c>
      <c r="F417">
        <v>-6.9252334999999998E-2</v>
      </c>
      <c r="G417" s="1" t="s">
        <v>10</v>
      </c>
      <c r="H417" s="1" t="s">
        <v>10</v>
      </c>
      <c r="I417" s="1" t="s">
        <v>10</v>
      </c>
      <c r="J417" s="1" t="s">
        <v>10</v>
      </c>
      <c r="K417" s="1">
        <f>POWER(Table_T05_14062023[[#This Row],[Torque X (N-m)]],2)</f>
        <v>0.33162046482483082</v>
      </c>
      <c r="L417" s="1">
        <f>POWER(Table_T05_14062023[[#This Row],[Torque Y (N-m)]],2)</f>
        <v>4.9585530439960352E-3</v>
      </c>
      <c r="M417" s="1">
        <f>POWER(Table_T05_14062023[[#This Row],[Torque Z (N-m)]],2)</f>
        <v>3.2213102706408103E-4</v>
      </c>
    </row>
    <row r="418" spans="1:13" x14ac:dyDescent="0.25">
      <c r="A418">
        <v>-2.1510264870000002</v>
      </c>
      <c r="B418">
        <v>-2.947588444</v>
      </c>
      <c r="C418">
        <v>-38.903499600000004</v>
      </c>
      <c r="D418">
        <v>-0.81859177400000005</v>
      </c>
      <c r="E418">
        <v>1.4869011640000001</v>
      </c>
      <c r="F418">
        <v>-6.9444752999999998E-2</v>
      </c>
      <c r="G418" s="1" t="s">
        <v>10</v>
      </c>
      <c r="H418" s="1" t="s">
        <v>10</v>
      </c>
      <c r="I418" s="1" t="s">
        <v>10</v>
      </c>
      <c r="J418" s="1" t="s">
        <v>10</v>
      </c>
      <c r="K418" s="1">
        <f>POWER(Table_T05_14062023[[#This Row],[Torque X (N-m)]],2)</f>
        <v>0.33132348867305778</v>
      </c>
      <c r="L418" s="1">
        <f>POWER(Table_T05_14062023[[#This Row],[Torque Y (N-m)]],2)</f>
        <v>4.9537012330262246E-3</v>
      </c>
      <c r="M418" s="1">
        <f>POWER(Table_T05_14062023[[#This Row],[Torque Z (N-m)]],2)</f>
        <v>3.2251727624275602E-4</v>
      </c>
    </row>
    <row r="419" spans="1:13" x14ac:dyDescent="0.25">
      <c r="A419">
        <v>-2.1492178439999998</v>
      </c>
      <c r="B419">
        <v>-2.952264547</v>
      </c>
      <c r="C419">
        <v>-38.910263059999998</v>
      </c>
      <c r="D419">
        <v>-0.818632841</v>
      </c>
      <c r="E419">
        <v>1.486891508</v>
      </c>
      <c r="F419">
        <v>-6.9376497999999995E-2</v>
      </c>
      <c r="G419" s="1" t="s">
        <v>10</v>
      </c>
      <c r="H419" s="1" t="s">
        <v>10</v>
      </c>
      <c r="I419" s="1" t="s">
        <v>10</v>
      </c>
      <c r="J419" s="1" t="s">
        <v>10</v>
      </c>
      <c r="K419" s="1">
        <f>POWER(Table_T05_14062023[[#This Row],[Torque X (N-m)]],2)</f>
        <v>0.33156678371308956</v>
      </c>
      <c r="L419" s="1">
        <f>POWER(Table_T05_14062023[[#This Row],[Torque Y (N-m)]],2)</f>
        <v>4.946174992586305E-3</v>
      </c>
      <c r="M419" s="1">
        <f>POWER(Table_T05_14062023[[#This Row],[Torque Z (N-m)]],2)</f>
        <v>3.2400090000062498E-4</v>
      </c>
    </row>
    <row r="420" spans="1:13" x14ac:dyDescent="0.25">
      <c r="A420">
        <v>-2.1503760810000001</v>
      </c>
      <c r="B420">
        <v>-2.9502973560000001</v>
      </c>
      <c r="C420">
        <v>-38.904541020000003</v>
      </c>
      <c r="D420">
        <v>-0.81872975800000003</v>
      </c>
      <c r="E420">
        <v>1.486987829</v>
      </c>
      <c r="F420">
        <v>-6.9484666E-2</v>
      </c>
      <c r="G420" s="1" t="s">
        <v>10</v>
      </c>
      <c r="H420" s="1" t="s">
        <v>10</v>
      </c>
      <c r="I420" s="1" t="s">
        <v>10</v>
      </c>
      <c r="J420" s="1" t="s">
        <v>10</v>
      </c>
      <c r="K420" s="1">
        <f>POWER(Table_T05_14062023[[#This Row],[Torque X (N-m)]],2)</f>
        <v>0.33142896324535825</v>
      </c>
      <c r="L420" s="1">
        <f>POWER(Table_T05_14062023[[#This Row],[Torque Y (N-m)]],2)</f>
        <v>4.9610864076003996E-3</v>
      </c>
      <c r="M420" s="1">
        <f>POWER(Table_T05_14062023[[#This Row],[Torque Z (N-m)]],2)</f>
        <v>3.2321495611239997E-4</v>
      </c>
    </row>
    <row r="421" spans="1:13" x14ac:dyDescent="0.25">
      <c r="A421">
        <v>-2.1501705649999998</v>
      </c>
      <c r="B421">
        <v>-2.9477438930000002</v>
      </c>
      <c r="C421">
        <v>-38.903011319999997</v>
      </c>
      <c r="D421">
        <v>-0.81856453399999995</v>
      </c>
      <c r="E421">
        <v>1.486857772</v>
      </c>
      <c r="F421">
        <v>-6.9453455999999997E-2</v>
      </c>
      <c r="G421" s="1" t="s">
        <v>10</v>
      </c>
      <c r="H421" s="1" t="s">
        <v>10</v>
      </c>
      <c r="I421" s="1" t="s">
        <v>10</v>
      </c>
      <c r="J421" s="1" t="s">
        <v>10</v>
      </c>
      <c r="K421" s="1">
        <f>POWER(Table_T05_14062023[[#This Row],[Torque X (N-m)]],2)</f>
        <v>0.33152793323482133</v>
      </c>
      <c r="L421" s="1">
        <f>POWER(Table_T05_14062023[[#This Row],[Torque Y (N-m)]],2)</f>
        <v>4.9753129066664042E-3</v>
      </c>
      <c r="M421" s="1">
        <f>POWER(Table_T05_14062023[[#This Row],[Torque Z (N-m)]],2)</f>
        <v>3.1782578197356103E-4</v>
      </c>
    </row>
    <row r="422" spans="1:13" x14ac:dyDescent="0.25">
      <c r="A422">
        <v>-2.1485590929999998</v>
      </c>
      <c r="B422">
        <v>-2.947033405</v>
      </c>
      <c r="C422">
        <v>-38.892189029999997</v>
      </c>
      <c r="D422">
        <v>-0.81855648800000003</v>
      </c>
      <c r="E422">
        <v>1.4866828919999999</v>
      </c>
      <c r="F422">
        <v>-6.9305584000000003E-2</v>
      </c>
      <c r="G422" s="1" t="s">
        <v>10</v>
      </c>
      <c r="H422" s="1" t="s">
        <v>10</v>
      </c>
      <c r="I422" s="1" t="s">
        <v>10</v>
      </c>
      <c r="J422" s="1" t="s">
        <v>10</v>
      </c>
      <c r="K422" s="1">
        <f>POWER(Table_T05_14062023[[#This Row],[Torque X (N-m)]],2)</f>
        <v>0.33141221753385686</v>
      </c>
      <c r="L422" s="1">
        <f>POWER(Table_T05_14062023[[#This Row],[Torque Y (N-m)]],2)</f>
        <v>4.9585572690165752E-3</v>
      </c>
      <c r="M422" s="1">
        <f>POWER(Table_T05_14062023[[#This Row],[Torque Z (N-m)]],2)</f>
        <v>3.2455261943833594E-4</v>
      </c>
    </row>
    <row r="423" spans="1:13" x14ac:dyDescent="0.25">
      <c r="A423">
        <v>-2.1492578980000001</v>
      </c>
      <c r="B423">
        <v>-2.9482381339999999</v>
      </c>
      <c r="C423">
        <v>-38.907112120000001</v>
      </c>
      <c r="D423">
        <v>-0.818629622</v>
      </c>
      <c r="E423">
        <v>1.486762881</v>
      </c>
      <c r="F423">
        <v>-6.9428361999999993E-2</v>
      </c>
      <c r="G423" s="1" t="s">
        <v>10</v>
      </c>
      <c r="H423" s="1" t="s">
        <v>10</v>
      </c>
      <c r="I423" s="1" t="s">
        <v>10</v>
      </c>
      <c r="J423" s="1" t="s">
        <v>10</v>
      </c>
      <c r="K423" s="1">
        <f>POWER(Table_T05_14062023[[#This Row],[Torque X (N-m)]],2)</f>
        <v>0.33147357333383193</v>
      </c>
      <c r="L423" s="1">
        <f>POWER(Table_T05_14062023[[#This Row],[Torque Y (N-m)]],2)</f>
        <v>4.9573726437665434E-3</v>
      </c>
      <c r="M423" s="1">
        <f>POWER(Table_T05_14062023[[#This Row],[Torque Z (N-m)]],2)</f>
        <v>3.1996730701690007E-4</v>
      </c>
    </row>
    <row r="424" spans="1:13" x14ac:dyDescent="0.25">
      <c r="A424">
        <v>-2.147979259</v>
      </c>
      <c r="B424">
        <v>-2.9480040070000002</v>
      </c>
      <c r="C424">
        <v>-38.897945399999998</v>
      </c>
      <c r="D424">
        <v>-0.81838935599999996</v>
      </c>
      <c r="E424">
        <v>1.4866452219999999</v>
      </c>
      <c r="F424">
        <v>-6.9331936999999996E-2</v>
      </c>
      <c r="G424" s="1" t="s">
        <v>10</v>
      </c>
      <c r="H424" s="1" t="s">
        <v>10</v>
      </c>
      <c r="I424" s="1" t="s">
        <v>10</v>
      </c>
      <c r="J424" s="1" t="s">
        <v>10</v>
      </c>
      <c r="K424" s="1">
        <f>POWER(Table_T05_14062023[[#This Row],[Torque X (N-m)]],2)</f>
        <v>0.33126104976105808</v>
      </c>
      <c r="L424" s="1">
        <f>POWER(Table_T05_14062023[[#This Row],[Torque Y (N-m)]],2)</f>
        <v>4.9787168457605287E-3</v>
      </c>
      <c r="M424" s="1">
        <f>POWER(Table_T05_14062023[[#This Row],[Torque Z (N-m)]],2)</f>
        <v>3.2283360764004106E-4</v>
      </c>
    </row>
    <row r="425" spans="1:13" x14ac:dyDescent="0.25">
      <c r="A425">
        <v>-2.1490321159999999</v>
      </c>
      <c r="B425">
        <v>-2.9500563139999998</v>
      </c>
      <c r="C425">
        <v>-38.895305630000003</v>
      </c>
      <c r="D425">
        <v>-0.81866931899999995</v>
      </c>
      <c r="E425">
        <v>1.486715555</v>
      </c>
      <c r="F425">
        <v>-6.9499223999999998E-2</v>
      </c>
      <c r="G425" s="1" t="s">
        <v>10</v>
      </c>
      <c r="H425" s="1" t="s">
        <v>10</v>
      </c>
      <c r="I425" s="1" t="s">
        <v>10</v>
      </c>
      <c r="J425" s="1" t="s">
        <v>10</v>
      </c>
      <c r="K425" s="1">
        <f>POWER(Table_T05_14062023[[#This Row],[Torque X (N-m)]],2)</f>
        <v>0.33130434540994669</v>
      </c>
      <c r="L425" s="1">
        <f>POWER(Table_T05_14062023[[#This Row],[Torque Y (N-m)]],2)</f>
        <v>4.9595918898969003E-3</v>
      </c>
      <c r="M425" s="1">
        <f>POWER(Table_T05_14062023[[#This Row],[Torque Z (N-m)]],2)</f>
        <v>3.2808989801550397E-4</v>
      </c>
    </row>
    <row r="426" spans="1:13" x14ac:dyDescent="0.25">
      <c r="A426">
        <v>-2.148847103</v>
      </c>
      <c r="B426">
        <v>-2.946534395</v>
      </c>
      <c r="C426">
        <v>-38.900009160000003</v>
      </c>
      <c r="D426">
        <v>-0.81832611600000005</v>
      </c>
      <c r="E426">
        <v>1.486817241</v>
      </c>
      <c r="F426">
        <v>-6.9331244E-2</v>
      </c>
      <c r="G426" s="1" t="s">
        <v>10</v>
      </c>
      <c r="H426" s="1" t="s">
        <v>10</v>
      </c>
      <c r="I426" s="1" t="s">
        <v>10</v>
      </c>
      <c r="J426" s="1" t="s">
        <v>10</v>
      </c>
      <c r="K426" s="1">
        <f>POWER(Table_T05_14062023[[#This Row],[Torque X (N-m)]],2)</f>
        <v>0.33139876738631263</v>
      </c>
      <c r="L426" s="1">
        <f>POWER(Table_T05_14062023[[#This Row],[Torque Y (N-m)]],2)</f>
        <v>4.938203033977801E-3</v>
      </c>
      <c r="M426" s="1">
        <f>POWER(Table_T05_14062023[[#This Row],[Torque Z (N-m)]],2)</f>
        <v>3.2780304683022394E-4</v>
      </c>
    </row>
    <row r="427" spans="1:13" x14ac:dyDescent="0.25">
      <c r="A427">
        <v>-2.1466414930000002</v>
      </c>
      <c r="B427">
        <v>-2.945449591</v>
      </c>
      <c r="C427">
        <v>-38.888664249999998</v>
      </c>
      <c r="D427">
        <v>-0.81835985200000005</v>
      </c>
      <c r="E427">
        <v>1.4864231349999999</v>
      </c>
      <c r="F427">
        <v>-6.9301038999999995E-2</v>
      </c>
      <c r="G427" s="1" t="s">
        <v>10</v>
      </c>
      <c r="H427" s="1" t="s">
        <v>10</v>
      </c>
      <c r="I427" s="1" t="s">
        <v>10</v>
      </c>
      <c r="J427" s="1" t="s">
        <v>10</v>
      </c>
      <c r="K427" s="1">
        <f>POWER(Table_T05_14062023[[#This Row],[Torque X (N-m)]],2)</f>
        <v>0.33128794589030663</v>
      </c>
      <c r="L427" s="1">
        <f>POWER(Table_T05_14062023[[#This Row],[Torque Y (N-m)]],2)</f>
        <v>4.9852652743009205E-3</v>
      </c>
      <c r="M427" s="1">
        <f>POWER(Table_T05_14062023[[#This Row],[Torque Z (N-m)]],2)</f>
        <v>3.2483555800802498E-4</v>
      </c>
    </row>
    <row r="428" spans="1:13" x14ac:dyDescent="0.25">
      <c r="A428">
        <v>-2.1534564500000002</v>
      </c>
      <c r="B428">
        <v>-2.9508020880000001</v>
      </c>
      <c r="C428">
        <v>-38.897918699999998</v>
      </c>
      <c r="D428">
        <v>-0.81833320899999995</v>
      </c>
      <c r="E428">
        <v>1.486657143</v>
      </c>
      <c r="F428">
        <v>-6.9484428000000001E-2</v>
      </c>
      <c r="G428" s="1" t="s">
        <v>10</v>
      </c>
      <c r="H428" s="1" t="s">
        <v>10</v>
      </c>
      <c r="I428" s="1" t="s">
        <v>10</v>
      </c>
      <c r="J428" s="1" t="s">
        <v>10</v>
      </c>
      <c r="K428" s="1">
        <f>POWER(Table_T05_14062023[[#This Row],[Torque X (N-m)]],2)</f>
        <v>0.33127278308476416</v>
      </c>
      <c r="L428" s="1">
        <f>POWER(Table_T05_14062023[[#This Row],[Torque Y (N-m)]],2)</f>
        <v>4.9556313101000241E-3</v>
      </c>
      <c r="M428" s="1">
        <f>POWER(Table_T05_14062023[[#This Row],[Torque Z (N-m)]],2)</f>
        <v>3.2412658836225604E-4</v>
      </c>
    </row>
    <row r="429" spans="1:13" x14ac:dyDescent="0.25">
      <c r="A429">
        <v>-2.1517100330000001</v>
      </c>
      <c r="B429">
        <v>-2.9484703539999999</v>
      </c>
      <c r="C429">
        <v>-38.900417330000003</v>
      </c>
      <c r="D429">
        <v>-0.81842285400000003</v>
      </c>
      <c r="E429">
        <v>1.4865511659999999</v>
      </c>
      <c r="F429">
        <v>-6.9358959999999997E-2</v>
      </c>
      <c r="G429" s="1" t="s">
        <v>10</v>
      </c>
      <c r="H429" s="1" t="s">
        <v>10</v>
      </c>
      <c r="I429" s="1" t="s">
        <v>10</v>
      </c>
      <c r="J429" s="1" t="s">
        <v>10</v>
      </c>
      <c r="K429" s="1">
        <f>POWER(Table_T05_14062023[[#This Row],[Torque X (N-m)]],2)</f>
        <v>0.33135903451361598</v>
      </c>
      <c r="L429" s="1">
        <f>POWER(Table_T05_14062023[[#This Row],[Torque Y (N-m)]],2)</f>
        <v>4.9412579642227235E-3</v>
      </c>
      <c r="M429" s="1">
        <f>POWER(Table_T05_14062023[[#This Row],[Torque Z (N-m)]],2)</f>
        <v>3.2329118809000003E-4</v>
      </c>
    </row>
    <row r="430" spans="1:13" x14ac:dyDescent="0.25">
      <c r="A430">
        <v>-2.1531734469999999</v>
      </c>
      <c r="B430">
        <v>-2.9516260619999999</v>
      </c>
      <c r="C430">
        <v>-38.892189029999997</v>
      </c>
      <c r="D430">
        <v>-0.81849259100000005</v>
      </c>
      <c r="E430">
        <v>1.4865324499999999</v>
      </c>
      <c r="F430">
        <v>-6.9449253000000002E-2</v>
      </c>
      <c r="G430" s="1" t="s">
        <v>10</v>
      </c>
      <c r="H430" s="1" t="s">
        <v>10</v>
      </c>
      <c r="I430" s="1" t="s">
        <v>10</v>
      </c>
      <c r="J430" s="1" t="s">
        <v>10</v>
      </c>
      <c r="K430" s="1">
        <f>POWER(Table_T05_14062023[[#This Row],[Torque X (N-m)]],2)</f>
        <v>0.33123058760169144</v>
      </c>
      <c r="L430" s="1">
        <f>POWER(Table_T05_14062023[[#This Row],[Torque Y (N-m)]],2)</f>
        <v>4.956581704970024E-3</v>
      </c>
      <c r="M430" s="1">
        <f>POWER(Table_T05_14062023[[#This Row],[Torque Z (N-m)]],2)</f>
        <v>3.23498678072761E-4</v>
      </c>
    </row>
    <row r="431" spans="1:13" x14ac:dyDescent="0.25">
      <c r="A431">
        <v>-2.1541707520000002</v>
      </c>
      <c r="B431">
        <v>-2.9464039799999999</v>
      </c>
      <c r="C431">
        <v>-38.888053890000002</v>
      </c>
      <c r="D431">
        <v>-0.81826513999999995</v>
      </c>
      <c r="E431">
        <v>1.4864490029999999</v>
      </c>
      <c r="F431">
        <v>-6.9433540000000002E-2</v>
      </c>
      <c r="G431" s="1" t="s">
        <v>10</v>
      </c>
      <c r="H431" s="1" t="s">
        <v>10</v>
      </c>
      <c r="I431" s="1" t="s">
        <v>10</v>
      </c>
      <c r="J431" s="1" t="s">
        <v>10</v>
      </c>
      <c r="K431" s="1">
        <f>POWER(Table_T05_14062023[[#This Row],[Torque X (N-m)]],2)</f>
        <v>0.33141585471616952</v>
      </c>
      <c r="L431" s="1">
        <f>POWER(Table_T05_14062023[[#This Row],[Torque Y (N-m)]],2)</f>
        <v>4.9553836592041971E-3</v>
      </c>
      <c r="M431" s="1">
        <f>POWER(Table_T05_14062023[[#This Row],[Torque Z (N-m)]],2)</f>
        <v>3.2126776851513605E-4</v>
      </c>
    </row>
    <row r="432" spans="1:13" x14ac:dyDescent="0.25">
      <c r="A432">
        <v>-2.1499738690000001</v>
      </c>
      <c r="B432">
        <v>-2.9487833980000002</v>
      </c>
      <c r="C432">
        <v>-38.900379180000002</v>
      </c>
      <c r="D432">
        <v>-0.81851541999999999</v>
      </c>
      <c r="E432">
        <v>1.4863772390000001</v>
      </c>
      <c r="F432">
        <v>-6.9242679000000001E-2</v>
      </c>
      <c r="G432" s="1" t="s">
        <v>10</v>
      </c>
      <c r="H432" s="1" t="s">
        <v>10</v>
      </c>
      <c r="I432" s="1" t="s">
        <v>10</v>
      </c>
      <c r="J432" s="1" t="s">
        <v>10</v>
      </c>
      <c r="K432" s="1">
        <f>POWER(Table_T05_14062023[[#This Row],[Torque X (N-m)]],2)</f>
        <v>0.33122352017572709</v>
      </c>
      <c r="L432" s="1">
        <f>POWER(Table_T05_14062023[[#This Row],[Torque Y (N-m)]],2)</f>
        <v>4.9487071623143036E-3</v>
      </c>
      <c r="M432" s="1">
        <f>POWER(Table_T05_14062023[[#This Row],[Torque Z (N-m)]],2)</f>
        <v>3.2323519986004893E-4</v>
      </c>
    </row>
    <row r="433" spans="1:13" x14ac:dyDescent="0.25">
      <c r="A433">
        <v>-2.150916815</v>
      </c>
      <c r="B433">
        <v>-2.9476115699999998</v>
      </c>
      <c r="C433">
        <v>-38.890693659999997</v>
      </c>
      <c r="D433">
        <v>-0.81837147499999996</v>
      </c>
      <c r="E433">
        <v>1.4864816670000001</v>
      </c>
      <c r="F433">
        <v>-6.9500618E-2</v>
      </c>
      <c r="G433" s="1" t="s">
        <v>10</v>
      </c>
      <c r="H433" s="1" t="s">
        <v>10</v>
      </c>
      <c r="I433" s="1" t="s">
        <v>10</v>
      </c>
      <c r="J433" s="1" t="s">
        <v>10</v>
      </c>
      <c r="K433" s="1">
        <f>POWER(Table_T05_14062023[[#This Row],[Torque X (N-m)]],2)</f>
        <v>0.33127607646451562</v>
      </c>
      <c r="L433" s="1">
        <f>POWER(Table_T05_14062023[[#This Row],[Torque Y (N-m)]],2)</f>
        <v>4.9551361552819841E-3</v>
      </c>
      <c r="M433" s="1">
        <f>POWER(Table_T05_14062023[[#This Row],[Torque Z (N-m)]],2)</f>
        <v>3.2580372740115596E-4</v>
      </c>
    </row>
    <row r="434" spans="1:13" x14ac:dyDescent="0.25">
      <c r="A434">
        <v>-2.1518578530000001</v>
      </c>
      <c r="B434">
        <v>-2.9450654979999999</v>
      </c>
      <c r="C434">
        <v>-38.893245700000001</v>
      </c>
      <c r="D434">
        <v>-0.81818884599999997</v>
      </c>
      <c r="E434">
        <v>1.486407161</v>
      </c>
      <c r="F434">
        <v>-6.9361224999999999E-2</v>
      </c>
      <c r="G434" s="1" t="s">
        <v>10</v>
      </c>
      <c r="H434" s="1" t="s">
        <v>10</v>
      </c>
      <c r="I434" s="1" t="s">
        <v>10</v>
      </c>
      <c r="J434" s="1" t="s">
        <v>10</v>
      </c>
      <c r="K434" s="1">
        <f>POWER(Table_T05_14062023[[#This Row],[Torque X (N-m)]],2)</f>
        <v>0.33146307196652025</v>
      </c>
      <c r="L434" s="1">
        <f>POWER(Table_T05_14062023[[#This Row],[Torque Y (N-m)]],2)</f>
        <v>4.9531066592127205E-3</v>
      </c>
      <c r="M434" s="1">
        <f>POWER(Table_T05_14062023[[#This Row],[Torque Z (N-m)]],2)</f>
        <v>3.2137420970956897E-4</v>
      </c>
    </row>
    <row r="435" spans="1:13" x14ac:dyDescent="0.25">
      <c r="A435">
        <v>-2.150911808</v>
      </c>
      <c r="B435">
        <v>-2.9485721589999998</v>
      </c>
      <c r="C435">
        <v>-38.892208099999998</v>
      </c>
      <c r="D435">
        <v>-0.81839704499999999</v>
      </c>
      <c r="E435">
        <v>1.486302614</v>
      </c>
      <c r="F435">
        <v>-6.9446795000000006E-2</v>
      </c>
      <c r="G435" s="1" t="s">
        <v>10</v>
      </c>
      <c r="H435" s="1" t="s">
        <v>10</v>
      </c>
      <c r="I435" s="1" t="s">
        <v>10</v>
      </c>
      <c r="J435" s="1" t="s">
        <v>10</v>
      </c>
      <c r="K435" s="1">
        <f>POWER(Table_T05_14062023[[#This Row],[Torque X (N-m)]],2)</f>
        <v>0.33130359023573025</v>
      </c>
      <c r="L435" s="1">
        <f>POWER(Table_T05_14062023[[#This Row],[Torque Y (N-m)]],2)</f>
        <v>4.9441096440957693E-3</v>
      </c>
      <c r="M435" s="1">
        <f>POWER(Table_T05_14062023[[#This Row],[Torque Z (N-m)]],2)</f>
        <v>3.2165514995400902E-4</v>
      </c>
    </row>
    <row r="436" spans="1:13" x14ac:dyDescent="0.25">
      <c r="A436">
        <v>-2.149479151</v>
      </c>
      <c r="B436">
        <v>-2.9470474719999999</v>
      </c>
      <c r="C436">
        <v>-38.895858760000003</v>
      </c>
      <c r="D436">
        <v>-0.81828933999999998</v>
      </c>
      <c r="E436">
        <v>1.486219883</v>
      </c>
      <c r="F436">
        <v>-6.9445670000000001E-2</v>
      </c>
      <c r="G436" s="1" t="s">
        <v>10</v>
      </c>
      <c r="H436" s="1" t="s">
        <v>10</v>
      </c>
      <c r="I436" s="1" t="s">
        <v>10</v>
      </c>
      <c r="J436" s="1" t="s">
        <v>10</v>
      </c>
      <c r="K436" s="1">
        <f>POWER(Table_T05_14062023[[#This Row],[Torque X (N-m)]],2)</f>
        <v>0.33125055291186484</v>
      </c>
      <c r="L436" s="1">
        <f>POWER(Table_T05_14062023[[#This Row],[Torque Y (N-m)]],2)</f>
        <v>4.965984960365025E-3</v>
      </c>
      <c r="M436" s="1">
        <f>POWER(Table_T05_14062023[[#This Row],[Torque Z (N-m)]],2)</f>
        <v>3.2024777493902404E-4</v>
      </c>
    </row>
    <row r="437" spans="1:13" x14ac:dyDescent="0.25">
      <c r="A437">
        <v>-2.1503677369999998</v>
      </c>
      <c r="B437">
        <v>-2.946274281</v>
      </c>
      <c r="C437">
        <v>-38.894309999999997</v>
      </c>
      <c r="D437">
        <v>-0.81826394800000002</v>
      </c>
      <c r="E437">
        <v>1.486509919</v>
      </c>
      <c r="F437">
        <v>-6.9372824999999999E-2</v>
      </c>
      <c r="G437" s="1" t="s">
        <v>10</v>
      </c>
      <c r="H437" s="1" t="s">
        <v>10</v>
      </c>
      <c r="I437" s="1" t="s">
        <v>10</v>
      </c>
      <c r="J437" s="1" t="s">
        <v>10</v>
      </c>
      <c r="K437" s="1">
        <f>POWER(Table_T05_14062023[[#This Row],[Torque X (N-m)]],2)</f>
        <v>0.33146650331605076</v>
      </c>
      <c r="L437" s="1">
        <f>POWER(Table_T05_14062023[[#This Row],[Torque Y (N-m)]],2)</f>
        <v>4.9633684815876848E-3</v>
      </c>
      <c r="M437" s="1">
        <f>POWER(Table_T05_14062023[[#This Row],[Torque Z (N-m)]],2)</f>
        <v>3.2059797756250002E-4</v>
      </c>
    </row>
    <row r="438" spans="1:13" x14ac:dyDescent="0.25">
      <c r="A438">
        <v>-2.1492240429999998</v>
      </c>
      <c r="B438">
        <v>-2.9478778839999999</v>
      </c>
      <c r="C438">
        <v>-38.892765050000001</v>
      </c>
      <c r="D438">
        <v>-0.81829875699999999</v>
      </c>
      <c r="E438">
        <v>1.4862157110000001</v>
      </c>
      <c r="F438">
        <v>-6.9354840000000001E-2</v>
      </c>
      <c r="G438" s="1" t="s">
        <v>10</v>
      </c>
      <c r="H438" s="1" t="s">
        <v>10</v>
      </c>
      <c r="I438" s="1" t="s">
        <v>10</v>
      </c>
      <c r="J438" s="1" t="s">
        <v>10</v>
      </c>
      <c r="K438" s="1">
        <f>POWER(Table_T05_14062023[[#This Row],[Torque X (N-m)]],2)</f>
        <v>0.33089565841938429</v>
      </c>
      <c r="L438" s="1">
        <f>POWER(Table_T05_14062023[[#This Row],[Torque Y (N-m)]],2)</f>
        <v>4.9663094083702087E-3</v>
      </c>
      <c r="M438" s="1">
        <f>POWER(Table_T05_14062023[[#This Row],[Torque Z (N-m)]],2)</f>
        <v>3.1854564253540899E-4</v>
      </c>
    </row>
    <row r="439" spans="1:13" x14ac:dyDescent="0.25">
      <c r="A439">
        <v>-2.1502256389999999</v>
      </c>
      <c r="B439">
        <v>-2.9503209589999999</v>
      </c>
      <c r="C439">
        <v>-38.899948119999998</v>
      </c>
      <c r="D439">
        <v>-0.81850641999999996</v>
      </c>
      <c r="E439">
        <v>1.4865517619999999</v>
      </c>
      <c r="F439">
        <v>-6.9406457000000005E-2</v>
      </c>
      <c r="G439" s="1" t="s">
        <v>10</v>
      </c>
      <c r="H439" s="1" t="s">
        <v>10</v>
      </c>
      <c r="I439" s="1" t="s">
        <v>10</v>
      </c>
      <c r="J439" s="1" t="s">
        <v>10</v>
      </c>
      <c r="K439" s="1">
        <f>POWER(Table_T05_14062023[[#This Row],[Torque X (N-m)]],2)</f>
        <v>0.33140762013633873</v>
      </c>
      <c r="L439" s="1">
        <f>POWER(Table_T05_14062023[[#This Row],[Torque Y (N-m)]],2)</f>
        <v>4.9817854093516965E-3</v>
      </c>
      <c r="M439" s="1">
        <f>POWER(Table_T05_14062023[[#This Row],[Torque Z (N-m)]],2)</f>
        <v>3.2649309757440002E-4</v>
      </c>
    </row>
    <row r="440" spans="1:13" x14ac:dyDescent="0.25">
      <c r="A440">
        <v>-2.1516115669999998</v>
      </c>
      <c r="B440">
        <v>-2.947869539</v>
      </c>
      <c r="C440">
        <v>-38.88708115</v>
      </c>
      <c r="D440">
        <v>-0.818223119</v>
      </c>
      <c r="E440">
        <v>1.4863008259999999</v>
      </c>
      <c r="F440">
        <v>-6.9297559999999994E-2</v>
      </c>
      <c r="G440" s="1" t="s">
        <v>10</v>
      </c>
      <c r="H440" s="1" t="s">
        <v>10</v>
      </c>
      <c r="I440" s="1" t="s">
        <v>10</v>
      </c>
      <c r="J440" s="1" t="s">
        <v>10</v>
      </c>
      <c r="K440" s="1">
        <f>POWER(Table_T05_14062023[[#This Row],[Torque X (N-m)]],2)</f>
        <v>0.33115306413375395</v>
      </c>
      <c r="L440" s="1">
        <f>POWER(Table_T05_14062023[[#This Row],[Torque Y (N-m)]],2)</f>
        <v>4.9344476911493771E-3</v>
      </c>
      <c r="M440" s="1">
        <f>POWER(Table_T05_14062023[[#This Row],[Torque Z (N-m)]],2)</f>
        <v>3.2288567976039996E-4</v>
      </c>
    </row>
    <row r="441" spans="1:13" x14ac:dyDescent="0.25">
      <c r="A441">
        <v>-2.151296377</v>
      </c>
      <c r="B441">
        <v>-2.9499952789999999</v>
      </c>
      <c r="C441">
        <v>-38.889240260000001</v>
      </c>
      <c r="D441">
        <v>-0.81813228100000002</v>
      </c>
      <c r="E441">
        <v>1.4861809020000001</v>
      </c>
      <c r="F441">
        <v>-6.9496423000000002E-2</v>
      </c>
      <c r="G441" s="1" t="s">
        <v>10</v>
      </c>
      <c r="H441" s="1" t="s">
        <v>10</v>
      </c>
      <c r="I441" s="1" t="s">
        <v>10</v>
      </c>
      <c r="J441" s="1" t="s">
        <v>10</v>
      </c>
      <c r="K441" s="1">
        <f>POWER(Table_T05_14062023[[#This Row],[Torque X (N-m)]],2)</f>
        <v>0.33117000931632312</v>
      </c>
      <c r="L441" s="1">
        <f>POWER(Table_T05_14062023[[#This Row],[Torque Y (N-m)]],2)</f>
        <v>4.9456016868007838E-3</v>
      </c>
      <c r="M441" s="1">
        <f>POWER(Table_T05_14062023[[#This Row],[Torque Z (N-m)]],2)</f>
        <v>3.1769558201628906E-4</v>
      </c>
    </row>
    <row r="442" spans="1:13" x14ac:dyDescent="0.25">
      <c r="A442">
        <v>-2.1510951519999999</v>
      </c>
      <c r="B442">
        <v>-2.9474647049999998</v>
      </c>
      <c r="C442">
        <v>-38.883022310000001</v>
      </c>
      <c r="D442">
        <v>-0.818101466</v>
      </c>
      <c r="E442">
        <v>1.48607409</v>
      </c>
      <c r="F442">
        <v>-6.9411880999999995E-2</v>
      </c>
      <c r="G442" s="1" t="s">
        <v>10</v>
      </c>
      <c r="H442" s="1" t="s">
        <v>10</v>
      </c>
      <c r="I442" s="1" t="s">
        <v>10</v>
      </c>
      <c r="J442" s="1" t="s">
        <v>10</v>
      </c>
      <c r="K442" s="1">
        <f>POWER(Table_T05_14062023[[#This Row],[Torque X (N-m)]],2)</f>
        <v>0.33122736235983796</v>
      </c>
      <c r="L442" s="1">
        <f>POWER(Table_T05_14062023[[#This Row],[Torque Y (N-m)]],2)</f>
        <v>4.9610203398091218E-3</v>
      </c>
      <c r="M442" s="1">
        <f>POWER(Table_T05_14062023[[#This Row],[Torque Z (N-m)]],2)</f>
        <v>3.1876863685264905E-4</v>
      </c>
    </row>
    <row r="443" spans="1:13" x14ac:dyDescent="0.25">
      <c r="A443">
        <v>-2.1519012449999999</v>
      </c>
      <c r="B443">
        <v>-2.9493525030000001</v>
      </c>
      <c r="C443">
        <v>-38.884037020000001</v>
      </c>
      <c r="D443">
        <v>-0.81821352199999997</v>
      </c>
      <c r="E443">
        <v>1.4862534999999999</v>
      </c>
      <c r="F443">
        <v>-6.9432855000000002E-2</v>
      </c>
      <c r="G443" s="1" t="s">
        <v>10</v>
      </c>
      <c r="H443" s="1" t="s">
        <v>10</v>
      </c>
      <c r="I443" s="1" t="s">
        <v>10</v>
      </c>
      <c r="J443" s="1" t="s">
        <v>10</v>
      </c>
      <c r="K443" s="1">
        <f>POWER(Table_T05_14062023[[#This Row],[Torque X (N-m)]],2)</f>
        <v>0.33109715834950149</v>
      </c>
      <c r="L443" s="1">
        <f>POWER(Table_T05_14062023[[#This Row],[Torque Y (N-m)]],2)</f>
        <v>4.9323083818560249E-3</v>
      </c>
      <c r="M443" s="1">
        <f>POWER(Table_T05_14062023[[#This Row],[Torque Z (N-m)]],2)</f>
        <v>3.2046527758393596E-4</v>
      </c>
    </row>
    <row r="444" spans="1:13" x14ac:dyDescent="0.25">
      <c r="A444">
        <v>-2.1510043140000001</v>
      </c>
      <c r="B444">
        <v>-2.9484963419999999</v>
      </c>
      <c r="C444">
        <v>-38.888660430000002</v>
      </c>
      <c r="D444">
        <v>-0.81821787400000001</v>
      </c>
      <c r="E444">
        <v>1.4861166480000001</v>
      </c>
      <c r="F444">
        <v>-6.9442637000000002E-2</v>
      </c>
      <c r="G444" s="1" t="s">
        <v>10</v>
      </c>
      <c r="H444" s="1" t="s">
        <v>10</v>
      </c>
      <c r="I444" s="1" t="s">
        <v>10</v>
      </c>
      <c r="J444" s="1" t="s">
        <v>10</v>
      </c>
      <c r="K444" s="1">
        <f>POWER(Table_T05_14062023[[#This Row],[Torque X (N-m)]],2)</f>
        <v>0.33126283397720557</v>
      </c>
      <c r="L444" s="1">
        <f>POWER(Table_T05_14062023[[#This Row],[Torque Y (N-m)]],2)</f>
        <v>4.9617927547200369E-3</v>
      </c>
      <c r="M444" s="1">
        <f>POWER(Table_T05_14062023[[#This Row],[Torque Z (N-m)]],2)</f>
        <v>3.2577528116851603E-4</v>
      </c>
    </row>
    <row r="445" spans="1:13" x14ac:dyDescent="0.25">
      <c r="A445">
        <v>-2.1490304469999999</v>
      </c>
      <c r="B445">
        <v>-2.9466907980000001</v>
      </c>
      <c r="C445">
        <v>-38.882434840000002</v>
      </c>
      <c r="D445">
        <v>-0.81831485000000004</v>
      </c>
      <c r="E445">
        <v>1.486142278</v>
      </c>
      <c r="F445">
        <v>-6.9288716E-2</v>
      </c>
      <c r="G445" s="1" t="s">
        <v>10</v>
      </c>
      <c r="H445" s="1" t="s">
        <v>10</v>
      </c>
      <c r="I445" s="1" t="s">
        <v>10</v>
      </c>
      <c r="J445" s="1" t="s">
        <v>10</v>
      </c>
      <c r="K445" s="1">
        <f>POWER(Table_T05_14062023[[#This Row],[Torque X (N-m)]],2)</f>
        <v>0.33104639988887719</v>
      </c>
      <c r="L445" s="1">
        <f>POWER(Table_T05_14062023[[#This Row],[Torque Y (N-m)]],2)</f>
        <v>4.967207262825889E-3</v>
      </c>
      <c r="M445" s="1">
        <f>POWER(Table_T05_14062023[[#This Row],[Torque Z (N-m)]],2)</f>
        <v>3.1769800608722501E-4</v>
      </c>
    </row>
    <row r="446" spans="1:13" x14ac:dyDescent="0.25">
      <c r="A446">
        <v>-2.1532518860000001</v>
      </c>
      <c r="B446">
        <v>-2.9505243299999999</v>
      </c>
      <c r="C446">
        <v>-38.893707280000001</v>
      </c>
      <c r="D446">
        <v>-0.81834304300000005</v>
      </c>
      <c r="E446">
        <v>1.4862014059999999</v>
      </c>
      <c r="F446">
        <v>-6.9310062000000006E-2</v>
      </c>
      <c r="G446" s="1" t="s">
        <v>10</v>
      </c>
      <c r="H446" s="1" t="s">
        <v>10</v>
      </c>
      <c r="I446" s="1" t="s">
        <v>10</v>
      </c>
      <c r="J446" s="1" t="s">
        <v>10</v>
      </c>
      <c r="K446" s="1">
        <f>POWER(Table_T05_14062023[[#This Row],[Torque X (N-m)]],2)</f>
        <v>0.33109146411240847</v>
      </c>
      <c r="L446" s="1">
        <f>POWER(Table_T05_14062023[[#This Row],[Torque Y (N-m)]],2)</f>
        <v>4.9656877234284958E-3</v>
      </c>
      <c r="M446" s="1">
        <f>POWER(Table_T05_14062023[[#This Row],[Torque Z (N-m)]],2)</f>
        <v>3.2311558037305605E-4</v>
      </c>
    </row>
    <row r="447" spans="1:13" x14ac:dyDescent="0.25">
      <c r="A447">
        <v>-2.1519153119999999</v>
      </c>
      <c r="B447">
        <v>-2.95196104</v>
      </c>
      <c r="C447">
        <v>-38.882007600000001</v>
      </c>
      <c r="D447">
        <v>-0.81820124400000005</v>
      </c>
      <c r="E447">
        <v>1.486041307</v>
      </c>
      <c r="F447">
        <v>-6.9468646999999994E-2</v>
      </c>
      <c r="G447" s="1" t="s">
        <v>10</v>
      </c>
      <c r="H447" s="1" t="s">
        <v>10</v>
      </c>
      <c r="I447" s="1" t="s">
        <v>10</v>
      </c>
      <c r="J447" s="1" t="s">
        <v>10</v>
      </c>
      <c r="K447" s="1">
        <f>POWER(Table_T05_14062023[[#This Row],[Torque X (N-m)]],2)</f>
        <v>0.33115368217701158</v>
      </c>
      <c r="L447" s="1">
        <f>POWER(Table_T05_14062023[[#This Row],[Torque Y (N-m)]],2)</f>
        <v>4.9520506185728652E-3</v>
      </c>
      <c r="M447" s="1">
        <f>POWER(Table_T05_14062023[[#This Row],[Torque Z (N-m)]],2)</f>
        <v>3.1904032689000002E-4</v>
      </c>
    </row>
    <row r="448" spans="1:13" x14ac:dyDescent="0.25">
      <c r="A448">
        <v>-2.1525032519999998</v>
      </c>
      <c r="B448">
        <v>-2.9490196700000002</v>
      </c>
      <c r="C448">
        <v>-38.88445282</v>
      </c>
      <c r="D448">
        <v>-0.81826549800000004</v>
      </c>
      <c r="E448">
        <v>1.486241221</v>
      </c>
      <c r="F448">
        <v>-6.9197878000000004E-2</v>
      </c>
      <c r="G448" s="1" t="s">
        <v>10</v>
      </c>
      <c r="H448" s="1" t="s">
        <v>10</v>
      </c>
      <c r="I448" s="1" t="s">
        <v>10</v>
      </c>
      <c r="J448" s="1" t="s">
        <v>10</v>
      </c>
      <c r="K448" s="1">
        <f>POWER(Table_T05_14062023[[#This Row],[Torque X (N-m)]],2)</f>
        <v>0.33104091321840251</v>
      </c>
      <c r="L448" s="1">
        <f>POWER(Table_T05_14062023[[#This Row],[Torque Y (N-m)]],2)</f>
        <v>4.9555778090982251E-3</v>
      </c>
      <c r="M448" s="1">
        <f>POWER(Table_T05_14062023[[#This Row],[Torque Z (N-m)]],2)</f>
        <v>3.23222327208225E-4</v>
      </c>
    </row>
    <row r="449" spans="1:13" x14ac:dyDescent="0.25">
      <c r="A449">
        <v>-2.1556458470000002</v>
      </c>
      <c r="B449">
        <v>-2.9524874689999998</v>
      </c>
      <c r="C449">
        <v>-38.888072970000003</v>
      </c>
      <c r="D449">
        <v>-0.81821727799999999</v>
      </c>
      <c r="E449">
        <v>1.486210823</v>
      </c>
      <c r="F449">
        <v>-6.9279641000000003E-2</v>
      </c>
      <c r="G449" s="1" t="s">
        <v>10</v>
      </c>
      <c r="H449" s="1" t="s">
        <v>10</v>
      </c>
      <c r="I449" s="1" t="s">
        <v>10</v>
      </c>
      <c r="J449" s="1" t="s">
        <v>10</v>
      </c>
      <c r="K449" s="1">
        <f>POWER(Table_T05_14062023[[#This Row],[Torque X (N-m)]],2)</f>
        <v>0.33120376171030858</v>
      </c>
      <c r="L449" s="1">
        <f>POWER(Table_T05_14062023[[#This Row],[Torque Y (N-m)]],2)</f>
        <v>4.9615839727741437E-3</v>
      </c>
      <c r="M449" s="1">
        <f>POWER(Table_T05_14062023[[#This Row],[Torque Z (N-m)]],2)</f>
        <v>3.1737426063000102E-4</v>
      </c>
    </row>
    <row r="450" spans="1:13" x14ac:dyDescent="0.25">
      <c r="A450">
        <v>-2.150783777</v>
      </c>
      <c r="B450">
        <v>-2.9502916340000001</v>
      </c>
      <c r="C450">
        <v>-38.885040279999998</v>
      </c>
      <c r="D450">
        <v>-0.81819313800000004</v>
      </c>
      <c r="E450">
        <v>1.486001849</v>
      </c>
      <c r="F450">
        <v>-6.9242402999999994E-2</v>
      </c>
      <c r="G450" s="1" t="s">
        <v>10</v>
      </c>
      <c r="H450" s="1" t="s">
        <v>10</v>
      </c>
      <c r="I450" s="1" t="s">
        <v>10</v>
      </c>
      <c r="J450" s="1" t="s">
        <v>10</v>
      </c>
      <c r="K450" s="1">
        <f>POWER(Table_T05_14062023[[#This Row],[Torque X (N-m)]],2)</f>
        <v>0.33107074983920048</v>
      </c>
      <c r="L450" s="1">
        <f>POWER(Table_T05_14062023[[#This Row],[Torque Y (N-m)]],2)</f>
        <v>4.9483538857443684E-3</v>
      </c>
      <c r="M450" s="1">
        <f>POWER(Table_T05_14062023[[#This Row],[Torque Z (N-m)]],2)</f>
        <v>3.2157498663014405E-4</v>
      </c>
    </row>
    <row r="451" spans="1:13" x14ac:dyDescent="0.25">
      <c r="A451">
        <v>-2.1504647729999999</v>
      </c>
      <c r="B451">
        <v>-2.9508149619999999</v>
      </c>
      <c r="C451">
        <v>-38.887649539999998</v>
      </c>
      <c r="D451">
        <v>-0.81818467399999995</v>
      </c>
      <c r="E451">
        <v>1.486093044</v>
      </c>
      <c r="F451">
        <v>-6.9270596000000004E-2</v>
      </c>
      <c r="G451" s="1" t="s">
        <v>10</v>
      </c>
      <c r="H451" s="1" t="s">
        <v>10</v>
      </c>
      <c r="I451" s="1" t="s">
        <v>10</v>
      </c>
      <c r="J451" s="1" t="s">
        <v>10</v>
      </c>
      <c r="K451" s="1">
        <f>POWER(Table_T05_14062023[[#This Row],[Torque X (N-m)]],2)</f>
        <v>0.33102410942222082</v>
      </c>
      <c r="L451" s="1">
        <f>POWER(Table_T05_14062023[[#This Row],[Torque Y (N-m)]],2)</f>
        <v>4.9575017740018405E-3</v>
      </c>
      <c r="M451" s="1">
        <f>POWER(Table_T05_14062023[[#This Row],[Torque Z (N-m)]],2)</f>
        <v>3.1954222355353595E-4</v>
      </c>
    </row>
    <row r="452" spans="1:13" x14ac:dyDescent="0.25">
      <c r="A452">
        <v>-2.152839422</v>
      </c>
      <c r="B452">
        <v>-2.9480865000000001</v>
      </c>
      <c r="C452">
        <v>-38.880863189999999</v>
      </c>
      <c r="D452">
        <v>-0.81818234899999998</v>
      </c>
      <c r="E452">
        <v>1.48587954</v>
      </c>
      <c r="F452">
        <v>-6.9366410000000003E-2</v>
      </c>
      <c r="G452" s="1" t="s">
        <v>10</v>
      </c>
      <c r="H452" s="1" t="s">
        <v>10</v>
      </c>
      <c r="I452" s="1" t="s">
        <v>10</v>
      </c>
      <c r="J452" s="1" t="s">
        <v>10</v>
      </c>
      <c r="K452" s="1">
        <f>POWER(Table_T05_14062023[[#This Row],[Torque X (N-m)]],2)</f>
        <v>0.33107815741902724</v>
      </c>
      <c r="L452" s="1">
        <f>POWER(Table_T05_14062023[[#This Row],[Torque Y (N-m)]],2)</f>
        <v>4.9538334123086763E-3</v>
      </c>
      <c r="M452" s="1">
        <f>POWER(Table_T05_14062023[[#This Row],[Torque Z (N-m)]],2)</f>
        <v>3.2031130700104903E-4</v>
      </c>
    </row>
    <row r="453" spans="1:13" x14ac:dyDescent="0.25">
      <c r="A453">
        <v>-2.1548721789999998</v>
      </c>
      <c r="B453">
        <v>-2.9495918749999999</v>
      </c>
      <c r="C453">
        <v>-38.877269740000003</v>
      </c>
      <c r="D453">
        <v>-0.81817132199999998</v>
      </c>
      <c r="E453">
        <v>1.485970378</v>
      </c>
      <c r="F453">
        <v>-6.9447107999999994E-2</v>
      </c>
      <c r="G453" s="1" t="s">
        <v>10</v>
      </c>
      <c r="H453" s="1" t="s">
        <v>10</v>
      </c>
      <c r="I453" s="1" t="s">
        <v>10</v>
      </c>
      <c r="J453" s="1" t="s">
        <v>10</v>
      </c>
      <c r="K453" s="1">
        <f>POWER(Table_T05_14062023[[#This Row],[Torque X (N-m)]],2)</f>
        <v>0.33097239695701997</v>
      </c>
      <c r="L453" s="1">
        <f>POWER(Table_T05_14062023[[#This Row],[Torque Y (N-m)]],2)</f>
        <v>4.9412883313128047E-3</v>
      </c>
      <c r="M453" s="1">
        <f>POWER(Table_T05_14062023[[#This Row],[Torque Z (N-m)]],2)</f>
        <v>3.2155748473657606E-4</v>
      </c>
    </row>
    <row r="454" spans="1:13" x14ac:dyDescent="0.25">
      <c r="A454">
        <v>-2.1534411910000002</v>
      </c>
      <c r="B454">
        <v>-2.9473807810000001</v>
      </c>
      <c r="C454">
        <v>-38.881374360000002</v>
      </c>
      <c r="D454">
        <v>-0.818113863</v>
      </c>
      <c r="E454">
        <v>1.485767603</v>
      </c>
      <c r="F454">
        <v>-6.9382869E-2</v>
      </c>
      <c r="G454" s="1" t="s">
        <v>10</v>
      </c>
      <c r="H454" s="1" t="s">
        <v>10</v>
      </c>
      <c r="I454" s="1" t="s">
        <v>10</v>
      </c>
      <c r="J454" s="1" t="s">
        <v>10</v>
      </c>
      <c r="K454" s="1">
        <f>POWER(Table_T05_14062023[[#This Row],[Torque X (N-m)]],2)</f>
        <v>0.33094866847582993</v>
      </c>
      <c r="L454" s="1">
        <f>POWER(Table_T05_14062023[[#This Row],[Torque Y (N-m)]],2)</f>
        <v>4.9683341356609205E-3</v>
      </c>
      <c r="M454" s="1">
        <f>POWER(Table_T05_14062023[[#This Row],[Torque Z (N-m)]],2)</f>
        <v>3.1915958274144398E-4</v>
      </c>
    </row>
    <row r="455" spans="1:13" x14ac:dyDescent="0.25">
      <c r="A455">
        <v>-2.1551878449999999</v>
      </c>
      <c r="B455">
        <v>-2.9503676890000001</v>
      </c>
      <c r="C455">
        <v>-38.882968900000002</v>
      </c>
      <c r="D455">
        <v>-0.817999959</v>
      </c>
      <c r="E455">
        <v>1.4858397249999999</v>
      </c>
      <c r="F455">
        <v>-6.9355018000000004E-2</v>
      </c>
      <c r="G455" s="1" t="s">
        <v>10</v>
      </c>
      <c r="H455" s="1" t="s">
        <v>10</v>
      </c>
      <c r="I455" s="1" t="s">
        <v>10</v>
      </c>
      <c r="J455" s="1" t="s">
        <v>10</v>
      </c>
      <c r="K455" s="1">
        <f>POWER(Table_T05_14062023[[#This Row],[Torque X (N-m)]],2)</f>
        <v>0.33107534489954382</v>
      </c>
      <c r="L455" s="1">
        <f>POWER(Table_T05_14062023[[#This Row],[Torque Y (N-m)]],2)</f>
        <v>4.9316511877126549E-3</v>
      </c>
      <c r="M455" s="1">
        <f>POWER(Table_T05_14062023[[#This Row],[Torque Z (N-m)]],2)</f>
        <v>3.1896052580515606E-4</v>
      </c>
    </row>
    <row r="456" spans="1:13" x14ac:dyDescent="0.25">
      <c r="A456">
        <v>-2.1502492430000002</v>
      </c>
      <c r="B456">
        <v>-2.9515500069999998</v>
      </c>
      <c r="C456">
        <v>-38.880992890000002</v>
      </c>
      <c r="D456">
        <v>-0.81810647199999997</v>
      </c>
      <c r="E456">
        <v>1.4857498410000001</v>
      </c>
      <c r="F456">
        <v>-6.9366783000000001E-2</v>
      </c>
      <c r="G456" s="1" t="s">
        <v>10</v>
      </c>
      <c r="H456" s="1" t="s">
        <v>10</v>
      </c>
      <c r="I456" s="1" t="s">
        <v>10</v>
      </c>
      <c r="J456" s="1" t="s">
        <v>10</v>
      </c>
      <c r="K456" s="1">
        <f>POWER(Table_T05_14062023[[#This Row],[Torque X (N-m)]],2)</f>
        <v>0.33095559489990956</v>
      </c>
      <c r="L456" s="1">
        <f>POWER(Table_T05_14062023[[#This Row],[Torque Y (N-m)]],2)</f>
        <v>4.960752692277322E-3</v>
      </c>
      <c r="M456" s="1">
        <f>POWER(Table_T05_14062023[[#This Row],[Torque Z (N-m)]],2)</f>
        <v>3.2151351691680406E-4</v>
      </c>
    </row>
    <row r="457" spans="1:13" x14ac:dyDescent="0.25">
      <c r="A457">
        <v>-2.1522929670000002</v>
      </c>
      <c r="B457">
        <v>-2.9467160699999999</v>
      </c>
      <c r="C457">
        <v>-38.879337309999997</v>
      </c>
      <c r="D457">
        <v>-0.81812220800000002</v>
      </c>
      <c r="E457">
        <v>1.4857459070000001</v>
      </c>
      <c r="F457">
        <v>-6.9427884999999995E-2</v>
      </c>
      <c r="G457" s="1" t="s">
        <v>10</v>
      </c>
      <c r="H457" s="1" t="s">
        <v>10</v>
      </c>
      <c r="I457" s="1" t="s">
        <v>10</v>
      </c>
      <c r="J457" s="1" t="s">
        <v>10</v>
      </c>
      <c r="K457" s="1">
        <f>POWER(Table_T05_14062023[[#This Row],[Torque X (N-m)]],2)</f>
        <v>0.33090573891967678</v>
      </c>
      <c r="L457" s="1">
        <f>POWER(Table_T05_14062023[[#This Row],[Torque Y (N-m)]],2)</f>
        <v>4.9799985805010242E-3</v>
      </c>
      <c r="M457" s="1">
        <f>POWER(Table_T05_14062023[[#This Row],[Torque Z (N-m)]],2)</f>
        <v>3.1512924353440004E-4</v>
      </c>
    </row>
    <row r="458" spans="1:13" x14ac:dyDescent="0.25">
      <c r="A458">
        <v>-2.1563589570000001</v>
      </c>
      <c r="B458">
        <v>-2.94938302</v>
      </c>
      <c r="C458">
        <v>-38.87770081</v>
      </c>
      <c r="D458">
        <v>-0.818150818</v>
      </c>
      <c r="E458">
        <v>1.4858413930000001</v>
      </c>
      <c r="F458">
        <v>-6.9273881999999995E-2</v>
      </c>
      <c r="G458" s="1" t="s">
        <v>10</v>
      </c>
      <c r="H458" s="1" t="s">
        <v>10</v>
      </c>
      <c r="I458" s="1" t="s">
        <v>10</v>
      </c>
      <c r="J458" s="1" t="s">
        <v>10</v>
      </c>
      <c r="K458" s="1">
        <f>POWER(Table_T05_14062023[[#This Row],[Torque X (N-m)]],2)</f>
        <v>0.33108501730081535</v>
      </c>
      <c r="L458" s="1">
        <f>POWER(Table_T05_14062023[[#This Row],[Torque Y (N-m)]],2)</f>
        <v>4.9700107258798089E-3</v>
      </c>
      <c r="M458" s="1">
        <f>POWER(Table_T05_14062023[[#This Row],[Torque Z (N-m)]],2)</f>
        <v>3.2453107344451607E-4</v>
      </c>
    </row>
    <row r="459" spans="1:13" x14ac:dyDescent="0.25">
      <c r="A459">
        <v>-2.1529321669999999</v>
      </c>
      <c r="B459">
        <v>-2.948379278</v>
      </c>
      <c r="C459">
        <v>-38.876796720000002</v>
      </c>
      <c r="D459">
        <v>-0.81802171499999998</v>
      </c>
      <c r="E459">
        <v>1.485837579</v>
      </c>
      <c r="F459">
        <v>-6.9299555999999998E-2</v>
      </c>
      <c r="G459" s="1" t="s">
        <v>10</v>
      </c>
      <c r="H459" s="1" t="s">
        <v>10</v>
      </c>
      <c r="I459" s="1" t="s">
        <v>10</v>
      </c>
      <c r="J459" s="1" t="s">
        <v>10</v>
      </c>
      <c r="K459" s="1">
        <f>POWER(Table_T05_14062023[[#This Row],[Torque X (N-m)]],2)</f>
        <v>0.33084381909354055</v>
      </c>
      <c r="L459" s="1">
        <f>POWER(Table_T05_14062023[[#This Row],[Torque Y (N-m)]],2)</f>
        <v>4.9521292934486894E-3</v>
      </c>
      <c r="M459" s="1">
        <f>POWER(Table_T05_14062023[[#This Row],[Torque Z (N-m)]],2)</f>
        <v>3.178921400209E-4</v>
      </c>
    </row>
    <row r="460" spans="1:13" x14ac:dyDescent="0.25">
      <c r="A460">
        <v>-2.1523211</v>
      </c>
      <c r="B460">
        <v>-2.947034597</v>
      </c>
      <c r="C460">
        <v>-38.8788147</v>
      </c>
      <c r="D460">
        <v>-0.81809514800000005</v>
      </c>
      <c r="E460">
        <v>1.4857116939999999</v>
      </c>
      <c r="F460">
        <v>-6.9336742000000007E-2</v>
      </c>
      <c r="G460" s="1" t="s">
        <v>10</v>
      </c>
      <c r="H460" s="1" t="s">
        <v>10</v>
      </c>
      <c r="I460" s="1" t="s">
        <v>10</v>
      </c>
      <c r="J460" s="1" t="s">
        <v>10</v>
      </c>
      <c r="K460" s="1">
        <f>POWER(Table_T05_14062023[[#This Row],[Torque X (N-m)]],2)</f>
        <v>0.33103028177304067</v>
      </c>
      <c r="L460" s="1">
        <f>POWER(Table_T05_14062023[[#This Row],[Torque Y (N-m)]],2)</f>
        <v>4.9514403817267835E-3</v>
      </c>
      <c r="M460" s="1">
        <f>POWER(Table_T05_14062023[[#This Row],[Torque Z (N-m)]],2)</f>
        <v>3.2284959897625602E-4</v>
      </c>
    </row>
    <row r="461" spans="1:13" x14ac:dyDescent="0.25">
      <c r="A461">
        <v>-2.1531958580000001</v>
      </c>
      <c r="B461">
        <v>-2.9518599509999999</v>
      </c>
      <c r="C461">
        <v>-38.874786380000003</v>
      </c>
      <c r="D461">
        <v>-0.81806564299999995</v>
      </c>
      <c r="E461">
        <v>1.485756278</v>
      </c>
      <c r="F461">
        <v>-6.9409281000000003E-2</v>
      </c>
      <c r="G461" s="1" t="s">
        <v>10</v>
      </c>
      <c r="H461" s="1" t="s">
        <v>10</v>
      </c>
      <c r="I461" s="1" t="s">
        <v>10</v>
      </c>
      <c r="J461" s="1" t="s">
        <v>10</v>
      </c>
      <c r="K461" s="1">
        <f>POWER(Table_T05_14062023[[#This Row],[Torque X (N-m)]],2)</f>
        <v>0.33078252275804165</v>
      </c>
      <c r="L461" s="1">
        <f>POWER(Table_T05_14062023[[#This Row],[Torque Y (N-m)]],2)</f>
        <v>4.9548340342987227E-3</v>
      </c>
      <c r="M461" s="1">
        <f>POWER(Table_T05_14062023[[#This Row],[Torque Z (N-m)]],2)</f>
        <v>3.1825318348110401E-4</v>
      </c>
    </row>
    <row r="462" spans="1:13" x14ac:dyDescent="0.25">
      <c r="A462">
        <v>-2.1532759669999999</v>
      </c>
      <c r="B462">
        <v>-2.9501311779999999</v>
      </c>
      <c r="C462">
        <v>-38.873256679999997</v>
      </c>
      <c r="D462">
        <v>-0.81789571000000005</v>
      </c>
      <c r="E462">
        <v>1.4856040479999999</v>
      </c>
      <c r="F462">
        <v>-6.9396241999999997E-2</v>
      </c>
      <c r="G462" s="1" t="s">
        <v>10</v>
      </c>
      <c r="H462" s="1" t="s">
        <v>10</v>
      </c>
      <c r="I462" s="1" t="s">
        <v>10</v>
      </c>
      <c r="J462" s="1" t="s">
        <v>10</v>
      </c>
      <c r="K462" s="1">
        <f>POWER(Table_T05_14062023[[#This Row],[Torque X (N-m)]],2)</f>
        <v>0.33108391943876209</v>
      </c>
      <c r="L462" s="1">
        <f>POWER(Table_T05_14062023[[#This Row],[Torque Y (N-m)]],2)</f>
        <v>4.9467775902222238E-3</v>
      </c>
      <c r="M462" s="1">
        <f>POWER(Table_T05_14062023[[#This Row],[Torque Z (N-m)]],2)</f>
        <v>3.1934222528220095E-4</v>
      </c>
    </row>
    <row r="463" spans="1:13" x14ac:dyDescent="0.25">
      <c r="A463">
        <v>-2.155289888</v>
      </c>
      <c r="B463">
        <v>-2.9496788980000002</v>
      </c>
      <c r="C463">
        <v>-38.8706131</v>
      </c>
      <c r="D463">
        <v>-0.817993462</v>
      </c>
      <c r="E463">
        <v>1.485786796</v>
      </c>
      <c r="F463">
        <v>-6.9369756000000005E-2</v>
      </c>
      <c r="G463" s="1" t="s">
        <v>10</v>
      </c>
      <c r="H463" s="1" t="s">
        <v>10</v>
      </c>
      <c r="I463" s="1" t="s">
        <v>10</v>
      </c>
      <c r="J463" s="1" t="s">
        <v>10</v>
      </c>
      <c r="K463" s="1">
        <f>POWER(Table_T05_14062023[[#This Row],[Torque X (N-m)]],2)</f>
        <v>0.33083346575011247</v>
      </c>
      <c r="L463" s="1">
        <f>POWER(Table_T05_14062023[[#This Row],[Torque Y (N-m)]],2)</f>
        <v>4.9721381692920995E-3</v>
      </c>
      <c r="M463" s="1">
        <f>POWER(Table_T05_14062023[[#This Row],[Torque Z (N-m)]],2)</f>
        <v>3.1991225126028097E-4</v>
      </c>
    </row>
    <row r="464" spans="1:13" x14ac:dyDescent="0.25">
      <c r="A464">
        <v>-2.1558856959999999</v>
      </c>
      <c r="B464">
        <v>-2.9473321440000002</v>
      </c>
      <c r="C464">
        <v>-38.874187470000003</v>
      </c>
      <c r="D464">
        <v>-0.81790387600000003</v>
      </c>
      <c r="E464">
        <v>1.48577702</v>
      </c>
      <c r="F464">
        <v>-6.9322950999999994E-2</v>
      </c>
      <c r="G464" s="1" t="s">
        <v>10</v>
      </c>
      <c r="H464" s="1" t="s">
        <v>10</v>
      </c>
      <c r="I464" s="1" t="s">
        <v>10</v>
      </c>
      <c r="J464" s="1" t="s">
        <v>10</v>
      </c>
      <c r="K464" s="1">
        <f>POWER(Table_T05_14062023[[#This Row],[Torque X (N-m)]],2)</f>
        <v>0.33097328867572839</v>
      </c>
      <c r="L464" s="1">
        <f>POWER(Table_T05_14062023[[#This Row],[Torque Y (N-m)]],2)</f>
        <v>4.9544208501966086E-3</v>
      </c>
      <c r="M464" s="1">
        <f>POWER(Table_T05_14062023[[#This Row],[Torque Z (N-m)]],2)</f>
        <v>3.2576881957048894E-4</v>
      </c>
    </row>
    <row r="465" spans="1:13" x14ac:dyDescent="0.25">
      <c r="A465">
        <v>-2.1544351580000001</v>
      </c>
      <c r="B465">
        <v>-2.9468197819999999</v>
      </c>
      <c r="C465">
        <v>-38.874172209999998</v>
      </c>
      <c r="D465">
        <v>-0.81795764000000004</v>
      </c>
      <c r="E465">
        <v>1.4856581689999999</v>
      </c>
      <c r="F465">
        <v>-6.9296478999999994E-2</v>
      </c>
      <c r="G465" s="1" t="s">
        <v>10</v>
      </c>
      <c r="H465" s="1" t="s">
        <v>10</v>
      </c>
      <c r="I465" s="1" t="s">
        <v>10</v>
      </c>
      <c r="J465" s="1" t="s">
        <v>10</v>
      </c>
      <c r="K465" s="1">
        <f>POWER(Table_T05_14062023[[#This Row],[Torque X (N-m)]],2)</f>
        <v>0.33091918020908551</v>
      </c>
      <c r="L465" s="1">
        <f>POWER(Table_T05_14062023[[#This Row],[Torque Y (N-m)]],2)</f>
        <v>4.9631868601123213E-3</v>
      </c>
      <c r="M465" s="1">
        <f>POWER(Table_T05_14062023[[#This Row],[Torque Z (N-m)]],2)</f>
        <v>3.208952736025E-4</v>
      </c>
    </row>
    <row r="466" spans="1:13" x14ac:dyDescent="0.25">
      <c r="A466">
        <v>-2.155693769</v>
      </c>
      <c r="B466">
        <v>-2.9500753880000001</v>
      </c>
      <c r="C466">
        <v>-38.856281279999997</v>
      </c>
      <c r="D466">
        <v>-0.81786978200000005</v>
      </c>
      <c r="E466">
        <v>1.485475659</v>
      </c>
      <c r="F466">
        <v>-6.9662585999999999E-2</v>
      </c>
      <c r="G466" s="1" t="s">
        <v>10</v>
      </c>
      <c r="H466" s="1" t="s">
        <v>10</v>
      </c>
      <c r="I466" s="1" t="s">
        <v>10</v>
      </c>
      <c r="J466" s="1" t="s">
        <v>10</v>
      </c>
      <c r="K466" s="1">
        <f>POWER(Table_T05_14062023[[#This Row],[Torque X (N-m)]],2)</f>
        <v>0.33095806288746521</v>
      </c>
      <c r="L466" s="1">
        <f>POWER(Table_T05_14062023[[#This Row],[Torque Y (N-m)]],2)</f>
        <v>4.9559019169598886E-3</v>
      </c>
      <c r="M466" s="1">
        <f>POWER(Table_T05_14062023[[#This Row],[Torque Z (N-m)]],2)</f>
        <v>3.1768228543873597E-4</v>
      </c>
    </row>
    <row r="467" spans="1:13" x14ac:dyDescent="0.25">
      <c r="A467">
        <v>-2.1539437769999998</v>
      </c>
      <c r="B467">
        <v>-2.9490694999999998</v>
      </c>
      <c r="C467">
        <v>-38.864986420000001</v>
      </c>
      <c r="D467">
        <v>-0.81786876900000005</v>
      </c>
      <c r="E467">
        <v>1.4853967429999999</v>
      </c>
      <c r="F467">
        <v>-6.9392740999999994E-2</v>
      </c>
      <c r="G467" s="1" t="s">
        <v>10</v>
      </c>
      <c r="H467" s="1" t="s">
        <v>10</v>
      </c>
      <c r="I467" s="1" t="s">
        <v>10</v>
      </c>
      <c r="J467" s="1" t="s">
        <v>10</v>
      </c>
      <c r="K467" s="1">
        <f>POWER(Table_T05_14062023[[#This Row],[Torque X (N-m)]],2)</f>
        <v>0.330908275750883</v>
      </c>
      <c r="L467" s="1">
        <f>POWER(Table_T05_14062023[[#This Row],[Torque Y (N-m)]],2)</f>
        <v>4.9606456352862018E-3</v>
      </c>
      <c r="M467" s="1">
        <f>POWER(Table_T05_14062023[[#This Row],[Torque Z (N-m)]],2)</f>
        <v>3.1633190706128404E-4</v>
      </c>
    </row>
    <row r="468" spans="1:13" x14ac:dyDescent="0.25">
      <c r="A468">
        <v>-2.154994726</v>
      </c>
      <c r="B468">
        <v>-2.950124025</v>
      </c>
      <c r="C468">
        <v>-38.869575500000003</v>
      </c>
      <c r="D468">
        <v>-0.81801545600000003</v>
      </c>
      <c r="E468">
        <v>1.485537052</v>
      </c>
      <c r="F468">
        <v>-6.9478034999999994E-2</v>
      </c>
      <c r="G468" s="1" t="s">
        <v>10</v>
      </c>
      <c r="H468" s="1" t="s">
        <v>10</v>
      </c>
      <c r="I468" s="1" t="s">
        <v>10</v>
      </c>
      <c r="J468" s="1" t="s">
        <v>10</v>
      </c>
      <c r="K468" s="1">
        <f>POWER(Table_T05_14062023[[#This Row],[Torque X (N-m)]],2)</f>
        <v>0.33069278102356997</v>
      </c>
      <c r="L468" s="1">
        <f>POWER(Table_T05_14062023[[#This Row],[Torque Y (N-m)]],2)</f>
        <v>4.9653097422221156E-3</v>
      </c>
      <c r="M468" s="1">
        <f>POWER(Table_T05_14062023[[#This Row],[Torque Z (N-m)]],2)</f>
        <v>3.2466263044960894E-4</v>
      </c>
    </row>
    <row r="469" spans="1:13" x14ac:dyDescent="0.25">
      <c r="A469">
        <v>-2.1503942010000001</v>
      </c>
      <c r="B469">
        <v>-2.947811604</v>
      </c>
      <c r="C469">
        <v>-38.872184750000002</v>
      </c>
      <c r="D469">
        <v>-0.81800150900000002</v>
      </c>
      <c r="E469">
        <v>1.4855270389999999</v>
      </c>
      <c r="F469">
        <v>-6.9270626000000002E-2</v>
      </c>
      <c r="G469" s="1" t="s">
        <v>10</v>
      </c>
      <c r="H469" s="1" t="s">
        <v>10</v>
      </c>
      <c r="I469" s="1" t="s">
        <v>10</v>
      </c>
      <c r="J469" s="1" t="s">
        <v>10</v>
      </c>
      <c r="K469" s="1">
        <f>POWER(Table_T05_14062023[[#This Row],[Torque X (N-m)]],2)</f>
        <v>0.33080864484418959</v>
      </c>
      <c r="L469" s="1">
        <f>POWER(Table_T05_14062023[[#This Row],[Torque Y (N-m)]],2)</f>
        <v>4.9455535846368998E-3</v>
      </c>
      <c r="M469" s="1">
        <f>POWER(Table_T05_14062023[[#This Row],[Torque Z (N-m)]],2)</f>
        <v>3.1663334010963596E-4</v>
      </c>
    </row>
    <row r="470" spans="1:13" x14ac:dyDescent="0.25">
      <c r="A470">
        <v>-2.1553580760000002</v>
      </c>
      <c r="B470">
        <v>-2.9525725839999999</v>
      </c>
      <c r="C470">
        <v>-38.869148250000002</v>
      </c>
      <c r="D470">
        <v>-0.81782036999999996</v>
      </c>
      <c r="E470">
        <v>1.485482454</v>
      </c>
      <c r="F470">
        <v>-6.9366775000000006E-2</v>
      </c>
      <c r="G470" s="1" t="s">
        <v>10</v>
      </c>
      <c r="H470" s="1" t="s">
        <v>10</v>
      </c>
      <c r="I470" s="1" t="s">
        <v>10</v>
      </c>
      <c r="J470" s="1" t="s">
        <v>10</v>
      </c>
      <c r="K470" s="1">
        <f>POWER(Table_T05_14062023[[#This Row],[Torque X (N-m)]],2)</f>
        <v>0.33087515504972526</v>
      </c>
      <c r="L470" s="1">
        <f>POWER(Table_T05_14062023[[#This Row],[Torque Y (N-m)]],2)</f>
        <v>4.9473519488822254E-3</v>
      </c>
      <c r="M470" s="1">
        <f>POWER(Table_T05_14062023[[#This Row],[Torque Z (N-m)]],2)</f>
        <v>3.2113736713363603E-4</v>
      </c>
    </row>
    <row r="471" spans="1:13" x14ac:dyDescent="0.25">
      <c r="A471">
        <v>-2.1524748800000002</v>
      </c>
      <c r="B471">
        <v>-2.9472670559999998</v>
      </c>
      <c r="C471">
        <v>-38.872207639999999</v>
      </c>
      <c r="D471">
        <v>-0.81781554199999995</v>
      </c>
      <c r="E471">
        <v>1.4855004549999999</v>
      </c>
      <c r="F471">
        <v>-6.9294117000000002E-2</v>
      </c>
      <c r="G471" s="1" t="s">
        <v>10</v>
      </c>
      <c r="H471" s="1" t="s">
        <v>10</v>
      </c>
      <c r="I471" s="1" t="s">
        <v>10</v>
      </c>
      <c r="J471" s="1" t="s">
        <v>10</v>
      </c>
      <c r="K471" s="1">
        <f>POWER(Table_T05_14062023[[#This Row],[Torque X (N-m)]],2)</f>
        <v>0.33090457347621915</v>
      </c>
      <c r="L471" s="1">
        <f>POWER(Table_T05_14062023[[#This Row],[Torque Y (N-m)]],2)</f>
        <v>4.9541145278918421E-3</v>
      </c>
      <c r="M471" s="1">
        <f>POWER(Table_T05_14062023[[#This Row],[Torque Z (N-m)]],2)</f>
        <v>3.1828600928718396E-4</v>
      </c>
    </row>
    <row r="472" spans="1:13" x14ac:dyDescent="0.25">
      <c r="A472">
        <v>-2.1570184229999998</v>
      </c>
      <c r="B472">
        <v>-2.9506087299999999</v>
      </c>
      <c r="C472">
        <v>-38.876762390000003</v>
      </c>
      <c r="D472">
        <v>-0.81789821399999996</v>
      </c>
      <c r="E472">
        <v>1.4855782989999999</v>
      </c>
      <c r="F472">
        <v>-6.9341712E-2</v>
      </c>
      <c r="G472" s="1" t="s">
        <v>10</v>
      </c>
      <c r="H472" s="1" t="s">
        <v>10</v>
      </c>
      <c r="I472" s="1" t="s">
        <v>10</v>
      </c>
      <c r="J472" s="1" t="s">
        <v>10</v>
      </c>
      <c r="K472" s="1">
        <f>POWER(Table_T05_14062023[[#This Row],[Torque X (N-m)]],2)</f>
        <v>0.33084231094643424</v>
      </c>
      <c r="L472" s="1">
        <f>POWER(Table_T05_14062023[[#This Row],[Torque Y (N-m)]],2)</f>
        <v>4.9447486816746487E-3</v>
      </c>
      <c r="M472" s="1">
        <f>POWER(Table_T05_14062023[[#This Row],[Torque Z (N-m)]],2)</f>
        <v>3.2152054582803598E-4</v>
      </c>
    </row>
    <row r="473" spans="1:13" x14ac:dyDescent="0.25">
      <c r="A473">
        <v>-2.1543099880000001</v>
      </c>
      <c r="B473">
        <v>-2.9455556870000001</v>
      </c>
      <c r="C473">
        <v>-38.864967350000001</v>
      </c>
      <c r="D473">
        <v>-0.81772011499999997</v>
      </c>
      <c r="E473">
        <v>1.485425711</v>
      </c>
      <c r="F473">
        <v>-6.9280609000000007E-2</v>
      </c>
      <c r="G473" s="1" t="s">
        <v>10</v>
      </c>
      <c r="H473" s="1" t="s">
        <v>10</v>
      </c>
      <c r="I473" s="1" t="s">
        <v>10</v>
      </c>
      <c r="J473" s="1" t="s">
        <v>10</v>
      </c>
      <c r="K473" s="1">
        <f>POWER(Table_T05_14062023[[#This Row],[Torque X (N-m)]],2)</f>
        <v>0.33064459054019124</v>
      </c>
      <c r="L473" s="1">
        <f>POWER(Table_T05_14062023[[#This Row],[Torque Y (N-m)]],2)</f>
        <v>4.9666286518733433E-3</v>
      </c>
      <c r="M473" s="1">
        <f>POWER(Table_T05_14062023[[#This Row],[Torque Z (N-m)]],2)</f>
        <v>3.2112683008014397E-4</v>
      </c>
    </row>
    <row r="474" spans="1:13" x14ac:dyDescent="0.25">
      <c r="A474">
        <v>-2.1576776500000001</v>
      </c>
      <c r="B474">
        <v>-2.9525229930000001</v>
      </c>
      <c r="C474">
        <v>-38.86856461</v>
      </c>
      <c r="D474">
        <v>-0.817819238</v>
      </c>
      <c r="E474">
        <v>1.485321283</v>
      </c>
      <c r="F474">
        <v>-6.9419794000000007E-2</v>
      </c>
      <c r="G474" s="1" t="s">
        <v>10</v>
      </c>
      <c r="H474" s="1" t="s">
        <v>10</v>
      </c>
      <c r="I474" s="1" t="s">
        <v>10</v>
      </c>
      <c r="J474" s="1" t="s">
        <v>10</v>
      </c>
      <c r="K474" s="1">
        <f>POWER(Table_T05_14062023[[#This Row],[Torque X (N-m)]],2)</f>
        <v>0.33073439359724371</v>
      </c>
      <c r="L474" s="1">
        <f>POWER(Table_T05_14062023[[#This Row],[Torque Y (N-m)]],2)</f>
        <v>4.9793057571264152E-3</v>
      </c>
      <c r="M474" s="1">
        <f>POWER(Table_T05_14062023[[#This Row],[Torque Z (N-m)]],2)</f>
        <v>3.1990384485273596E-4</v>
      </c>
    </row>
    <row r="475" spans="1:13" x14ac:dyDescent="0.25">
      <c r="A475">
        <v>-2.1543021200000001</v>
      </c>
      <c r="B475">
        <v>-2.944885492</v>
      </c>
      <c r="C475">
        <v>-38.861865999999999</v>
      </c>
      <c r="D475">
        <v>-0.81777358099999997</v>
      </c>
      <c r="E475">
        <v>1.485374212</v>
      </c>
      <c r="F475">
        <v>-6.9407165000000007E-2</v>
      </c>
      <c r="G475" s="1" t="s">
        <v>10</v>
      </c>
      <c r="H475" s="1" t="s">
        <v>10</v>
      </c>
      <c r="I475" s="1" t="s">
        <v>10</v>
      </c>
      <c r="J475" s="1" t="s">
        <v>10</v>
      </c>
      <c r="K475" s="1">
        <f>POWER(Table_T05_14062023[[#This Row],[Torque X (N-m)]],2)</f>
        <v>0.33076853557503999</v>
      </c>
      <c r="L475" s="1">
        <f>POWER(Table_T05_14062023[[#This Row],[Torque Y (N-m)]],2)</f>
        <v>4.9540054310124159E-3</v>
      </c>
      <c r="M475" s="1">
        <f>POWER(Table_T05_14062023[[#This Row],[Torque Z (N-m)]],2)</f>
        <v>3.2347385777364097E-4</v>
      </c>
    </row>
    <row r="476" spans="1:13" x14ac:dyDescent="0.25">
      <c r="A476">
        <v>-2.155430317</v>
      </c>
      <c r="B476">
        <v>-2.9488294119999998</v>
      </c>
      <c r="C476">
        <v>-38.868064879999999</v>
      </c>
      <c r="D476">
        <v>-0.81771516799999999</v>
      </c>
      <c r="E476">
        <v>1.485210299</v>
      </c>
      <c r="F476">
        <v>-6.9353818999999997E-2</v>
      </c>
      <c r="G476" s="1" t="s">
        <v>10</v>
      </c>
      <c r="H476" s="1" t="s">
        <v>10</v>
      </c>
      <c r="I476" s="1" t="s">
        <v>10</v>
      </c>
      <c r="J476" s="1" t="s">
        <v>10</v>
      </c>
      <c r="K476" s="1">
        <f>POWER(Table_T05_14062023[[#This Row],[Torque X (N-m)]],2)</f>
        <v>0.33062505520000235</v>
      </c>
      <c r="L476" s="1">
        <f>POWER(Table_T05_14062023[[#This Row],[Torque Y (N-m)]],2)</f>
        <v>4.9351333122540164E-3</v>
      </c>
      <c r="M476" s="1">
        <f>POWER(Table_T05_14062023[[#This Row],[Torque Z (N-m)]],2)</f>
        <v>3.2667345229210002E-4</v>
      </c>
    </row>
    <row r="477" spans="1:13" x14ac:dyDescent="0.25">
      <c r="A477">
        <v>-2.1571509839999998</v>
      </c>
      <c r="B477">
        <v>-2.9498417379999999</v>
      </c>
      <c r="C477">
        <v>-38.866458889999997</v>
      </c>
      <c r="D477">
        <v>-0.81780087899999998</v>
      </c>
      <c r="E477">
        <v>1.4852542879999999</v>
      </c>
      <c r="F477">
        <v>-6.9327526E-2</v>
      </c>
      <c r="G477" s="1" t="s">
        <v>10</v>
      </c>
      <c r="H477" s="1" t="s">
        <v>10</v>
      </c>
      <c r="I477" s="1" t="s">
        <v>10</v>
      </c>
      <c r="J477" s="1" t="s">
        <v>10</v>
      </c>
      <c r="K477" s="1">
        <f>POWER(Table_T05_14062023[[#This Row],[Torque X (N-m)]],2)</f>
        <v>0.33047612281325767</v>
      </c>
      <c r="L477" s="1">
        <f>POWER(Table_T05_14062023[[#This Row],[Torque Y (N-m)]],2)</f>
        <v>4.9446502356948483E-3</v>
      </c>
      <c r="M477" s="1">
        <f>POWER(Table_T05_14062023[[#This Row],[Torque Z (N-m)]],2)</f>
        <v>3.20107990799844E-4</v>
      </c>
    </row>
    <row r="478" spans="1:13" x14ac:dyDescent="0.25">
      <c r="A478">
        <v>-2.1562809939999998</v>
      </c>
      <c r="B478">
        <v>-2.9500579830000002</v>
      </c>
      <c r="C478">
        <v>-38.863925930000001</v>
      </c>
      <c r="D478">
        <v>-0.81783431799999995</v>
      </c>
      <c r="E478">
        <v>1.485431194</v>
      </c>
      <c r="F478">
        <v>-6.9337367999999996E-2</v>
      </c>
      <c r="G478" s="1" t="s">
        <v>10</v>
      </c>
      <c r="H478" s="1" t="s">
        <v>10</v>
      </c>
      <c r="I478" s="1" t="s">
        <v>10</v>
      </c>
      <c r="J478" s="1" t="s">
        <v>10</v>
      </c>
      <c r="K478" s="1">
        <f>POWER(Table_T05_14062023[[#This Row],[Torque X (N-m)]],2)</f>
        <v>0.30459897118019047</v>
      </c>
      <c r="L478" s="1">
        <f>POWER(Table_T05_14062023[[#This Row],[Torque Y (N-m)]],2)</f>
        <v>6.0867563641228885E-3</v>
      </c>
      <c r="M478" s="1">
        <f>POWER(Table_T05_14062023[[#This Row],[Torque Z (N-m)]],2)</f>
        <v>1.5005499007726241E-3</v>
      </c>
    </row>
    <row r="479" spans="1:13" x14ac:dyDescent="0.25">
      <c r="A479">
        <v>-2.1559808249999999</v>
      </c>
      <c r="B479">
        <v>-2.9545183179999999</v>
      </c>
      <c r="C479">
        <v>-38.863475800000003</v>
      </c>
      <c r="D479">
        <v>-0.81782954900000004</v>
      </c>
      <c r="E479">
        <v>1.4852925539999999</v>
      </c>
      <c r="F479">
        <v>-6.9365471999999997E-2</v>
      </c>
      <c r="G479" s="1" t="s">
        <v>10</v>
      </c>
      <c r="H479" s="1" t="s">
        <v>10</v>
      </c>
      <c r="I479" s="1" t="s">
        <v>10</v>
      </c>
      <c r="J479" s="1" t="s">
        <v>10</v>
      </c>
      <c r="K479" s="1" t="e">
        <f>POWER(Table_T05_14062023[[#This Row],[Torque X (N-m)]],2)</f>
        <v>#VALUE!</v>
      </c>
      <c r="L479" s="1" t="e">
        <f>POWER(Table_T05_14062023[[#This Row],[Torque Y (N-m)]],2)</f>
        <v>#VALUE!</v>
      </c>
      <c r="M479" s="1" t="e">
        <f>POWER(Table_T05_14062023[[#This Row],[Torque Z (N-m)]],2)</f>
        <v>#VALUE!</v>
      </c>
    </row>
    <row r="480" spans="1:13" x14ac:dyDescent="0.25">
      <c r="A480">
        <v>-2.1560978890000002</v>
      </c>
      <c r="B480">
        <v>-2.9501283169999999</v>
      </c>
      <c r="C480">
        <v>-38.85942841</v>
      </c>
      <c r="D480">
        <v>-0.81754016900000004</v>
      </c>
      <c r="E480">
        <v>1.485226631</v>
      </c>
      <c r="F480">
        <v>-6.9503440999999999E-2</v>
      </c>
      <c r="G480" s="1" t="s">
        <v>10</v>
      </c>
      <c r="H480" s="1" t="s">
        <v>10</v>
      </c>
      <c r="I480" s="1" t="s">
        <v>10</v>
      </c>
      <c r="J480" s="1" t="s">
        <v>10</v>
      </c>
      <c r="K480" s="1" t="e">
        <f>POWER(Table_T05_14062023[[#This Row],[Torque X (N-m)]],2)</f>
        <v>#VALUE!</v>
      </c>
      <c r="L480" s="1" t="e">
        <f>POWER(Table_T05_14062023[[#This Row],[Torque Y (N-m)]],2)</f>
        <v>#VALUE!</v>
      </c>
      <c r="M480" s="1" t="e">
        <f>POWER(Table_T05_14062023[[#This Row],[Torque Z (N-m)]],2)</f>
        <v>#VALUE!</v>
      </c>
    </row>
    <row r="481" spans="1:13" x14ac:dyDescent="0.25">
      <c r="A481">
        <v>-2.154500723</v>
      </c>
      <c r="B481">
        <v>-2.951684475</v>
      </c>
      <c r="C481">
        <v>-38.866504669999998</v>
      </c>
      <c r="D481">
        <v>-0.81791460500000002</v>
      </c>
      <c r="E481">
        <v>1.4851735829999999</v>
      </c>
      <c r="F481">
        <v>-6.9375694000000002E-2</v>
      </c>
      <c r="G481" s="1" t="s">
        <v>10</v>
      </c>
      <c r="H481" s="1" t="s">
        <v>10</v>
      </c>
      <c r="I481" s="1" t="s">
        <v>10</v>
      </c>
      <c r="J481" s="1" t="s">
        <v>10</v>
      </c>
      <c r="K481" s="1" t="e">
        <f>POWER(Table_T05_14062023[[#This Row],[Torque X (N-m)]],2)</f>
        <v>#VALUE!</v>
      </c>
      <c r="L481" s="1" t="e">
        <f>POWER(Table_T05_14062023[[#This Row],[Torque Y (N-m)]],2)</f>
        <v>#VALUE!</v>
      </c>
      <c r="M481" s="1" t="e">
        <f>POWER(Table_T05_14062023[[#This Row],[Torque Z (N-m)]],2)</f>
        <v>#VALUE!</v>
      </c>
    </row>
    <row r="482" spans="1:13" x14ac:dyDescent="0.25">
      <c r="A482">
        <v>-2.1578524109999999</v>
      </c>
      <c r="B482">
        <v>-2.9514904020000001</v>
      </c>
      <c r="C482">
        <v>-38.854648589999996</v>
      </c>
      <c r="D482">
        <v>-0.81773173799999999</v>
      </c>
      <c r="E482">
        <v>1.4852936269999999</v>
      </c>
      <c r="F482">
        <v>-6.9224521999999997E-2</v>
      </c>
      <c r="G482" s="1" t="s">
        <v>10</v>
      </c>
      <c r="H482" s="1" t="s">
        <v>10</v>
      </c>
      <c r="I482" s="1" t="s">
        <v>10</v>
      </c>
      <c r="J482" s="1" t="s">
        <v>10</v>
      </c>
      <c r="K482" s="1" t="e">
        <f>POWER(Table_T05_14062023[[#This Row],[Torque X (N-m)]],2)</f>
        <v>#VALUE!</v>
      </c>
      <c r="L482" s="1" t="e">
        <f>POWER(Table_T05_14062023[[#This Row],[Torque Y (N-m)]],2)</f>
        <v>#VALUE!</v>
      </c>
      <c r="M482" s="1" t="e">
        <f>POWER(Table_T05_14062023[[#This Row],[Torque Z (N-m)]],2)</f>
        <v>#VALUE!</v>
      </c>
    </row>
    <row r="483" spans="1:13" x14ac:dyDescent="0.25">
      <c r="A483">
        <v>-2.152628183</v>
      </c>
      <c r="B483">
        <v>-2.9484541420000001</v>
      </c>
      <c r="C483">
        <v>-38.858860020000002</v>
      </c>
      <c r="D483">
        <v>-0.81768363700000002</v>
      </c>
      <c r="E483">
        <v>1.485023856</v>
      </c>
      <c r="F483">
        <v>-6.9360398000000004E-2</v>
      </c>
      <c r="G483" s="1" t="s">
        <v>10</v>
      </c>
      <c r="H483" s="1" t="s">
        <v>10</v>
      </c>
      <c r="I483" s="1" t="s">
        <v>10</v>
      </c>
      <c r="J483" s="1" t="s">
        <v>10</v>
      </c>
      <c r="K483" s="1" t="e">
        <f>POWER(Table_T05_14062023[[#This Row],[Torque X (N-m)]],2)</f>
        <v>#VALUE!</v>
      </c>
      <c r="L483" s="1" t="e">
        <f>POWER(Table_T05_14062023[[#This Row],[Torque Y (N-m)]],2)</f>
        <v>#VALUE!</v>
      </c>
      <c r="M483" s="1" t="e">
        <f>POWER(Table_T05_14062023[[#This Row],[Torque Z (N-m)]],2)</f>
        <v>#VALUE!</v>
      </c>
    </row>
    <row r="484" spans="1:13" x14ac:dyDescent="0.25">
      <c r="A484">
        <v>-2.1536750790000001</v>
      </c>
      <c r="B484">
        <v>-2.952820778</v>
      </c>
      <c r="C484">
        <v>-38.865520480000001</v>
      </c>
      <c r="D484">
        <v>-0.81783878799999998</v>
      </c>
      <c r="E484">
        <v>1.4850962160000001</v>
      </c>
      <c r="F484">
        <v>-6.9302216E-2</v>
      </c>
      <c r="G484" s="1" t="s">
        <v>10</v>
      </c>
      <c r="H484" s="1" t="s">
        <v>10</v>
      </c>
      <c r="I484" s="1" t="s">
        <v>10</v>
      </c>
      <c r="J484" s="1" t="s">
        <v>10</v>
      </c>
      <c r="K484" s="1" t="e">
        <f>POWER(Table_T05_14062023[[#This Row],[Torque X (N-m)]],2)</f>
        <v>#VALUE!</v>
      </c>
      <c r="L484" s="1" t="e">
        <f>POWER(Table_T05_14062023[[#This Row],[Torque Y (N-m)]],2)</f>
        <v>#VALUE!</v>
      </c>
      <c r="M484" s="1" t="e">
        <f>POWER(Table_T05_14062023[[#This Row],[Torque Z (N-m)]],2)</f>
        <v>#VALUE!</v>
      </c>
    </row>
    <row r="485" spans="1:13" x14ac:dyDescent="0.25">
      <c r="A485">
        <v>-2.156946182</v>
      </c>
      <c r="B485">
        <v>-2.9516005519999999</v>
      </c>
      <c r="C485">
        <v>-38.863971710000001</v>
      </c>
      <c r="D485">
        <v>-0.81761372099999996</v>
      </c>
      <c r="E485">
        <v>1.4850822690000001</v>
      </c>
      <c r="F485">
        <v>-6.9287978E-2</v>
      </c>
      <c r="G485" s="1" t="s">
        <v>10</v>
      </c>
      <c r="H485" s="1" t="s">
        <v>10</v>
      </c>
      <c r="I485" s="1" t="s">
        <v>10</v>
      </c>
      <c r="J485" s="1" t="s">
        <v>10</v>
      </c>
      <c r="K485" s="1" t="e">
        <f>POWER(Table_T05_14062023[[#This Row],[Torque X (N-m)]],2)</f>
        <v>#VALUE!</v>
      </c>
      <c r="L485" s="1" t="e">
        <f>POWER(Table_T05_14062023[[#This Row],[Torque Y (N-m)]],2)</f>
        <v>#VALUE!</v>
      </c>
      <c r="M485" s="1" t="e">
        <f>POWER(Table_T05_14062023[[#This Row],[Torque Z (N-m)]],2)</f>
        <v>#VALUE!</v>
      </c>
    </row>
    <row r="486" spans="1:13" x14ac:dyDescent="0.25">
      <c r="A486">
        <v>-2.1543846129999999</v>
      </c>
      <c r="B486">
        <v>-2.9477338789999998</v>
      </c>
      <c r="C486">
        <v>-38.859268190000002</v>
      </c>
      <c r="D486">
        <v>-0.81770253199999998</v>
      </c>
      <c r="E486">
        <v>1.4848212000000001</v>
      </c>
      <c r="F486">
        <v>-6.9268814999999997E-2</v>
      </c>
      <c r="G486" s="1" t="s">
        <v>10</v>
      </c>
      <c r="H486" s="1" t="s">
        <v>10</v>
      </c>
      <c r="I486" s="1" t="s">
        <v>10</v>
      </c>
      <c r="J486" s="1" t="s">
        <v>10</v>
      </c>
      <c r="K486" s="1" t="e">
        <f>POWER(Table_T05_14062023[[#This Row],[Torque X (N-m)]],2)</f>
        <v>#VALUE!</v>
      </c>
      <c r="L486" s="1" t="e">
        <f>POWER(Table_T05_14062023[[#This Row],[Torque Y (N-m)]],2)</f>
        <v>#VALUE!</v>
      </c>
      <c r="M486" s="1" t="e">
        <f>POWER(Table_T05_14062023[[#This Row],[Torque Z (N-m)]],2)</f>
        <v>#VALUE!</v>
      </c>
    </row>
    <row r="487" spans="1:13" x14ac:dyDescent="0.25">
      <c r="A487">
        <v>-2.1560649870000002</v>
      </c>
      <c r="B487">
        <v>-2.9497818950000001</v>
      </c>
      <c r="C487">
        <v>-38.857822419999998</v>
      </c>
      <c r="D487">
        <v>-0.81768602099999999</v>
      </c>
      <c r="E487">
        <v>1.485072017</v>
      </c>
      <c r="F487">
        <v>-6.9568126999999993E-2</v>
      </c>
      <c r="G487" s="1" t="s">
        <v>10</v>
      </c>
      <c r="H487" s="1" t="s">
        <v>10</v>
      </c>
      <c r="I487" s="1" t="s">
        <v>10</v>
      </c>
      <c r="J487" s="1" t="s">
        <v>10</v>
      </c>
      <c r="K487" s="1" t="e">
        <f>POWER(Table_T05_14062023[[#This Row],[Torque X (N-m)]],2)</f>
        <v>#VALUE!</v>
      </c>
      <c r="L487" s="1" t="e">
        <f>POWER(Table_T05_14062023[[#This Row],[Torque Y (N-m)]],2)</f>
        <v>#VALUE!</v>
      </c>
      <c r="M487" s="1" t="e">
        <f>POWER(Table_T05_14062023[[#This Row],[Torque Z (N-m)]],2)</f>
        <v>#VALUE!</v>
      </c>
    </row>
    <row r="488" spans="1:13" x14ac:dyDescent="0.25">
      <c r="A488">
        <v>-2.1590237619999999</v>
      </c>
      <c r="B488">
        <v>-2.9477388859999998</v>
      </c>
      <c r="C488">
        <v>-38.860286709999997</v>
      </c>
      <c r="D488">
        <v>-0.81756704999999996</v>
      </c>
      <c r="E488">
        <v>1.485019326</v>
      </c>
      <c r="F488">
        <v>-6.9347776E-2</v>
      </c>
      <c r="G488" s="1" t="s">
        <v>10</v>
      </c>
      <c r="H488" s="1" t="s">
        <v>10</v>
      </c>
      <c r="I488" s="1" t="s">
        <v>10</v>
      </c>
      <c r="J488" s="1" t="s">
        <v>10</v>
      </c>
      <c r="K488" s="1" t="e">
        <f>POWER(Table_T05_14062023[[#This Row],[Torque X (N-m)]],2)</f>
        <v>#VALUE!</v>
      </c>
      <c r="L488" s="1" t="e">
        <f>POWER(Table_T05_14062023[[#This Row],[Torque Y (N-m)]],2)</f>
        <v>#VALUE!</v>
      </c>
      <c r="M488" s="1" t="e">
        <f>POWER(Table_T05_14062023[[#This Row],[Torque Z (N-m)]],2)</f>
        <v>#VALUE!</v>
      </c>
    </row>
    <row r="489" spans="1:13" x14ac:dyDescent="0.25">
      <c r="A489">
        <v>-2.154417515</v>
      </c>
      <c r="B489">
        <v>-2.946398973</v>
      </c>
      <c r="C489">
        <v>-38.861389160000002</v>
      </c>
      <c r="D489">
        <v>-0.81753718900000005</v>
      </c>
      <c r="E489">
        <v>1.4849081040000001</v>
      </c>
      <c r="F489">
        <v>-6.9275676999999994E-2</v>
      </c>
      <c r="G489" s="1" t="s">
        <v>10</v>
      </c>
      <c r="H489" s="1" t="s">
        <v>10</v>
      </c>
      <c r="I489" s="1" t="s">
        <v>10</v>
      </c>
      <c r="J489" s="1" t="s">
        <v>10</v>
      </c>
      <c r="K489" s="1" t="e">
        <f>POWER(Table_T05_14062023[[#This Row],[Torque X (N-m)]],2)</f>
        <v>#VALUE!</v>
      </c>
      <c r="L489" s="1" t="e">
        <f>POWER(Table_T05_14062023[[#This Row],[Torque Y (N-m)]],2)</f>
        <v>#VALUE!</v>
      </c>
      <c r="M489" s="1" t="e">
        <f>POWER(Table_T05_14062023[[#This Row],[Torque Z (N-m)]],2)</f>
        <v>#VALUE!</v>
      </c>
    </row>
    <row r="490" spans="1:13" x14ac:dyDescent="0.25">
      <c r="A490">
        <v>-2.1584723000000001</v>
      </c>
      <c r="B490">
        <v>-2.9500422479999999</v>
      </c>
      <c r="C490">
        <v>-38.855213169999999</v>
      </c>
      <c r="D490">
        <v>-0.81753778499999996</v>
      </c>
      <c r="E490">
        <v>1.484928131</v>
      </c>
      <c r="F490">
        <v>-6.9446437E-2</v>
      </c>
      <c r="G490" s="1" t="s">
        <v>10</v>
      </c>
      <c r="H490" s="1" t="s">
        <v>10</v>
      </c>
      <c r="I490" s="1" t="s">
        <v>10</v>
      </c>
      <c r="J490" s="1" t="s">
        <v>10</v>
      </c>
      <c r="K490" s="1" t="e">
        <f>POWER(Table_T05_14062023[[#This Row],[Torque X (N-m)]],2)</f>
        <v>#VALUE!</v>
      </c>
      <c r="L490" s="1" t="e">
        <f>POWER(Table_T05_14062023[[#This Row],[Torque Y (N-m)]],2)</f>
        <v>#VALUE!</v>
      </c>
      <c r="M490" s="1" t="e">
        <f>POWER(Table_T05_14062023[[#This Row],[Torque Z (N-m)]],2)</f>
        <v>#VALUE!</v>
      </c>
    </row>
    <row r="491" spans="1:13" x14ac:dyDescent="0.25">
      <c r="A491">
        <v>-2.159621</v>
      </c>
      <c r="B491">
        <v>-2.9483664040000002</v>
      </c>
      <c r="C491">
        <v>-38.857219700000002</v>
      </c>
      <c r="D491">
        <v>-0.81753164499999997</v>
      </c>
      <c r="E491">
        <v>1.4848985669999999</v>
      </c>
      <c r="F491">
        <v>-6.9463961000000005E-2</v>
      </c>
      <c r="G491" s="1" t="s">
        <v>10</v>
      </c>
      <c r="H491" s="1" t="s">
        <v>10</v>
      </c>
      <c r="I491" s="1" t="s">
        <v>10</v>
      </c>
      <c r="J491" s="1" t="s">
        <v>10</v>
      </c>
      <c r="K491" s="1" t="e">
        <f>POWER(Table_T05_14062023[[#This Row],[Torque X (N-m)]],2)</f>
        <v>#VALUE!</v>
      </c>
      <c r="L491" s="1" t="e">
        <f>POWER(Table_T05_14062023[[#This Row],[Torque Y (N-m)]],2)</f>
        <v>#VALUE!</v>
      </c>
      <c r="M491" s="1" t="e">
        <f>POWER(Table_T05_14062023[[#This Row],[Torque Z (N-m)]],2)</f>
        <v>#VALUE!</v>
      </c>
    </row>
    <row r="492" spans="1:13" x14ac:dyDescent="0.25">
      <c r="A492">
        <v>-2.155005455</v>
      </c>
      <c r="B492">
        <v>-2.950688601</v>
      </c>
      <c r="C492">
        <v>-38.857803339999997</v>
      </c>
      <c r="D492">
        <v>-0.81757456100000003</v>
      </c>
      <c r="E492">
        <v>1.4847526550000001</v>
      </c>
      <c r="F492">
        <v>-6.9267108999999993E-2</v>
      </c>
      <c r="G492" s="1" t="s">
        <v>10</v>
      </c>
      <c r="H492" s="1" t="s">
        <v>10</v>
      </c>
      <c r="I492" s="1" t="s">
        <v>10</v>
      </c>
      <c r="J492" s="1" t="s">
        <v>10</v>
      </c>
      <c r="K492" s="1" t="e">
        <f>POWER(Table_T05_14062023[[#This Row],[Torque X (N-m)]],2)</f>
        <v>#VALUE!</v>
      </c>
      <c r="L492" s="1" t="e">
        <f>POWER(Table_T05_14062023[[#This Row],[Torque Y (N-m)]],2)</f>
        <v>#VALUE!</v>
      </c>
      <c r="M492" s="1" t="e">
        <f>POWER(Table_T05_14062023[[#This Row],[Torque Z (N-m)]],2)</f>
        <v>#VALUE!</v>
      </c>
    </row>
    <row r="493" spans="1:13" x14ac:dyDescent="0.25">
      <c r="A493">
        <v>-2.1584305760000002</v>
      </c>
      <c r="B493">
        <v>-2.9536762240000001</v>
      </c>
      <c r="C493">
        <v>-38.859359740000002</v>
      </c>
      <c r="D493">
        <v>-0.81755149400000005</v>
      </c>
      <c r="E493">
        <v>1.4847931860000001</v>
      </c>
      <c r="F493">
        <v>-6.9430292000000005E-2</v>
      </c>
      <c r="G493" s="1" t="s">
        <v>10</v>
      </c>
      <c r="H493" s="1" t="s">
        <v>10</v>
      </c>
      <c r="I493" s="1" t="s">
        <v>10</v>
      </c>
      <c r="J493" s="1" t="s">
        <v>10</v>
      </c>
      <c r="K493" s="1" t="e">
        <f>POWER(Table_T05_14062023[[#This Row],[Torque X (N-m)]],2)</f>
        <v>#VALUE!</v>
      </c>
      <c r="L493" s="1" t="e">
        <f>POWER(Table_T05_14062023[[#This Row],[Torque Y (N-m)]],2)</f>
        <v>#VALUE!</v>
      </c>
      <c r="M493" s="1" t="e">
        <f>POWER(Table_T05_14062023[[#This Row],[Torque Z (N-m)]],2)</f>
        <v>#VALUE!</v>
      </c>
    </row>
    <row r="494" spans="1:13" x14ac:dyDescent="0.25">
      <c r="A494">
        <v>-2.1567130090000002</v>
      </c>
      <c r="B494">
        <v>-2.947751045</v>
      </c>
      <c r="C494">
        <v>-38.85667419</v>
      </c>
      <c r="D494">
        <v>-0.81768733299999996</v>
      </c>
      <c r="E494">
        <v>1.484957576</v>
      </c>
      <c r="F494">
        <v>-6.9294900000000006E-2</v>
      </c>
      <c r="G494" s="1" t="s">
        <v>10</v>
      </c>
      <c r="H494" s="1" t="s">
        <v>10</v>
      </c>
      <c r="I494" s="1" t="s">
        <v>10</v>
      </c>
      <c r="J494" s="1" t="s">
        <v>10</v>
      </c>
      <c r="K494" s="1" t="e">
        <f>POWER(Table_T05_14062023[[#This Row],[Torque X (N-m)]],2)</f>
        <v>#VALUE!</v>
      </c>
      <c r="L494" s="1" t="e">
        <f>POWER(Table_T05_14062023[[#This Row],[Torque Y (N-m)]],2)</f>
        <v>#VALUE!</v>
      </c>
      <c r="M494" s="1" t="e">
        <f>POWER(Table_T05_14062023[[#This Row],[Torque Z (N-m)]],2)</f>
        <v>#VALUE!</v>
      </c>
    </row>
    <row r="495" spans="1:13" x14ac:dyDescent="0.25">
      <c r="A495">
        <v>-2.1596872810000001</v>
      </c>
      <c r="B495">
        <v>-2.9529740809999998</v>
      </c>
      <c r="C495">
        <v>-38.855770110000002</v>
      </c>
      <c r="D495">
        <v>-0.81737780599999998</v>
      </c>
      <c r="E495">
        <v>1.484798074</v>
      </c>
      <c r="F495">
        <v>-6.9335639000000004E-2</v>
      </c>
      <c r="G495" s="1" t="s">
        <v>10</v>
      </c>
      <c r="H495" s="1" t="s">
        <v>10</v>
      </c>
      <c r="I495" s="1" t="s">
        <v>10</v>
      </c>
      <c r="J495" s="1" t="s">
        <v>10</v>
      </c>
      <c r="K495" s="1" t="e">
        <f>POWER(Table_T05_14062023[[#This Row],[Torque X (N-m)]],2)</f>
        <v>#VALUE!</v>
      </c>
      <c r="L495" s="1" t="e">
        <f>POWER(Table_T05_14062023[[#This Row],[Torque Y (N-m)]],2)</f>
        <v>#VALUE!</v>
      </c>
      <c r="M495" s="1" t="e">
        <f>POWER(Table_T05_14062023[[#This Row],[Torque Z (N-m)]],2)</f>
        <v>#VALUE!</v>
      </c>
    </row>
    <row r="496" spans="1:13" x14ac:dyDescent="0.25">
      <c r="A496">
        <v>-2.1556053159999999</v>
      </c>
      <c r="B496">
        <v>-2.9490268230000001</v>
      </c>
      <c r="C496">
        <v>-38.854209900000001</v>
      </c>
      <c r="D496">
        <v>-0.817541242</v>
      </c>
      <c r="E496">
        <v>1.4848017689999999</v>
      </c>
      <c r="F496">
        <v>-6.9392033000000006E-2</v>
      </c>
      <c r="G496" s="1" t="s">
        <v>10</v>
      </c>
      <c r="H496" s="1" t="s">
        <v>10</v>
      </c>
      <c r="I496" s="1" t="s">
        <v>10</v>
      </c>
      <c r="J496" s="1" t="s">
        <v>10</v>
      </c>
      <c r="K496" s="1" t="e">
        <f>POWER(Table_T05_14062023[[#This Row],[Torque X (N-m)]],2)</f>
        <v>#VALUE!</v>
      </c>
      <c r="L496" s="1" t="e">
        <f>POWER(Table_T05_14062023[[#This Row],[Torque Y (N-m)]],2)</f>
        <v>#VALUE!</v>
      </c>
      <c r="M496" s="1" t="e">
        <f>POWER(Table_T05_14062023[[#This Row],[Torque Z (N-m)]],2)</f>
        <v>#VALUE!</v>
      </c>
    </row>
    <row r="497" spans="1:13" x14ac:dyDescent="0.25">
      <c r="A497">
        <v>-2.155661345</v>
      </c>
      <c r="B497">
        <v>-2.9519770150000002</v>
      </c>
      <c r="C497">
        <v>-38.850677490000002</v>
      </c>
      <c r="D497">
        <v>-0.81744331100000001</v>
      </c>
      <c r="E497">
        <v>1.4846919780000001</v>
      </c>
      <c r="F497">
        <v>-6.9363153999999996E-2</v>
      </c>
      <c r="G497" s="1" t="s">
        <v>10</v>
      </c>
      <c r="H497" s="1" t="s">
        <v>10</v>
      </c>
      <c r="I497" s="1" t="s">
        <v>10</v>
      </c>
      <c r="J497" s="1" t="s">
        <v>10</v>
      </c>
      <c r="K497" s="1" t="e">
        <f>POWER(Table_T05_14062023[[#This Row],[Torque X (N-m)]],2)</f>
        <v>#VALUE!</v>
      </c>
      <c r="L497" s="1" t="e">
        <f>POWER(Table_T05_14062023[[#This Row],[Torque Y (N-m)]],2)</f>
        <v>#VALUE!</v>
      </c>
      <c r="M497" s="1" t="e">
        <f>POWER(Table_T05_14062023[[#This Row],[Torque Z (N-m)]],2)</f>
        <v>#VALUE!</v>
      </c>
    </row>
    <row r="498" spans="1:13" x14ac:dyDescent="0.25">
      <c r="A498">
        <v>-2.1596851350000001</v>
      </c>
      <c r="B498">
        <v>-2.95229578</v>
      </c>
      <c r="C498">
        <v>-38.854694369999997</v>
      </c>
      <c r="D498">
        <v>-0.81744402599999999</v>
      </c>
      <c r="E498">
        <v>1.484703541</v>
      </c>
      <c r="F498">
        <v>-6.9326817999999998E-2</v>
      </c>
      <c r="G498" s="1" t="s">
        <v>10</v>
      </c>
      <c r="H498" s="1" t="s">
        <v>10</v>
      </c>
      <c r="I498" s="1" t="s">
        <v>10</v>
      </c>
      <c r="J498" s="1" t="s">
        <v>10</v>
      </c>
      <c r="K498" s="1" t="e">
        <f>POWER(Table_T05_14062023[[#This Row],[Torque X (N-m)]],2)</f>
        <v>#VALUE!</v>
      </c>
      <c r="L498" s="1" t="e">
        <f>POWER(Table_T05_14062023[[#This Row],[Torque Y (N-m)]],2)</f>
        <v>#VALUE!</v>
      </c>
      <c r="M498" s="1" t="e">
        <f>POWER(Table_T05_14062023[[#This Row],[Torque Z (N-m)]],2)</f>
        <v>#VALUE!</v>
      </c>
    </row>
    <row r="499" spans="1:13" x14ac:dyDescent="0.25">
      <c r="A499">
        <v>-2.1591227050000001</v>
      </c>
      <c r="B499">
        <v>-2.948364019</v>
      </c>
      <c r="C499">
        <v>-38.852077479999998</v>
      </c>
      <c r="D499">
        <v>-0.81748586899999998</v>
      </c>
      <c r="E499">
        <v>1.4849337339999999</v>
      </c>
      <c r="F499">
        <v>-6.9299251000000006E-2</v>
      </c>
      <c r="G499" s="1" t="s">
        <v>10</v>
      </c>
      <c r="H499" s="1" t="s">
        <v>10</v>
      </c>
      <c r="I499" s="1" t="s">
        <v>10</v>
      </c>
      <c r="J499" s="1" t="s">
        <v>10</v>
      </c>
      <c r="K499" s="1" t="e">
        <f>POWER(Table_T05_14062023[[#This Row],[Torque X (N-m)]],2)</f>
        <v>#VALUE!</v>
      </c>
      <c r="L499" s="1" t="e">
        <f>POWER(Table_T05_14062023[[#This Row],[Torque Y (N-m)]],2)</f>
        <v>#VALUE!</v>
      </c>
      <c r="M499" s="1" t="e">
        <f>POWER(Table_T05_14062023[[#This Row],[Torque Z (N-m)]],2)</f>
        <v>#VALUE!</v>
      </c>
    </row>
    <row r="500" spans="1:13" x14ac:dyDescent="0.25">
      <c r="A500">
        <v>-2.158501625</v>
      </c>
      <c r="B500">
        <v>-2.9526410099999998</v>
      </c>
      <c r="C500">
        <v>-38.85257721</v>
      </c>
      <c r="D500">
        <v>-0.81761246899999995</v>
      </c>
      <c r="E500">
        <v>1.4846289159999999</v>
      </c>
      <c r="F500">
        <v>-6.9292881000000001E-2</v>
      </c>
      <c r="G500" s="1" t="s">
        <v>10</v>
      </c>
      <c r="H500" s="1" t="s">
        <v>10</v>
      </c>
      <c r="I500" s="1" t="s">
        <v>10</v>
      </c>
      <c r="J500" s="1" t="s">
        <v>10</v>
      </c>
      <c r="K500" s="1" t="e">
        <f>POWER(Table_T05_14062023[[#This Row],[Torque X (N-m)]],2)</f>
        <v>#VALUE!</v>
      </c>
      <c r="L500" s="1" t="e">
        <f>POWER(Table_T05_14062023[[#This Row],[Torque Y (N-m)]],2)</f>
        <v>#VALUE!</v>
      </c>
      <c r="M500" s="1" t="e">
        <f>POWER(Table_T05_14062023[[#This Row],[Torque Z (N-m)]],2)</f>
        <v>#VALUE!</v>
      </c>
    </row>
    <row r="501" spans="1:13" x14ac:dyDescent="0.25">
      <c r="A501">
        <v>-2.1564984319999998</v>
      </c>
      <c r="B501">
        <v>-2.9478287700000001</v>
      </c>
      <c r="C501">
        <v>-38.856262209999997</v>
      </c>
      <c r="D501">
        <v>-0.81743645700000001</v>
      </c>
      <c r="E501">
        <v>1.4847444299999999</v>
      </c>
      <c r="F501">
        <v>-6.9381043000000003E-2</v>
      </c>
      <c r="G501" s="1" t="s">
        <v>10</v>
      </c>
      <c r="H501" s="1" t="s">
        <v>10</v>
      </c>
      <c r="I501" s="1" t="s">
        <v>10</v>
      </c>
      <c r="J501" s="1" t="s">
        <v>10</v>
      </c>
      <c r="K501" s="1" t="e">
        <f>POWER(Table_T05_14062023[[#This Row],[Torque X (N-m)]],2)</f>
        <v>#VALUE!</v>
      </c>
      <c r="L501" s="1" t="e">
        <f>POWER(Table_T05_14062023[[#This Row],[Torque Y (N-m)]],2)</f>
        <v>#VALUE!</v>
      </c>
      <c r="M501" s="1" t="e">
        <f>POWER(Table_T05_14062023[[#This Row],[Torque Z (N-m)]],2)</f>
        <v>#VALUE!</v>
      </c>
    </row>
    <row r="502" spans="1:13" x14ac:dyDescent="0.25">
      <c r="A502">
        <v>-2.1597380639999999</v>
      </c>
      <c r="B502">
        <v>-2.9522585870000002</v>
      </c>
      <c r="C502">
        <v>-38.849521639999999</v>
      </c>
      <c r="D502">
        <v>-0.81744396699999999</v>
      </c>
      <c r="E502">
        <v>1.48456645</v>
      </c>
      <c r="F502">
        <v>-6.9298006999999995E-2</v>
      </c>
      <c r="G502" s="1" t="s">
        <v>10</v>
      </c>
      <c r="H502" s="1" t="s">
        <v>10</v>
      </c>
      <c r="I502" s="1" t="s">
        <v>10</v>
      </c>
      <c r="J502" s="1" t="s">
        <v>10</v>
      </c>
      <c r="K502" s="1" t="e">
        <f>POWER(Table_T05_14062023[[#This Row],[Torque X (N-m)]],2)</f>
        <v>#VALUE!</v>
      </c>
      <c r="L502" s="1" t="e">
        <f>POWER(Table_T05_14062023[[#This Row],[Torque Y (N-m)]],2)</f>
        <v>#VALUE!</v>
      </c>
      <c r="M502" s="1" t="e">
        <f>POWER(Table_T05_14062023[[#This Row],[Torque Z (N-m)]],2)</f>
        <v>#VALUE!</v>
      </c>
    </row>
    <row r="503" spans="1:13" x14ac:dyDescent="0.25">
      <c r="A503">
        <v>-2.1587989329999999</v>
      </c>
      <c r="B503">
        <v>-2.9471626280000001</v>
      </c>
      <c r="C503">
        <v>-38.858253480000002</v>
      </c>
      <c r="D503">
        <v>-0.81744170199999999</v>
      </c>
      <c r="E503">
        <v>1.484778881</v>
      </c>
      <c r="F503">
        <v>-6.9371730000000006E-2</v>
      </c>
      <c r="G503" s="1" t="s">
        <v>10</v>
      </c>
      <c r="H503" s="1" t="s">
        <v>10</v>
      </c>
      <c r="I503" s="1" t="s">
        <v>10</v>
      </c>
      <c r="J503" s="1" t="s">
        <v>10</v>
      </c>
      <c r="K503" s="1" t="e">
        <f>POWER(Table_T05_14062023[[#This Row],[Torque X (N-m)]],2)</f>
        <v>#VALUE!</v>
      </c>
      <c r="L503" s="1" t="e">
        <f>POWER(Table_T05_14062023[[#This Row],[Torque Y (N-m)]],2)</f>
        <v>#VALUE!</v>
      </c>
      <c r="M503" s="1" t="e">
        <f>POWER(Table_T05_14062023[[#This Row],[Torque Z (N-m)]],2)</f>
        <v>#VALUE!</v>
      </c>
    </row>
    <row r="504" spans="1:13" x14ac:dyDescent="0.25">
      <c r="A504">
        <v>-2.1571340559999999</v>
      </c>
      <c r="B504">
        <v>-2.9501185419999998</v>
      </c>
      <c r="C504">
        <v>-38.852108000000001</v>
      </c>
      <c r="D504">
        <v>-0.817447543</v>
      </c>
      <c r="E504">
        <v>1.4846050740000001</v>
      </c>
      <c r="F504">
        <v>-6.9208242000000003E-2</v>
      </c>
      <c r="G504" s="1" t="s">
        <v>10</v>
      </c>
      <c r="H504" s="1" t="s">
        <v>10</v>
      </c>
      <c r="I504" s="1" t="s">
        <v>10</v>
      </c>
      <c r="J504" s="1" t="s">
        <v>10</v>
      </c>
      <c r="K504" s="1" t="e">
        <f>POWER(Table_T05_14062023[[#This Row],[Torque X (N-m)]],2)</f>
        <v>#VALUE!</v>
      </c>
      <c r="L504" s="1" t="e">
        <f>POWER(Table_T05_14062023[[#This Row],[Torque Y (N-m)]],2)</f>
        <v>#VALUE!</v>
      </c>
      <c r="M504" s="1" t="e">
        <f>POWER(Table_T05_14062023[[#This Row],[Torque Z (N-m)]],2)</f>
        <v>#VALUE!</v>
      </c>
    </row>
    <row r="505" spans="1:13" x14ac:dyDescent="0.25">
      <c r="A505">
        <v>-2.157402754</v>
      </c>
      <c r="B505">
        <v>-2.9526269439999999</v>
      </c>
      <c r="C505">
        <v>-38.851146700000001</v>
      </c>
      <c r="D505">
        <v>-0.81743478800000002</v>
      </c>
      <c r="E505">
        <v>1.484668732</v>
      </c>
      <c r="F505">
        <v>-6.9317467999999993E-2</v>
      </c>
      <c r="G505" s="1" t="s">
        <v>10</v>
      </c>
      <c r="H505" s="1" t="s">
        <v>10</v>
      </c>
      <c r="I505" s="1" t="s">
        <v>10</v>
      </c>
      <c r="J505" s="1" t="s">
        <v>10</v>
      </c>
      <c r="K505" s="1" t="e">
        <f>POWER(Table_T05_14062023[[#This Row],[Torque X (N-m)]],2)</f>
        <v>#VALUE!</v>
      </c>
      <c r="L505" s="1" t="e">
        <f>POWER(Table_T05_14062023[[#This Row],[Torque Y (N-m)]],2)</f>
        <v>#VALUE!</v>
      </c>
      <c r="M505" s="1" t="e">
        <f>POWER(Table_T05_14062023[[#This Row],[Torque Z (N-m)]],2)</f>
        <v>#VALUE!</v>
      </c>
    </row>
    <row r="506" spans="1:13" x14ac:dyDescent="0.25">
      <c r="A506">
        <v>-2.1571762560000001</v>
      </c>
      <c r="B506">
        <v>-2.949440241</v>
      </c>
      <c r="C506">
        <v>-38.846996310000002</v>
      </c>
      <c r="D506">
        <v>-0.81739664099999998</v>
      </c>
      <c r="E506">
        <v>1.4845967289999999</v>
      </c>
      <c r="F506">
        <v>-6.9305688000000004E-2</v>
      </c>
      <c r="G506" s="1" t="s">
        <v>10</v>
      </c>
      <c r="H506" s="1" t="s">
        <v>10</v>
      </c>
      <c r="I506" s="1" t="s">
        <v>10</v>
      </c>
      <c r="J506" s="1" t="s">
        <v>10</v>
      </c>
      <c r="K506" s="1" t="e">
        <f>POWER(Table_T05_14062023[[#This Row],[Torque X (N-m)]],2)</f>
        <v>#VALUE!</v>
      </c>
      <c r="L506" s="1" t="e">
        <f>POWER(Table_T05_14062023[[#This Row],[Torque Y (N-m)]],2)</f>
        <v>#VALUE!</v>
      </c>
      <c r="M506" s="1" t="e">
        <f>POWER(Table_T05_14062023[[#This Row],[Torque Z (N-m)]],2)</f>
        <v>#VALUE!</v>
      </c>
    </row>
    <row r="507" spans="1:13" x14ac:dyDescent="0.25">
      <c r="A507">
        <v>-2.1583881379999998</v>
      </c>
      <c r="B507">
        <v>-2.9497501850000001</v>
      </c>
      <c r="C507">
        <v>-38.842895509999998</v>
      </c>
      <c r="D507">
        <v>-0.81731122700000003</v>
      </c>
      <c r="E507">
        <v>1.4845929149999999</v>
      </c>
      <c r="F507">
        <v>-6.9321281999999998E-2</v>
      </c>
      <c r="G507" s="1" t="s">
        <v>10</v>
      </c>
      <c r="H507" s="1" t="s">
        <v>10</v>
      </c>
      <c r="I507" s="1" t="s">
        <v>10</v>
      </c>
      <c r="J507" s="1" t="s">
        <v>10</v>
      </c>
      <c r="K507" s="1" t="e">
        <f>POWER(Table_T05_14062023[[#This Row],[Torque X (N-m)]],2)</f>
        <v>#VALUE!</v>
      </c>
      <c r="L507" s="1" t="e">
        <f>POWER(Table_T05_14062023[[#This Row],[Torque Y (N-m)]],2)</f>
        <v>#VALUE!</v>
      </c>
      <c r="M507" s="1" t="e">
        <f>POWER(Table_T05_14062023[[#This Row],[Torque Z (N-m)]],2)</f>
        <v>#VALUE!</v>
      </c>
    </row>
    <row r="508" spans="1:13" x14ac:dyDescent="0.25">
      <c r="A508">
        <v>-2.1588771339999999</v>
      </c>
      <c r="B508">
        <v>-2.9527678490000002</v>
      </c>
      <c r="C508">
        <v>-38.848068240000003</v>
      </c>
      <c r="D508">
        <v>-0.81737774600000002</v>
      </c>
      <c r="E508">
        <v>1.4846342800000001</v>
      </c>
      <c r="F508">
        <v>-6.9405994999999998E-2</v>
      </c>
      <c r="G508" s="1" t="s">
        <v>10</v>
      </c>
      <c r="H508" s="1" t="s">
        <v>10</v>
      </c>
      <c r="I508" s="1" t="s">
        <v>10</v>
      </c>
      <c r="J508" s="1" t="s">
        <v>10</v>
      </c>
      <c r="K508" s="1" t="e">
        <f>POWER(Table_T05_14062023[[#This Row],[Torque X (N-m)]],2)</f>
        <v>#VALUE!</v>
      </c>
      <c r="L508" s="1" t="e">
        <f>POWER(Table_T05_14062023[[#This Row],[Torque Y (N-m)]],2)</f>
        <v>#VALUE!</v>
      </c>
      <c r="M508" s="1" t="e">
        <f>POWER(Table_T05_14062023[[#This Row],[Torque Z (N-m)]],2)</f>
        <v>#VALUE!</v>
      </c>
    </row>
    <row r="509" spans="1:13" x14ac:dyDescent="0.25">
      <c r="A509">
        <v>-2.1594548229999999</v>
      </c>
      <c r="B509">
        <v>-2.9533815379999999</v>
      </c>
      <c r="C509">
        <v>-38.848522189999997</v>
      </c>
      <c r="D509">
        <v>-0.81742888700000005</v>
      </c>
      <c r="E509">
        <v>1.484393597</v>
      </c>
      <c r="F509">
        <v>-6.9360897000000005E-2</v>
      </c>
      <c r="G509" s="1" t="s">
        <v>10</v>
      </c>
      <c r="H509" s="1" t="s">
        <v>10</v>
      </c>
      <c r="I509" s="1" t="s">
        <v>10</v>
      </c>
      <c r="J509" s="1" t="s">
        <v>10</v>
      </c>
      <c r="K509" s="1" t="e">
        <f>POWER(Table_T05_14062023[[#This Row],[Torque X (N-m)]],2)</f>
        <v>#VALUE!</v>
      </c>
      <c r="L509" s="1" t="e">
        <f>POWER(Table_T05_14062023[[#This Row],[Torque Y (N-m)]],2)</f>
        <v>#VALUE!</v>
      </c>
      <c r="M509" s="1" t="e">
        <f>POWER(Table_T05_14062023[[#This Row],[Torque Z (N-m)]],2)</f>
        <v>#VALUE!</v>
      </c>
    </row>
    <row r="510" spans="1:13" x14ac:dyDescent="0.25">
      <c r="A510">
        <v>-2.1586379999999998</v>
      </c>
      <c r="B510">
        <v>-2.948276758</v>
      </c>
      <c r="C510">
        <v>-38.842311860000002</v>
      </c>
      <c r="D510">
        <v>-0.81744277499999995</v>
      </c>
      <c r="E510">
        <v>1.4846116300000001</v>
      </c>
      <c r="F510">
        <v>-6.9376997999999995E-2</v>
      </c>
      <c r="G510" s="1" t="s">
        <v>10</v>
      </c>
      <c r="H510" s="1" t="s">
        <v>10</v>
      </c>
      <c r="I510" s="1" t="s">
        <v>10</v>
      </c>
      <c r="J510" s="1" t="s">
        <v>10</v>
      </c>
      <c r="K510" s="1" t="e">
        <f>POWER(Table_T05_14062023[[#This Row],[Torque X (N-m)]],2)</f>
        <v>#VALUE!</v>
      </c>
      <c r="L510" s="1" t="e">
        <f>POWER(Table_T05_14062023[[#This Row],[Torque Y (N-m)]],2)</f>
        <v>#VALUE!</v>
      </c>
      <c r="M510" s="1" t="e">
        <f>POWER(Table_T05_14062023[[#This Row],[Torque Z (N-m)]],2)</f>
        <v>#VALUE!</v>
      </c>
    </row>
    <row r="511" spans="1:13" x14ac:dyDescent="0.25">
      <c r="A511">
        <v>-2.1591689590000001</v>
      </c>
      <c r="B511">
        <v>-2.954549074</v>
      </c>
      <c r="C511">
        <v>-38.851718900000002</v>
      </c>
      <c r="D511">
        <v>-0.81726491499999998</v>
      </c>
      <c r="E511">
        <v>1.4844949249999999</v>
      </c>
      <c r="F511">
        <v>-6.9423333000000004E-2</v>
      </c>
      <c r="G511" s="1" t="s">
        <v>10</v>
      </c>
      <c r="H511" s="1" t="s">
        <v>10</v>
      </c>
      <c r="I511" s="1" t="s">
        <v>10</v>
      </c>
      <c r="J511" s="1" t="s">
        <v>10</v>
      </c>
      <c r="K511" s="1" t="e">
        <f>POWER(Table_T05_14062023[[#This Row],[Torque X (N-m)]],2)</f>
        <v>#VALUE!</v>
      </c>
      <c r="L511" s="1" t="e">
        <f>POWER(Table_T05_14062023[[#This Row],[Torque Y (N-m)]],2)</f>
        <v>#VALUE!</v>
      </c>
      <c r="M511" s="1" t="e">
        <f>POWER(Table_T05_14062023[[#This Row],[Torque Z (N-m)]],2)</f>
        <v>#VALUE!</v>
      </c>
    </row>
    <row r="512" spans="1:13" x14ac:dyDescent="0.25">
      <c r="A512">
        <v>-2.1566376690000002</v>
      </c>
      <c r="B512">
        <v>-2.9500534530000002</v>
      </c>
      <c r="C512">
        <v>-38.84753036</v>
      </c>
      <c r="D512">
        <v>-0.81731390999999998</v>
      </c>
      <c r="E512">
        <v>1.484420657</v>
      </c>
      <c r="F512">
        <v>-6.9231898E-2</v>
      </c>
      <c r="G512" s="1" t="s">
        <v>10</v>
      </c>
      <c r="H512" s="1" t="s">
        <v>10</v>
      </c>
      <c r="I512" s="1" t="s">
        <v>10</v>
      </c>
      <c r="J512" s="1" t="s">
        <v>10</v>
      </c>
      <c r="K512" s="1" t="e">
        <f>POWER(Table_T05_14062023[[#This Row],[Torque X (N-m)]],2)</f>
        <v>#VALUE!</v>
      </c>
      <c r="L512" s="1" t="e">
        <f>POWER(Table_T05_14062023[[#This Row],[Torque Y (N-m)]],2)</f>
        <v>#VALUE!</v>
      </c>
      <c r="M512" s="1" t="e">
        <f>POWER(Table_T05_14062023[[#This Row],[Torque Z (N-m)]],2)</f>
        <v>#VALUE!</v>
      </c>
    </row>
    <row r="513" spans="1:13" x14ac:dyDescent="0.25">
      <c r="A513">
        <v>-2.1591730120000001</v>
      </c>
      <c r="B513">
        <v>-2.952239037</v>
      </c>
      <c r="C513">
        <v>-38.851089479999999</v>
      </c>
      <c r="D513">
        <v>-0.81738376599999996</v>
      </c>
      <c r="E513">
        <v>1.484509587</v>
      </c>
      <c r="F513">
        <v>-6.9270261E-2</v>
      </c>
      <c r="G513" s="1" t="s">
        <v>10</v>
      </c>
      <c r="H513" s="1" t="s">
        <v>10</v>
      </c>
      <c r="I513" s="1" t="s">
        <v>10</v>
      </c>
      <c r="J513" s="1" t="s">
        <v>10</v>
      </c>
      <c r="K513" s="1" t="e">
        <f>POWER(Table_T05_14062023[[#This Row],[Torque X (N-m)]],2)</f>
        <v>#VALUE!</v>
      </c>
      <c r="L513" s="1" t="e">
        <f>POWER(Table_T05_14062023[[#This Row],[Torque Y (N-m)]],2)</f>
        <v>#VALUE!</v>
      </c>
      <c r="M513" s="1" t="e">
        <f>POWER(Table_T05_14062023[[#This Row],[Torque Z (N-m)]],2)</f>
        <v>#VALUE!</v>
      </c>
    </row>
    <row r="514" spans="1:13" x14ac:dyDescent="0.25">
      <c r="A514">
        <v>-2.1600623130000001</v>
      </c>
      <c r="B514">
        <v>-2.9520058630000001</v>
      </c>
      <c r="C514">
        <v>-38.850082399999998</v>
      </c>
      <c r="D514">
        <v>-0.81729316699999999</v>
      </c>
      <c r="E514">
        <v>1.4842995409999999</v>
      </c>
      <c r="F514">
        <v>-6.9421701000000002E-2</v>
      </c>
      <c r="G514" s="1" t="s">
        <v>10</v>
      </c>
      <c r="H514" s="1" t="s">
        <v>10</v>
      </c>
      <c r="I514" s="1" t="s">
        <v>10</v>
      </c>
      <c r="J514" s="1" t="s">
        <v>10</v>
      </c>
      <c r="K514" s="1" t="e">
        <f>POWER(Table_T05_14062023[[#This Row],[Torque X (N-m)]],2)</f>
        <v>#VALUE!</v>
      </c>
      <c r="L514" s="1" t="e">
        <f>POWER(Table_T05_14062023[[#This Row],[Torque Y (N-m)]],2)</f>
        <v>#VALUE!</v>
      </c>
      <c r="M514" s="1" t="e">
        <f>POWER(Table_T05_14062023[[#This Row],[Torque Z (N-m)]],2)</f>
        <v>#VALUE!</v>
      </c>
    </row>
    <row r="515" spans="1:13" x14ac:dyDescent="0.25">
      <c r="A515">
        <v>-2.1563956740000001</v>
      </c>
      <c r="B515">
        <v>-2.9505372049999998</v>
      </c>
      <c r="C515">
        <v>-38.84396744</v>
      </c>
      <c r="D515">
        <v>-0.81724602000000002</v>
      </c>
      <c r="E515">
        <v>1.4844090940000001</v>
      </c>
      <c r="F515">
        <v>-6.9230236000000001E-2</v>
      </c>
      <c r="G515" s="1" t="s">
        <v>10</v>
      </c>
      <c r="H515" s="1" t="s">
        <v>10</v>
      </c>
      <c r="I515" s="1" t="s">
        <v>10</v>
      </c>
      <c r="J515" s="1" t="s">
        <v>10</v>
      </c>
      <c r="K515" s="1" t="e">
        <f>POWER(Table_T05_14062023[[#This Row],[Torque X (N-m)]],2)</f>
        <v>#VALUE!</v>
      </c>
      <c r="L515" s="1" t="e">
        <f>POWER(Table_T05_14062023[[#This Row],[Torque Y (N-m)]],2)</f>
        <v>#VALUE!</v>
      </c>
      <c r="M515" s="1" t="e">
        <f>POWER(Table_T05_14062023[[#This Row],[Torque Z (N-m)]],2)</f>
        <v>#VALUE!</v>
      </c>
    </row>
    <row r="516" spans="1:13" x14ac:dyDescent="0.25">
      <c r="A516">
        <v>-2.1615555290000001</v>
      </c>
      <c r="B516">
        <v>-2.9508435730000002</v>
      </c>
      <c r="C516">
        <v>-38.847457890000001</v>
      </c>
      <c r="D516">
        <v>-0.81726259000000001</v>
      </c>
      <c r="E516">
        <v>1.484374404</v>
      </c>
      <c r="F516">
        <v>-6.9329441000000006E-2</v>
      </c>
      <c r="G516" s="1" t="s">
        <v>10</v>
      </c>
      <c r="H516" s="1" t="s">
        <v>10</v>
      </c>
      <c r="I516" s="1" t="s">
        <v>10</v>
      </c>
      <c r="J516" s="1" t="s">
        <v>10</v>
      </c>
      <c r="K516" s="1" t="e">
        <f>POWER(Table_T05_14062023[[#This Row],[Torque X (N-m)]],2)</f>
        <v>#VALUE!</v>
      </c>
      <c r="L516" s="1" t="e">
        <f>POWER(Table_T05_14062023[[#This Row],[Torque Y (N-m)]],2)</f>
        <v>#VALUE!</v>
      </c>
      <c r="M516" s="1" t="e">
        <f>POWER(Table_T05_14062023[[#This Row],[Torque Z (N-m)]],2)</f>
        <v>#VALUE!</v>
      </c>
    </row>
    <row r="517" spans="1:13" x14ac:dyDescent="0.25">
      <c r="A517">
        <v>-2.1584281920000001</v>
      </c>
      <c r="B517">
        <v>-2.9513487820000002</v>
      </c>
      <c r="C517">
        <v>-38.839317319999999</v>
      </c>
      <c r="D517">
        <v>-0.81727200700000002</v>
      </c>
      <c r="E517">
        <v>1.4843549730000001</v>
      </c>
      <c r="F517">
        <v>-6.9355890000000003E-2</v>
      </c>
      <c r="G517" s="1" t="s">
        <v>10</v>
      </c>
      <c r="H517" s="1" t="s">
        <v>10</v>
      </c>
      <c r="I517" s="1" t="s">
        <v>10</v>
      </c>
      <c r="J517" s="1" t="s">
        <v>10</v>
      </c>
      <c r="K517" s="1" t="e">
        <f>POWER(Table_T05_14062023[[#This Row],[Torque X (N-m)]],2)</f>
        <v>#VALUE!</v>
      </c>
      <c r="L517" s="1" t="e">
        <f>POWER(Table_T05_14062023[[#This Row],[Torque Y (N-m)]],2)</f>
        <v>#VALUE!</v>
      </c>
      <c r="M517" s="1" t="e">
        <f>POWER(Table_T05_14062023[[#This Row],[Torque Z (N-m)]],2)</f>
        <v>#VALUE!</v>
      </c>
    </row>
    <row r="518" spans="1:13" x14ac:dyDescent="0.25">
      <c r="A518">
        <v>-2.1587200160000002</v>
      </c>
      <c r="B518">
        <v>-2.94985199</v>
      </c>
      <c r="C518">
        <v>-38.839801790000003</v>
      </c>
      <c r="D518">
        <v>-0.81726837200000002</v>
      </c>
      <c r="E518">
        <v>1.4843664169999999</v>
      </c>
      <c r="F518">
        <v>-6.9355405999999994E-2</v>
      </c>
      <c r="G518" s="1" t="s">
        <v>10</v>
      </c>
      <c r="H518" s="1" t="s">
        <v>10</v>
      </c>
      <c r="I518" s="1" t="s">
        <v>10</v>
      </c>
      <c r="J518" s="1" t="s">
        <v>10</v>
      </c>
      <c r="K518" s="1" t="e">
        <f>POWER(Table_T05_14062023[[#This Row],[Torque X (N-m)]],2)</f>
        <v>#VALUE!</v>
      </c>
      <c r="L518" s="1" t="e">
        <f>POWER(Table_T05_14062023[[#This Row],[Torque Y (N-m)]],2)</f>
        <v>#VALUE!</v>
      </c>
      <c r="M518" s="1" t="e">
        <f>POWER(Table_T05_14062023[[#This Row],[Torque Z (N-m)]],2)</f>
        <v>#VALUE!</v>
      </c>
    </row>
    <row r="519" spans="1:13" x14ac:dyDescent="0.25">
      <c r="A519">
        <v>-2.1601917739999998</v>
      </c>
      <c r="B519">
        <v>-2.9496092800000002</v>
      </c>
      <c r="C519">
        <v>-38.839794159999997</v>
      </c>
      <c r="D519">
        <v>-0.81717658000000004</v>
      </c>
      <c r="E519">
        <v>1.484128594</v>
      </c>
      <c r="F519">
        <v>-6.9452442000000003E-2</v>
      </c>
      <c r="G519" s="1" t="s">
        <v>10</v>
      </c>
      <c r="H519" s="1" t="s">
        <v>10</v>
      </c>
      <c r="I519" s="1" t="s">
        <v>10</v>
      </c>
      <c r="J519" s="1" t="s">
        <v>10</v>
      </c>
      <c r="K519" s="1" t="e">
        <f>POWER(Table_T05_14062023[[#This Row],[Torque X (N-m)]],2)</f>
        <v>#VALUE!</v>
      </c>
      <c r="L519" s="1" t="e">
        <f>POWER(Table_T05_14062023[[#This Row],[Torque Y (N-m)]],2)</f>
        <v>#VALUE!</v>
      </c>
      <c r="M519" s="1" t="e">
        <f>POWER(Table_T05_14062023[[#This Row],[Torque Z (N-m)]],2)</f>
        <v>#VALUE!</v>
      </c>
    </row>
    <row r="520" spans="1:13" x14ac:dyDescent="0.25">
      <c r="A520">
        <v>-2.1627707479999998</v>
      </c>
      <c r="B520">
        <v>-2.950802565</v>
      </c>
      <c r="C520">
        <v>-38.837642670000001</v>
      </c>
      <c r="D520">
        <v>-0.81730872399999999</v>
      </c>
      <c r="E520">
        <v>1.484224081</v>
      </c>
      <c r="F520">
        <v>-6.9408573000000001E-2</v>
      </c>
      <c r="G520" s="1" t="s">
        <v>10</v>
      </c>
      <c r="H520" s="1" t="s">
        <v>10</v>
      </c>
      <c r="I520" s="1" t="s">
        <v>10</v>
      </c>
      <c r="J520" s="1" t="s">
        <v>10</v>
      </c>
      <c r="K520" s="1" t="e">
        <f>POWER(Table_T05_14062023[[#This Row],[Torque X (N-m)]],2)</f>
        <v>#VALUE!</v>
      </c>
      <c r="L520" s="1" t="e">
        <f>POWER(Table_T05_14062023[[#This Row],[Torque Y (N-m)]],2)</f>
        <v>#VALUE!</v>
      </c>
      <c r="M520" s="1" t="e">
        <f>POWER(Table_T05_14062023[[#This Row],[Torque Z (N-m)]],2)</f>
        <v>#VALUE!</v>
      </c>
    </row>
    <row r="521" spans="1:13" x14ac:dyDescent="0.25">
      <c r="A521">
        <v>-2.1608340739999998</v>
      </c>
      <c r="B521">
        <v>-2.9499309060000001</v>
      </c>
      <c r="C521">
        <v>-38.83521271</v>
      </c>
      <c r="D521">
        <v>-0.81706184100000001</v>
      </c>
      <c r="E521">
        <v>1.484186649</v>
      </c>
      <c r="F521">
        <v>-6.9467843000000001E-2</v>
      </c>
      <c r="G521" s="1" t="s">
        <v>10</v>
      </c>
      <c r="H521" s="1" t="s">
        <v>10</v>
      </c>
      <c r="I521" s="1" t="s">
        <v>10</v>
      </c>
      <c r="J521" s="1" t="s">
        <v>10</v>
      </c>
      <c r="K521" s="1" t="e">
        <f>POWER(Table_T05_14062023[[#This Row],[Torque X (N-m)]],2)</f>
        <v>#VALUE!</v>
      </c>
      <c r="L521" s="1" t="e">
        <f>POWER(Table_T05_14062023[[#This Row],[Torque Y (N-m)]],2)</f>
        <v>#VALUE!</v>
      </c>
      <c r="M521" s="1" t="e">
        <f>POWER(Table_T05_14062023[[#This Row],[Torque Z (N-m)]],2)</f>
        <v>#VALUE!</v>
      </c>
    </row>
    <row r="522" spans="1:13" x14ac:dyDescent="0.25">
      <c r="A522">
        <v>-2.1594016549999999</v>
      </c>
      <c r="B522">
        <v>-2.9471039769999998</v>
      </c>
      <c r="C522">
        <v>-38.833602910000003</v>
      </c>
      <c r="D522">
        <v>-0.81714665900000005</v>
      </c>
      <c r="E522">
        <v>1.4841176270000001</v>
      </c>
      <c r="F522">
        <v>-6.9395572000000003E-2</v>
      </c>
      <c r="G522" s="1" t="s">
        <v>10</v>
      </c>
      <c r="H522" s="1" t="s">
        <v>10</v>
      </c>
      <c r="I522" s="1" t="s">
        <v>10</v>
      </c>
      <c r="J522" s="1" t="s">
        <v>10</v>
      </c>
      <c r="K522" s="1" t="e">
        <f>POWER(Table_T05_14062023[[#This Row],[Torque X (N-m)]],2)</f>
        <v>#VALUE!</v>
      </c>
      <c r="L522" s="1" t="e">
        <f>POWER(Table_T05_14062023[[#This Row],[Torque Y (N-m)]],2)</f>
        <v>#VALUE!</v>
      </c>
      <c r="M522" s="1" t="e">
        <f>POWER(Table_T05_14062023[[#This Row],[Torque Z (N-m)]],2)</f>
        <v>#VALUE!</v>
      </c>
    </row>
    <row r="523" spans="1:13" x14ac:dyDescent="0.25">
      <c r="A523">
        <v>-2.1581456659999998</v>
      </c>
      <c r="B523">
        <v>-2.9505004879999999</v>
      </c>
      <c r="C523">
        <v>-38.842391970000001</v>
      </c>
      <c r="D523">
        <v>-0.81723070099999995</v>
      </c>
      <c r="E523">
        <v>1.4843009709999999</v>
      </c>
      <c r="F523">
        <v>-6.9283143000000005E-2</v>
      </c>
      <c r="G523" s="1" t="s">
        <v>10</v>
      </c>
      <c r="H523" s="1" t="s">
        <v>10</v>
      </c>
      <c r="I523" s="1" t="s">
        <v>10</v>
      </c>
      <c r="J523" s="1" t="s">
        <v>10</v>
      </c>
      <c r="K523" s="1" t="e">
        <f>POWER(Table_T05_14062023[[#This Row],[Torque X (N-m)]],2)</f>
        <v>#VALUE!</v>
      </c>
      <c r="L523" s="1" t="e">
        <f>POWER(Table_T05_14062023[[#This Row],[Torque Y (N-m)]],2)</f>
        <v>#VALUE!</v>
      </c>
      <c r="M523" s="1" t="e">
        <f>POWER(Table_T05_14062023[[#This Row],[Torque Z (N-m)]],2)</f>
        <v>#VALUE!</v>
      </c>
    </row>
    <row r="524" spans="1:13" x14ac:dyDescent="0.25">
      <c r="A524">
        <v>-2.1622037889999999</v>
      </c>
      <c r="B524">
        <v>-2.9508039949999998</v>
      </c>
      <c r="C524">
        <v>-38.844383239999999</v>
      </c>
      <c r="D524">
        <v>-0.81715738800000004</v>
      </c>
      <c r="E524">
        <v>1.484304667</v>
      </c>
      <c r="F524">
        <v>-6.9272346999999998E-2</v>
      </c>
      <c r="G524" s="1" t="s">
        <v>10</v>
      </c>
      <c r="H524" s="1" t="s">
        <v>10</v>
      </c>
      <c r="I524" s="1" t="s">
        <v>10</v>
      </c>
      <c r="J524" s="1" t="s">
        <v>10</v>
      </c>
      <c r="K524" s="1" t="e">
        <f>POWER(Table_T05_14062023[[#This Row],[Torque X (N-m)]],2)</f>
        <v>#VALUE!</v>
      </c>
      <c r="L524" s="1" t="e">
        <f>POWER(Table_T05_14062023[[#This Row],[Torque Y (N-m)]],2)</f>
        <v>#VALUE!</v>
      </c>
      <c r="M524" s="1" t="e">
        <f>POWER(Table_T05_14062023[[#This Row],[Torque Z (N-m)]],2)</f>
        <v>#VALUE!</v>
      </c>
    </row>
    <row r="525" spans="1:13" x14ac:dyDescent="0.25">
      <c r="A525">
        <v>-2.1585063930000001</v>
      </c>
      <c r="B525">
        <v>-2.952944279</v>
      </c>
      <c r="C525">
        <v>-38.836799620000001</v>
      </c>
      <c r="D525">
        <v>-0.81711238600000002</v>
      </c>
      <c r="E525">
        <v>1.4841860529999999</v>
      </c>
      <c r="F525">
        <v>-6.9307572999999997E-2</v>
      </c>
      <c r="G525" s="1" t="s">
        <v>10</v>
      </c>
      <c r="H525" s="1" t="s">
        <v>10</v>
      </c>
      <c r="I525" s="1" t="s">
        <v>10</v>
      </c>
      <c r="J525" s="1" t="s">
        <v>10</v>
      </c>
      <c r="K525" s="1" t="e">
        <f>POWER(Table_T05_14062023[[#This Row],[Torque X (N-m)]],2)</f>
        <v>#VALUE!</v>
      </c>
      <c r="L525" s="1" t="e">
        <f>POWER(Table_T05_14062023[[#This Row],[Torque Y (N-m)]],2)</f>
        <v>#VALUE!</v>
      </c>
      <c r="M525" s="1" t="e">
        <f>POWER(Table_T05_14062023[[#This Row],[Torque Z (N-m)]],2)</f>
        <v>#VALUE!</v>
      </c>
    </row>
    <row r="526" spans="1:13" x14ac:dyDescent="0.25">
      <c r="A526">
        <v>-2.1599283219999998</v>
      </c>
      <c r="B526">
        <v>-2.9530935290000002</v>
      </c>
      <c r="C526">
        <v>-38.835186</v>
      </c>
      <c r="D526">
        <v>-0.81721872100000004</v>
      </c>
      <c r="E526">
        <v>1.4840735199999999</v>
      </c>
      <c r="F526">
        <v>-6.9371529000000001E-2</v>
      </c>
      <c r="G526" s="1" t="s">
        <v>10</v>
      </c>
      <c r="H526" s="1" t="s">
        <v>10</v>
      </c>
      <c r="I526" s="1" t="s">
        <v>10</v>
      </c>
      <c r="J526" s="1" t="s">
        <v>10</v>
      </c>
      <c r="K526" s="1" t="e">
        <f>POWER(Table_T05_14062023[[#This Row],[Torque X (N-m)]],2)</f>
        <v>#VALUE!</v>
      </c>
      <c r="L526" s="1" t="e">
        <f>POWER(Table_T05_14062023[[#This Row],[Torque Y (N-m)]],2)</f>
        <v>#VALUE!</v>
      </c>
      <c r="M526" s="1" t="e">
        <f>POWER(Table_T05_14062023[[#This Row],[Torque Z (N-m)]],2)</f>
        <v>#VALUE!</v>
      </c>
    </row>
    <row r="527" spans="1:13" x14ac:dyDescent="0.25">
      <c r="A527">
        <v>-2.1614000799999999</v>
      </c>
      <c r="B527">
        <v>-2.9519057270000002</v>
      </c>
      <c r="C527">
        <v>-38.833606719999999</v>
      </c>
      <c r="D527">
        <v>-0.81717455400000005</v>
      </c>
      <c r="E527">
        <v>1.48403883</v>
      </c>
      <c r="F527">
        <v>-6.9414853999999998E-2</v>
      </c>
      <c r="G527" s="1" t="s">
        <v>10</v>
      </c>
      <c r="H527" s="1" t="s">
        <v>10</v>
      </c>
      <c r="I527" s="1" t="s">
        <v>10</v>
      </c>
      <c r="J527" s="1" t="s">
        <v>10</v>
      </c>
      <c r="K527" s="1" t="e">
        <f>POWER(Table_T05_14062023[[#This Row],[Torque X (N-m)]],2)</f>
        <v>#VALUE!</v>
      </c>
      <c r="L527" s="1" t="e">
        <f>POWER(Table_T05_14062023[[#This Row],[Torque Y (N-m)]],2)</f>
        <v>#VALUE!</v>
      </c>
      <c r="M527" s="1" t="e">
        <f>POWER(Table_T05_14062023[[#This Row],[Torque Z (N-m)]],2)</f>
        <v>#VALUE!</v>
      </c>
    </row>
    <row r="528" spans="1:13" x14ac:dyDescent="0.25">
      <c r="A528">
        <v>-2.1607842449999999</v>
      </c>
      <c r="B528">
        <v>-2.953925371</v>
      </c>
      <c r="C528">
        <v>-38.834171300000001</v>
      </c>
      <c r="D528">
        <v>-0.81721490600000002</v>
      </c>
      <c r="E528">
        <v>1.484092236</v>
      </c>
      <c r="F528">
        <v>-6.9470949000000004E-2</v>
      </c>
      <c r="G528" s="1" t="s">
        <v>10</v>
      </c>
      <c r="H528" s="1" t="s">
        <v>10</v>
      </c>
      <c r="I528" s="1" t="s">
        <v>10</v>
      </c>
      <c r="J528" s="1" t="s">
        <v>10</v>
      </c>
      <c r="K528" s="1" t="e">
        <f>POWER(Table_T05_14062023[[#This Row],[Torque X (N-m)]],2)</f>
        <v>#VALUE!</v>
      </c>
      <c r="L528" s="1" t="e">
        <f>POWER(Table_T05_14062023[[#This Row],[Torque Y (N-m)]],2)</f>
        <v>#VALUE!</v>
      </c>
      <c r="M528" s="1" t="e">
        <f>POWER(Table_T05_14062023[[#This Row],[Torque Z (N-m)]],2)</f>
        <v>#VALUE!</v>
      </c>
    </row>
    <row r="529" spans="1:13" x14ac:dyDescent="0.25">
      <c r="A529">
        <v>-2.1614854339999998</v>
      </c>
      <c r="B529">
        <v>-2.9475345609999999</v>
      </c>
      <c r="C529">
        <v>-38.832572939999999</v>
      </c>
      <c r="D529">
        <v>-0.81700193899999995</v>
      </c>
      <c r="E529">
        <v>1.4839712380000001</v>
      </c>
      <c r="F529">
        <v>-6.9392219000000005E-2</v>
      </c>
      <c r="G529" s="1" t="s">
        <v>10</v>
      </c>
      <c r="H529" s="1" t="s">
        <v>10</v>
      </c>
      <c r="I529" s="1" t="s">
        <v>10</v>
      </c>
      <c r="J529" s="1" t="s">
        <v>10</v>
      </c>
      <c r="K529" s="1" t="e">
        <f>POWER(Table_T05_14062023[[#This Row],[Torque X (N-m)]],2)</f>
        <v>#VALUE!</v>
      </c>
      <c r="L529" s="1" t="e">
        <f>POWER(Table_T05_14062023[[#This Row],[Torque Y (N-m)]],2)</f>
        <v>#VALUE!</v>
      </c>
      <c r="M529" s="1" t="e">
        <f>POWER(Table_T05_14062023[[#This Row],[Torque Z (N-m)]],2)</f>
        <v>#VALUE!</v>
      </c>
    </row>
    <row r="530" spans="1:13" x14ac:dyDescent="0.25">
      <c r="A530">
        <v>-2.1600346570000002</v>
      </c>
      <c r="B530">
        <v>-2.9497158529999998</v>
      </c>
      <c r="C530">
        <v>-38.828552250000001</v>
      </c>
      <c r="D530">
        <v>-0.81701666100000003</v>
      </c>
      <c r="E530">
        <v>1.484014988</v>
      </c>
      <c r="F530">
        <v>-6.9510563999999997E-2</v>
      </c>
      <c r="G530" s="1" t="s">
        <v>10</v>
      </c>
      <c r="H530" s="1" t="s">
        <v>10</v>
      </c>
      <c r="I530" s="1" t="s">
        <v>10</v>
      </c>
      <c r="J530" s="1" t="s">
        <v>10</v>
      </c>
      <c r="K530" s="1" t="e">
        <f>POWER(Table_T05_14062023[[#This Row],[Torque X (N-m)]],2)</f>
        <v>#VALUE!</v>
      </c>
      <c r="L530" s="1" t="e">
        <f>POWER(Table_T05_14062023[[#This Row],[Torque Y (N-m)]],2)</f>
        <v>#VALUE!</v>
      </c>
      <c r="M530" s="1" t="e">
        <f>POWER(Table_T05_14062023[[#This Row],[Torque Z (N-m)]],2)</f>
        <v>#VALUE!</v>
      </c>
    </row>
    <row r="531" spans="1:13" x14ac:dyDescent="0.25">
      <c r="A531">
        <v>-2.162953854</v>
      </c>
      <c r="B531">
        <v>-2.9470052720000002</v>
      </c>
      <c r="C531">
        <v>-38.827919010000002</v>
      </c>
      <c r="D531">
        <v>-0.81699717000000005</v>
      </c>
      <c r="E531">
        <v>1.483885288</v>
      </c>
      <c r="F531">
        <v>-6.9526106000000004E-2</v>
      </c>
      <c r="G531" s="1" t="s">
        <v>10</v>
      </c>
      <c r="H531" s="1" t="s">
        <v>10</v>
      </c>
      <c r="I531" s="1" t="s">
        <v>10</v>
      </c>
      <c r="J531" s="1" t="s">
        <v>10</v>
      </c>
      <c r="K531" s="1" t="e">
        <f>POWER(Table_T05_14062023[[#This Row],[Torque X (N-m)]],2)</f>
        <v>#VALUE!</v>
      </c>
      <c r="L531" s="1" t="e">
        <f>POWER(Table_T05_14062023[[#This Row],[Torque Y (N-m)]],2)</f>
        <v>#VALUE!</v>
      </c>
      <c r="M531" s="1" t="e">
        <f>POWER(Table_T05_14062023[[#This Row],[Torque Z (N-m)]],2)</f>
        <v>#VALUE!</v>
      </c>
    </row>
    <row r="532" spans="1:13" x14ac:dyDescent="0.25">
      <c r="A532">
        <v>-2.1599650380000002</v>
      </c>
      <c r="B532">
        <v>-2.9473979469999998</v>
      </c>
      <c r="C532">
        <v>-38.834629059999997</v>
      </c>
      <c r="D532">
        <v>-0.81713622799999996</v>
      </c>
      <c r="E532">
        <v>1.483963132</v>
      </c>
      <c r="F532">
        <v>-6.9494768999999998E-2</v>
      </c>
      <c r="G532" s="1" t="s">
        <v>10</v>
      </c>
      <c r="H532" s="1" t="s">
        <v>10</v>
      </c>
      <c r="I532" s="1" t="s">
        <v>10</v>
      </c>
      <c r="J532" s="1" t="s">
        <v>10</v>
      </c>
      <c r="K532" s="1" t="e">
        <f>POWER(Table_T05_14062023[[#This Row],[Torque X (N-m)]],2)</f>
        <v>#VALUE!</v>
      </c>
      <c r="L532" s="1" t="e">
        <f>POWER(Table_T05_14062023[[#This Row],[Torque Y (N-m)]],2)</f>
        <v>#VALUE!</v>
      </c>
      <c r="M532" s="1" t="e">
        <f>POWER(Table_T05_14062023[[#This Row],[Torque Z (N-m)]],2)</f>
        <v>#VALUE!</v>
      </c>
    </row>
    <row r="533" spans="1:13" x14ac:dyDescent="0.25">
      <c r="A533">
        <v>-2.1635358330000001</v>
      </c>
      <c r="B533">
        <v>-2.9536199569999999</v>
      </c>
      <c r="C533">
        <v>-38.822856899999998</v>
      </c>
      <c r="D533">
        <v>-0.81700491900000005</v>
      </c>
      <c r="E533">
        <v>1.483730674</v>
      </c>
      <c r="F533">
        <v>-6.9617152000000002E-2</v>
      </c>
      <c r="G533" s="1" t="s">
        <v>10</v>
      </c>
      <c r="H533" s="1" t="s">
        <v>10</v>
      </c>
      <c r="I533" s="1" t="s">
        <v>10</v>
      </c>
      <c r="J533" s="1" t="s">
        <v>10</v>
      </c>
      <c r="K533" s="1" t="e">
        <f>POWER(Table_T05_14062023[[#This Row],[Torque X (N-m)]],2)</f>
        <v>#VALUE!</v>
      </c>
      <c r="L533" s="1" t="e">
        <f>POWER(Table_T05_14062023[[#This Row],[Torque Y (N-m)]],2)</f>
        <v>#VALUE!</v>
      </c>
      <c r="M533" s="1" t="e">
        <f>POWER(Table_T05_14062023[[#This Row],[Torque Z (N-m)]],2)</f>
        <v>#VALUE!</v>
      </c>
    </row>
    <row r="534" spans="1:13" x14ac:dyDescent="0.25">
      <c r="A534">
        <v>-2.1606979370000001</v>
      </c>
      <c r="B534">
        <v>-2.9473185540000002</v>
      </c>
      <c r="C534">
        <v>-38.823844909999998</v>
      </c>
      <c r="D534">
        <v>-0.81697189800000003</v>
      </c>
      <c r="E534">
        <v>1.483790755</v>
      </c>
      <c r="F534">
        <v>-6.9434657999999996E-2</v>
      </c>
      <c r="G534" s="1" t="s">
        <v>10</v>
      </c>
      <c r="H534" s="1" t="s">
        <v>10</v>
      </c>
      <c r="I534" s="1" t="s">
        <v>10</v>
      </c>
      <c r="J534" s="1" t="s">
        <v>10</v>
      </c>
      <c r="K534" s="1" t="e">
        <f>POWER(Table_T05_14062023[[#This Row],[Torque X (N-m)]],2)</f>
        <v>#VALUE!</v>
      </c>
      <c r="L534" s="1" t="e">
        <f>POWER(Table_T05_14062023[[#This Row],[Torque Y (N-m)]],2)</f>
        <v>#VALUE!</v>
      </c>
      <c r="M534" s="1" t="e">
        <f>POWER(Table_T05_14062023[[#This Row],[Torque Z (N-m)]],2)</f>
        <v>#VALUE!</v>
      </c>
    </row>
    <row r="535" spans="1:13" x14ac:dyDescent="0.25">
      <c r="A535">
        <v>-2.1600255970000002</v>
      </c>
      <c r="B535">
        <v>-2.9510378840000002</v>
      </c>
      <c r="C535">
        <v>-38.833145139999999</v>
      </c>
      <c r="D535">
        <v>-0.81702935700000001</v>
      </c>
      <c r="E535">
        <v>1.4839636089999999</v>
      </c>
      <c r="F535">
        <v>-6.9312781000000004E-2</v>
      </c>
      <c r="G535" s="1" t="s">
        <v>10</v>
      </c>
      <c r="H535" s="1" t="s">
        <v>10</v>
      </c>
      <c r="I535" s="1" t="s">
        <v>10</v>
      </c>
      <c r="J535" s="1" t="s">
        <v>10</v>
      </c>
      <c r="K535" s="1" t="e">
        <f>POWER(Table_T05_14062023[[#This Row],[Torque X (N-m)]],2)</f>
        <v>#VALUE!</v>
      </c>
      <c r="L535" s="1" t="e">
        <f>POWER(Table_T05_14062023[[#This Row],[Torque Y (N-m)]],2)</f>
        <v>#VALUE!</v>
      </c>
      <c r="M535" s="1" t="e">
        <f>POWER(Table_T05_14062023[[#This Row],[Torque Z (N-m)]],2)</f>
        <v>#VALUE!</v>
      </c>
    </row>
    <row r="536" spans="1:13" x14ac:dyDescent="0.25">
      <c r="A536">
        <v>-2.1603860859999999</v>
      </c>
      <c r="B536">
        <v>-2.9521489139999999</v>
      </c>
      <c r="C536">
        <v>-38.82494354</v>
      </c>
      <c r="D536">
        <v>-0.81697058700000003</v>
      </c>
      <c r="E536">
        <v>1.4838052989999999</v>
      </c>
      <c r="F536">
        <v>-6.9400363000000007E-2</v>
      </c>
      <c r="G536" s="1" t="s">
        <v>10</v>
      </c>
      <c r="H536" s="1" t="s">
        <v>10</v>
      </c>
      <c r="I536" s="1" t="s">
        <v>10</v>
      </c>
      <c r="J536" s="1" t="s">
        <v>10</v>
      </c>
      <c r="K536" s="1" t="e">
        <f>POWER(Table_T05_14062023[[#This Row],[Torque X (N-m)]],2)</f>
        <v>#VALUE!</v>
      </c>
      <c r="L536" s="1" t="e">
        <f>POWER(Table_T05_14062023[[#This Row],[Torque Y (N-m)]],2)</f>
        <v>#VALUE!</v>
      </c>
      <c r="M536" s="1" t="e">
        <f>POWER(Table_T05_14062023[[#This Row],[Torque Z (N-m)]],2)</f>
        <v>#VALUE!</v>
      </c>
    </row>
    <row r="537" spans="1:13" x14ac:dyDescent="0.25">
      <c r="A537">
        <v>-2.1580204959999998</v>
      </c>
      <c r="B537">
        <v>-2.9518489840000002</v>
      </c>
      <c r="C537">
        <v>-38.826526639999997</v>
      </c>
      <c r="D537">
        <v>-0.81705820600000001</v>
      </c>
      <c r="E537">
        <v>1.483830094</v>
      </c>
      <c r="F537">
        <v>-6.9466143999999994E-2</v>
      </c>
      <c r="G537" s="1" t="s">
        <v>10</v>
      </c>
      <c r="H537" s="1" t="s">
        <v>10</v>
      </c>
      <c r="I537" s="1" t="s">
        <v>10</v>
      </c>
      <c r="J537" s="1" t="s">
        <v>10</v>
      </c>
      <c r="K537" s="1" t="e">
        <f>POWER(Table_T05_14062023[[#This Row],[Torque X (N-m)]],2)</f>
        <v>#VALUE!</v>
      </c>
      <c r="L537" s="1" t="e">
        <f>POWER(Table_T05_14062023[[#This Row],[Torque Y (N-m)]],2)</f>
        <v>#VALUE!</v>
      </c>
      <c r="M537" s="1" t="e">
        <f>POWER(Table_T05_14062023[[#This Row],[Torque Z (N-m)]],2)</f>
        <v>#VALUE!</v>
      </c>
    </row>
    <row r="538" spans="1:13" x14ac:dyDescent="0.25">
      <c r="A538">
        <v>-2.1586258410000001</v>
      </c>
      <c r="B538">
        <v>-2.9518065450000002</v>
      </c>
      <c r="C538">
        <v>-38.831111909999997</v>
      </c>
      <c r="D538">
        <v>-0.81697982499999999</v>
      </c>
      <c r="E538">
        <v>1.4837095739999999</v>
      </c>
      <c r="F538">
        <v>-6.9275215000000001E-2</v>
      </c>
      <c r="G538" s="1" t="s">
        <v>10</v>
      </c>
      <c r="H538" s="1" t="s">
        <v>10</v>
      </c>
      <c r="I538" s="1" t="s">
        <v>10</v>
      </c>
      <c r="J538" s="1" t="s">
        <v>10</v>
      </c>
      <c r="K538" s="1" t="e">
        <f>POWER(Table_T05_14062023[[#This Row],[Torque X (N-m)]],2)</f>
        <v>#VALUE!</v>
      </c>
      <c r="L538" s="1" t="e">
        <f>POWER(Table_T05_14062023[[#This Row],[Torque Y (N-m)]],2)</f>
        <v>#VALUE!</v>
      </c>
      <c r="M538" s="1" t="e">
        <f>POWER(Table_T05_14062023[[#This Row],[Torque Z (N-m)]],2)</f>
        <v>#VALUE!</v>
      </c>
    </row>
    <row r="539" spans="1:13" x14ac:dyDescent="0.25">
      <c r="A539">
        <v>-2.1572568419999998</v>
      </c>
      <c r="B539">
        <v>-2.9492995739999999</v>
      </c>
      <c r="C539">
        <v>-38.82450867</v>
      </c>
      <c r="D539">
        <v>-0.81684845699999997</v>
      </c>
      <c r="E539">
        <v>1.4837365149999999</v>
      </c>
      <c r="F539">
        <v>-6.9407239999999995E-2</v>
      </c>
      <c r="G539" s="1" t="s">
        <v>10</v>
      </c>
      <c r="H539" s="1" t="s">
        <v>10</v>
      </c>
      <c r="I539" s="1" t="s">
        <v>10</v>
      </c>
      <c r="J539" s="1" t="s">
        <v>10</v>
      </c>
      <c r="K539" s="1" t="e">
        <f>POWER(Table_T05_14062023[[#This Row],[Torque X (N-m)]],2)</f>
        <v>#VALUE!</v>
      </c>
      <c r="L539" s="1" t="e">
        <f>POWER(Table_T05_14062023[[#This Row],[Torque Y (N-m)]],2)</f>
        <v>#VALUE!</v>
      </c>
      <c r="M539" s="1" t="e">
        <f>POWER(Table_T05_14062023[[#This Row],[Torque Z (N-m)]],2)</f>
        <v>#VALUE!</v>
      </c>
    </row>
    <row r="540" spans="1:13" x14ac:dyDescent="0.25">
      <c r="A540">
        <v>-2.1586661340000002</v>
      </c>
      <c r="B540">
        <v>-2.9488270280000002</v>
      </c>
      <c r="C540">
        <v>-38.824920650000003</v>
      </c>
      <c r="D540">
        <v>-0.81699013700000001</v>
      </c>
      <c r="E540">
        <v>1.483785033</v>
      </c>
      <c r="F540">
        <v>-6.9354712999999998E-2</v>
      </c>
      <c r="G540" s="1" t="s">
        <v>10</v>
      </c>
      <c r="H540" s="1" t="s">
        <v>10</v>
      </c>
      <c r="I540" s="1" t="s">
        <v>10</v>
      </c>
      <c r="J540" s="1" t="s">
        <v>10</v>
      </c>
      <c r="K540" s="1" t="e">
        <f>POWER(Table_T05_14062023[[#This Row],[Torque X (N-m)]],2)</f>
        <v>#VALUE!</v>
      </c>
      <c r="L540" s="1" t="e">
        <f>POWER(Table_T05_14062023[[#This Row],[Torque Y (N-m)]],2)</f>
        <v>#VALUE!</v>
      </c>
      <c r="M540" s="1" t="e">
        <f>POWER(Table_T05_14062023[[#This Row],[Torque Z (N-m)]],2)</f>
        <v>#VALUE!</v>
      </c>
    </row>
    <row r="541" spans="1:13" x14ac:dyDescent="0.25">
      <c r="A541">
        <v>-2.1623935699999999</v>
      </c>
      <c r="B541">
        <v>-2.9483695029999999</v>
      </c>
      <c r="C541">
        <v>-38.823360440000002</v>
      </c>
      <c r="D541">
        <v>-0.81698566699999997</v>
      </c>
      <c r="E541">
        <v>1.484031796</v>
      </c>
      <c r="F541">
        <v>-6.9571203999999998E-2</v>
      </c>
      <c r="G541" s="1" t="s">
        <v>10</v>
      </c>
      <c r="H541" s="1" t="s">
        <v>10</v>
      </c>
      <c r="I541" s="1" t="s">
        <v>10</v>
      </c>
      <c r="J541" s="1" t="s">
        <v>10</v>
      </c>
      <c r="K541" s="1" t="e">
        <f>POWER(Table_T05_14062023[[#This Row],[Torque X (N-m)]],2)</f>
        <v>#VALUE!</v>
      </c>
      <c r="L541" s="1" t="e">
        <f>POWER(Table_T05_14062023[[#This Row],[Torque Y (N-m)]],2)</f>
        <v>#VALUE!</v>
      </c>
      <c r="M541" s="1" t="e">
        <f>POWER(Table_T05_14062023[[#This Row],[Torque Z (N-m)]],2)</f>
        <v>#VALUE!</v>
      </c>
    </row>
    <row r="542" spans="1:13" x14ac:dyDescent="0.25">
      <c r="A542">
        <v>-2.1612644200000002</v>
      </c>
      <c r="B542">
        <v>-2.9476160999999999</v>
      </c>
      <c r="C542">
        <v>-38.82846069</v>
      </c>
      <c r="D542">
        <v>-0.81692928099999995</v>
      </c>
      <c r="E542">
        <v>1.4836702349999999</v>
      </c>
      <c r="F542">
        <v>-6.9398410999999993E-2</v>
      </c>
      <c r="G542" s="1" t="s">
        <v>10</v>
      </c>
      <c r="H542" s="1" t="s">
        <v>10</v>
      </c>
      <c r="I542" s="1" t="s">
        <v>10</v>
      </c>
      <c r="J542" s="1" t="s">
        <v>10</v>
      </c>
      <c r="K542" s="1" t="e">
        <f>POWER(Table_T05_14062023[[#This Row],[Torque X (N-m)]],2)</f>
        <v>#VALUE!</v>
      </c>
      <c r="L542" s="1" t="e">
        <f>POWER(Table_T05_14062023[[#This Row],[Torque Y (N-m)]],2)</f>
        <v>#VALUE!</v>
      </c>
      <c r="M542" s="1" t="e">
        <f>POWER(Table_T05_14062023[[#This Row],[Torque Z (N-m)]],2)</f>
        <v>#VALUE!</v>
      </c>
    </row>
    <row r="543" spans="1:13" x14ac:dyDescent="0.25">
      <c r="A543">
        <v>-2.1601495740000001</v>
      </c>
      <c r="B543">
        <v>-2.950276852</v>
      </c>
      <c r="C543">
        <v>-38.822906490000001</v>
      </c>
      <c r="D543">
        <v>-0.81687432500000001</v>
      </c>
      <c r="E543">
        <v>1.4836919310000001</v>
      </c>
      <c r="F543">
        <v>-6.9433785999999997E-2</v>
      </c>
      <c r="G543" s="1" t="s">
        <v>10</v>
      </c>
      <c r="H543" s="1" t="s">
        <v>10</v>
      </c>
      <c r="I543" s="1" t="s">
        <v>10</v>
      </c>
      <c r="J543" s="1" t="s">
        <v>10</v>
      </c>
      <c r="K543" s="1" t="e">
        <f>POWER(Table_T05_14062023[[#This Row],[Torque X (N-m)]],2)</f>
        <v>#VALUE!</v>
      </c>
      <c r="L543" s="1" t="e">
        <f>POWER(Table_T05_14062023[[#This Row],[Torque Y (N-m)]],2)</f>
        <v>#VALUE!</v>
      </c>
      <c r="M543" s="1" t="e">
        <f>POWER(Table_T05_14062023[[#This Row],[Torque Z (N-m)]],2)</f>
        <v>#VALUE!</v>
      </c>
    </row>
    <row r="544" spans="1:13" x14ac:dyDescent="0.25">
      <c r="A544">
        <v>-2.1601088050000001</v>
      </c>
      <c r="B544">
        <v>-2.9489712720000001</v>
      </c>
      <c r="C544">
        <v>-38.826984410000001</v>
      </c>
      <c r="D544">
        <v>-0.81691712100000002</v>
      </c>
      <c r="E544">
        <v>1.483759761</v>
      </c>
      <c r="F544">
        <v>-6.9417052000000007E-2</v>
      </c>
      <c r="G544" s="1" t="s">
        <v>10</v>
      </c>
      <c r="H544" s="1" t="s">
        <v>10</v>
      </c>
      <c r="I544" s="1" t="s">
        <v>10</v>
      </c>
      <c r="J544" s="1" t="s">
        <v>10</v>
      </c>
      <c r="K544" s="1" t="e">
        <f>POWER(Table_T05_14062023[[#This Row],[Torque X (N-m)]],2)</f>
        <v>#VALUE!</v>
      </c>
      <c r="L544" s="1" t="e">
        <f>POWER(Table_T05_14062023[[#This Row],[Torque Y (N-m)]],2)</f>
        <v>#VALUE!</v>
      </c>
      <c r="M544" s="1" t="e">
        <f>POWER(Table_T05_14062023[[#This Row],[Torque Z (N-m)]],2)</f>
        <v>#VALUE!</v>
      </c>
    </row>
    <row r="545" spans="1:13" x14ac:dyDescent="0.25">
      <c r="A545">
        <v>-2.1613430980000001</v>
      </c>
      <c r="B545">
        <v>-2.9479260439999999</v>
      </c>
      <c r="C545">
        <v>-38.82234192</v>
      </c>
      <c r="D545">
        <v>-0.81681513800000005</v>
      </c>
      <c r="E545">
        <v>1.4836707119999999</v>
      </c>
      <c r="F545">
        <v>-6.9413453E-2</v>
      </c>
      <c r="G545" s="1" t="s">
        <v>10</v>
      </c>
      <c r="H545" s="1" t="s">
        <v>10</v>
      </c>
      <c r="I545" s="1" t="s">
        <v>10</v>
      </c>
      <c r="J545" s="1" t="s">
        <v>10</v>
      </c>
      <c r="K545" s="1" t="e">
        <f>POWER(Table_T05_14062023[[#This Row],[Torque X (N-m)]],2)</f>
        <v>#VALUE!</v>
      </c>
      <c r="L545" s="1" t="e">
        <f>POWER(Table_T05_14062023[[#This Row],[Torque Y (N-m)]],2)</f>
        <v>#VALUE!</v>
      </c>
      <c r="M545" s="1" t="e">
        <f>POWER(Table_T05_14062023[[#This Row],[Torque Z (N-m)]],2)</f>
        <v>#VALUE!</v>
      </c>
    </row>
    <row r="546" spans="1:13" x14ac:dyDescent="0.25">
      <c r="A546">
        <v>-2.160465002</v>
      </c>
      <c r="B546">
        <v>-2.9520781039999999</v>
      </c>
      <c r="C546">
        <v>-38.818778989999998</v>
      </c>
      <c r="D546">
        <v>-0.81689649799999997</v>
      </c>
      <c r="E546">
        <v>1.4835755829999999</v>
      </c>
      <c r="F546">
        <v>-6.9424241999999997E-2</v>
      </c>
      <c r="G546" s="1" t="s">
        <v>10</v>
      </c>
      <c r="H546" s="1" t="s">
        <v>10</v>
      </c>
      <c r="I546" s="1" t="s">
        <v>10</v>
      </c>
      <c r="J546" s="1" t="s">
        <v>10</v>
      </c>
      <c r="K546" s="1" t="e">
        <f>POWER(Table_T05_14062023[[#This Row],[Torque X (N-m)]],2)</f>
        <v>#VALUE!</v>
      </c>
      <c r="L546" s="1" t="e">
        <f>POWER(Table_T05_14062023[[#This Row],[Torque Y (N-m)]],2)</f>
        <v>#VALUE!</v>
      </c>
      <c r="M546" s="1" t="e">
        <f>POWER(Table_T05_14062023[[#This Row],[Torque Z (N-m)]],2)</f>
        <v>#VALUE!</v>
      </c>
    </row>
    <row r="547" spans="1:13" x14ac:dyDescent="0.25">
      <c r="A547">
        <v>-2.1606707570000001</v>
      </c>
      <c r="B547">
        <v>-2.951287985</v>
      </c>
      <c r="C547">
        <v>-38.82749939</v>
      </c>
      <c r="D547">
        <v>-0.81694489699999995</v>
      </c>
      <c r="E547">
        <v>1.4836984870000001</v>
      </c>
      <c r="F547">
        <v>-6.9408945999999999E-2</v>
      </c>
      <c r="G547" s="1" t="s">
        <v>10</v>
      </c>
      <c r="H547" s="1" t="s">
        <v>10</v>
      </c>
      <c r="I547" s="1" t="s">
        <v>10</v>
      </c>
      <c r="J547" s="1" t="s">
        <v>10</v>
      </c>
      <c r="K547" s="1" t="e">
        <f>POWER(Table_T05_14062023[[#This Row],[Torque X (N-m)]],2)</f>
        <v>#VALUE!</v>
      </c>
      <c r="L547" s="1" t="e">
        <f>POWER(Table_T05_14062023[[#This Row],[Torque Y (N-m)]],2)</f>
        <v>#VALUE!</v>
      </c>
      <c r="M547" s="1" t="e">
        <f>POWER(Table_T05_14062023[[#This Row],[Torque Z (N-m)]],2)</f>
        <v>#VALUE!</v>
      </c>
    </row>
    <row r="548" spans="1:13" x14ac:dyDescent="0.25">
      <c r="A548">
        <v>-2.1616010669999999</v>
      </c>
      <c r="B548">
        <v>-2.951066494</v>
      </c>
      <c r="C548">
        <v>-38.827983860000003</v>
      </c>
      <c r="D548">
        <v>-0.81683546299999998</v>
      </c>
      <c r="E548">
        <v>1.4835639</v>
      </c>
      <c r="F548">
        <v>-6.9261685000000003E-2</v>
      </c>
      <c r="G548" s="1" t="s">
        <v>10</v>
      </c>
      <c r="H548" s="1" t="s">
        <v>10</v>
      </c>
      <c r="I548" s="1" t="s">
        <v>10</v>
      </c>
      <c r="J548" s="1" t="s">
        <v>10</v>
      </c>
      <c r="K548" s="1" t="e">
        <f>POWER(Table_T05_14062023[[#This Row],[Torque X (N-m)]],2)</f>
        <v>#VALUE!</v>
      </c>
      <c r="L548" s="1" t="e">
        <f>POWER(Table_T05_14062023[[#This Row],[Torque Y (N-m)]],2)</f>
        <v>#VALUE!</v>
      </c>
      <c r="M548" s="1" t="e">
        <f>POWER(Table_T05_14062023[[#This Row],[Torque Z (N-m)]],2)</f>
        <v>#VALUE!</v>
      </c>
    </row>
    <row r="549" spans="1:13" x14ac:dyDescent="0.25">
      <c r="A549">
        <v>-2.1621980669999998</v>
      </c>
      <c r="B549">
        <v>-2.953755379</v>
      </c>
      <c r="C549">
        <v>-38.81618881</v>
      </c>
      <c r="D549">
        <v>-0.81693142699999999</v>
      </c>
      <c r="E549">
        <v>1.4836541409999999</v>
      </c>
      <c r="F549">
        <v>-6.9433494999999998E-2</v>
      </c>
      <c r="G549" s="1" t="s">
        <v>10</v>
      </c>
      <c r="H549" s="1" t="s">
        <v>10</v>
      </c>
      <c r="I549" s="1" t="s">
        <v>10</v>
      </c>
      <c r="J549" s="1" t="s">
        <v>10</v>
      </c>
      <c r="K549" s="1" t="e">
        <f>POWER(Table_T05_14062023[[#This Row],[Torque X (N-m)]],2)</f>
        <v>#VALUE!</v>
      </c>
      <c r="L549" s="1" t="e">
        <f>POWER(Table_T05_14062023[[#This Row],[Torque Y (N-m)]],2)</f>
        <v>#VALUE!</v>
      </c>
      <c r="M549" s="1" t="e">
        <f>POWER(Table_T05_14062023[[#This Row],[Torque Z (N-m)]],2)</f>
        <v>#VALUE!</v>
      </c>
    </row>
    <row r="550" spans="1:13" x14ac:dyDescent="0.25">
      <c r="A550">
        <v>-2.1607422829999998</v>
      </c>
      <c r="B550">
        <v>-2.951907635</v>
      </c>
      <c r="C550">
        <v>-38.81874466</v>
      </c>
      <c r="D550">
        <v>-0.81695371900000002</v>
      </c>
      <c r="E550">
        <v>1.483527064</v>
      </c>
      <c r="F550">
        <v>-6.9415763000000005E-2</v>
      </c>
      <c r="G550" s="1" t="s">
        <v>10</v>
      </c>
      <c r="H550" s="1" t="s">
        <v>10</v>
      </c>
      <c r="I550" s="1" t="s">
        <v>10</v>
      </c>
      <c r="J550" s="1" t="s">
        <v>10</v>
      </c>
      <c r="K550" s="1" t="e">
        <f>POWER(Table_T05_14062023[[#This Row],[Torque X (N-m)]],2)</f>
        <v>#VALUE!</v>
      </c>
      <c r="L550" s="1" t="e">
        <f>POWER(Table_T05_14062023[[#This Row],[Torque Y (N-m)]],2)</f>
        <v>#VALUE!</v>
      </c>
      <c r="M550" s="1" t="e">
        <f>POWER(Table_T05_14062023[[#This Row],[Torque Z (N-m)]],2)</f>
        <v>#VALUE!</v>
      </c>
    </row>
    <row r="551" spans="1:13" x14ac:dyDescent="0.25">
      <c r="A551">
        <v>-2.1633803839999999</v>
      </c>
      <c r="B551">
        <v>-2.9484231470000002</v>
      </c>
      <c r="C551">
        <v>-38.812492370000001</v>
      </c>
      <c r="D551">
        <v>-0.81695729500000003</v>
      </c>
      <c r="E551">
        <v>1.4836316110000001</v>
      </c>
      <c r="F551">
        <v>-6.9548658999999999E-2</v>
      </c>
      <c r="G551" s="1" t="s">
        <v>10</v>
      </c>
      <c r="H551" s="1" t="s">
        <v>10</v>
      </c>
      <c r="I551" s="1" t="s">
        <v>10</v>
      </c>
      <c r="J551" s="1" t="s">
        <v>10</v>
      </c>
      <c r="K551" s="1" t="e">
        <f>POWER(Table_T05_14062023[[#This Row],[Torque X (N-m)]],2)</f>
        <v>#VALUE!</v>
      </c>
      <c r="L551" s="1" t="e">
        <f>POWER(Table_T05_14062023[[#This Row],[Torque Y (N-m)]],2)</f>
        <v>#VALUE!</v>
      </c>
      <c r="M551" s="1" t="e">
        <f>POWER(Table_T05_14062023[[#This Row],[Torque Z (N-m)]],2)</f>
        <v>#VALUE!</v>
      </c>
    </row>
    <row r="552" spans="1:13" x14ac:dyDescent="0.25">
      <c r="A552">
        <v>-2.1641845700000002</v>
      </c>
      <c r="B552">
        <v>-2.9525544639999999</v>
      </c>
      <c r="C552">
        <v>-38.827514649999998</v>
      </c>
      <c r="D552">
        <v>-0.81676572599999997</v>
      </c>
      <c r="E552">
        <v>1.483611703</v>
      </c>
      <c r="F552">
        <v>-6.9477818999999996E-2</v>
      </c>
      <c r="G552" s="1" t="s">
        <v>10</v>
      </c>
      <c r="H552" s="1" t="s">
        <v>10</v>
      </c>
      <c r="I552" s="1" t="s">
        <v>10</v>
      </c>
      <c r="J552" s="1" t="s">
        <v>10</v>
      </c>
      <c r="K552" s="1" t="e">
        <f>POWER(Table_T05_14062023[[#This Row],[Torque X (N-m)]],2)</f>
        <v>#VALUE!</v>
      </c>
      <c r="L552" s="1" t="e">
        <f>POWER(Table_T05_14062023[[#This Row],[Torque Y (N-m)]],2)</f>
        <v>#VALUE!</v>
      </c>
      <c r="M552" s="1" t="e">
        <f>POWER(Table_T05_14062023[[#This Row],[Torque Z (N-m)]],2)</f>
        <v>#VALUE!</v>
      </c>
    </row>
    <row r="553" spans="1:13" x14ac:dyDescent="0.25">
      <c r="A553">
        <v>-2.1613638399999999</v>
      </c>
      <c r="B553">
        <v>-2.9492013450000001</v>
      </c>
      <c r="C553">
        <v>-38.819221499999998</v>
      </c>
      <c r="D553">
        <v>-0.81686061600000004</v>
      </c>
      <c r="E553">
        <v>1.4834146500000001</v>
      </c>
      <c r="F553">
        <v>-6.9404006000000004E-2</v>
      </c>
      <c r="G553" s="1" t="s">
        <v>10</v>
      </c>
      <c r="H553" s="1" t="s">
        <v>10</v>
      </c>
      <c r="I553" s="1" t="s">
        <v>10</v>
      </c>
      <c r="J553" s="1" t="s">
        <v>10</v>
      </c>
      <c r="K553" s="1" t="e">
        <f>POWER(Table_T05_14062023[[#This Row],[Torque X (N-m)]],2)</f>
        <v>#VALUE!</v>
      </c>
      <c r="L553" s="1" t="e">
        <f>POWER(Table_T05_14062023[[#This Row],[Torque Y (N-m)]],2)</f>
        <v>#VALUE!</v>
      </c>
      <c r="M553" s="1" t="e">
        <f>POWER(Table_T05_14062023[[#This Row],[Torque Z (N-m)]],2)</f>
        <v>#VALUE!</v>
      </c>
    </row>
    <row r="554" spans="1:13" x14ac:dyDescent="0.25">
      <c r="A554">
        <v>-2.1607196329999998</v>
      </c>
      <c r="B554">
        <v>-2.9536035059999999</v>
      </c>
      <c r="C554">
        <v>-38.81983185</v>
      </c>
      <c r="D554">
        <v>-0.81693005600000002</v>
      </c>
      <c r="E554">
        <v>1.4836724999999999</v>
      </c>
      <c r="F554">
        <v>-6.9452873999999998E-2</v>
      </c>
      <c r="G554" s="1" t="s">
        <v>10</v>
      </c>
      <c r="H554" s="1" t="s">
        <v>10</v>
      </c>
      <c r="I554" s="1" t="s">
        <v>10</v>
      </c>
      <c r="J554" s="1" t="s">
        <v>10</v>
      </c>
      <c r="K554" s="1" t="e">
        <f>POWER(Table_T05_14062023[[#This Row],[Torque X (N-m)]],2)</f>
        <v>#VALUE!</v>
      </c>
      <c r="L554" s="1" t="e">
        <f>POWER(Table_T05_14062023[[#This Row],[Torque Y (N-m)]],2)</f>
        <v>#VALUE!</v>
      </c>
      <c r="M554" s="1" t="e">
        <f>POWER(Table_T05_14062023[[#This Row],[Torque Z (N-m)]],2)</f>
        <v>#VALUE!</v>
      </c>
    </row>
    <row r="555" spans="1:13" x14ac:dyDescent="0.25">
      <c r="A555">
        <v>-2.1622173789999999</v>
      </c>
      <c r="B555">
        <v>-2.9517314429999999</v>
      </c>
      <c r="C555">
        <v>-38.818279269999998</v>
      </c>
      <c r="D555">
        <v>-0.81680321700000003</v>
      </c>
      <c r="E555">
        <v>1.4836130139999999</v>
      </c>
      <c r="F555">
        <v>-6.9512792000000004E-2</v>
      </c>
      <c r="G555" s="1" t="s">
        <v>10</v>
      </c>
      <c r="H555" s="1" t="s">
        <v>10</v>
      </c>
      <c r="I555" s="1" t="s">
        <v>10</v>
      </c>
      <c r="J555" s="1" t="s">
        <v>10</v>
      </c>
      <c r="K555" s="1" t="e">
        <f>POWER(Table_T05_14062023[[#This Row],[Torque X (N-m)]],2)</f>
        <v>#VALUE!</v>
      </c>
      <c r="L555" s="1" t="e">
        <f>POWER(Table_T05_14062023[[#This Row],[Torque Y (N-m)]],2)</f>
        <v>#VALUE!</v>
      </c>
      <c r="M555" s="1" t="e">
        <f>POWER(Table_T05_14062023[[#This Row],[Torque Z (N-m)]],2)</f>
        <v>#VALUE!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5E91-8303-40F1-98B5-0DA74C8CF553}">
  <dimension ref="A1:J563"/>
  <sheetViews>
    <sheetView workbookViewId="0"/>
  </sheetViews>
  <sheetFormatPr defaultRowHeight="15" x14ac:dyDescent="0.25"/>
  <cols>
    <col min="1" max="3" width="13.14062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21</v>
      </c>
    </row>
    <row r="2" spans="1:10" x14ac:dyDescent="0.25">
      <c r="A2">
        <v>-1.171810389</v>
      </c>
      <c r="B2">
        <v>-4.2404713630000002</v>
      </c>
      <c r="C2">
        <v>-35.352397920000001</v>
      </c>
      <c r="D2">
        <v>-0.78637206599999998</v>
      </c>
      <c r="E2">
        <v>1.3415116069999999</v>
      </c>
      <c r="F2">
        <v>-0.13028584400000001</v>
      </c>
      <c r="G2" s="1" t="s">
        <v>10</v>
      </c>
      <c r="H2" s="1" t="s">
        <v>10</v>
      </c>
      <c r="I2" s="1" t="s">
        <v>10</v>
      </c>
      <c r="J2" s="1" t="s">
        <v>10</v>
      </c>
    </row>
    <row r="3" spans="1:10" x14ac:dyDescent="0.25">
      <c r="A3">
        <v>-1.1619209049999999</v>
      </c>
      <c r="B3">
        <v>-4.2263984680000002</v>
      </c>
      <c r="C3">
        <v>-35.296371460000003</v>
      </c>
      <c r="D3">
        <v>-0.78523582199999997</v>
      </c>
      <c r="E3">
        <v>1.339079618</v>
      </c>
      <c r="F3">
        <v>-0.12946745800000001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>
        <v>-1.1412663460000001</v>
      </c>
      <c r="B4">
        <v>-4.2065777779999998</v>
      </c>
      <c r="C4">
        <v>-35.302825929999997</v>
      </c>
      <c r="D4">
        <v>-0.78588139999999995</v>
      </c>
      <c r="E4">
        <v>1.3401770589999999</v>
      </c>
      <c r="F4">
        <v>-0.13049635300000001</v>
      </c>
      <c r="G4" s="1" t="s">
        <v>10</v>
      </c>
      <c r="H4" s="1" t="s">
        <v>10</v>
      </c>
      <c r="I4" s="1" t="s">
        <v>10</v>
      </c>
      <c r="J4" s="1" t="s">
        <v>10</v>
      </c>
    </row>
    <row r="5" spans="1:10" x14ac:dyDescent="0.25">
      <c r="A5">
        <v>-1.1370443109999999</v>
      </c>
      <c r="B5">
        <v>-4.1949691769999999</v>
      </c>
      <c r="C5">
        <v>-35.270351410000004</v>
      </c>
      <c r="D5">
        <v>-0.78515863399999997</v>
      </c>
      <c r="E5">
        <v>1.338766694</v>
      </c>
      <c r="F5">
        <v>-0.12989124699999999</v>
      </c>
      <c r="G5" s="1" t="s">
        <v>10</v>
      </c>
      <c r="H5" s="1" t="s">
        <v>10</v>
      </c>
      <c r="I5" s="1" t="s">
        <v>10</v>
      </c>
      <c r="J5" s="1" t="s">
        <v>10</v>
      </c>
    </row>
    <row r="6" spans="1:10" x14ac:dyDescent="0.25">
      <c r="A6">
        <v>-1.158050179</v>
      </c>
      <c r="B6">
        <v>-4.1898207660000004</v>
      </c>
      <c r="C6">
        <v>-35.266536709999997</v>
      </c>
      <c r="D6">
        <v>-0.78513735500000004</v>
      </c>
      <c r="E6">
        <v>1.33858645</v>
      </c>
      <c r="F6">
        <v>-0.12928372599999999</v>
      </c>
      <c r="G6" s="1" t="s">
        <v>10</v>
      </c>
      <c r="H6" s="1" t="s">
        <v>10</v>
      </c>
      <c r="I6" s="1" t="s">
        <v>10</v>
      </c>
      <c r="J6" s="1" t="s">
        <v>10</v>
      </c>
    </row>
    <row r="7" spans="1:10" x14ac:dyDescent="0.25">
      <c r="A7">
        <v>-1.1547992229999999</v>
      </c>
      <c r="B7">
        <v>-4.1998882289999999</v>
      </c>
      <c r="C7">
        <v>-35.256584170000004</v>
      </c>
      <c r="D7">
        <v>-0.78466713399999999</v>
      </c>
      <c r="E7">
        <v>1.337820888</v>
      </c>
      <c r="F7">
        <v>-0.12926712600000001</v>
      </c>
      <c r="G7" s="1" t="s">
        <v>10</v>
      </c>
      <c r="H7" s="1" t="s">
        <v>10</v>
      </c>
      <c r="I7" s="1" t="s">
        <v>10</v>
      </c>
      <c r="J7" s="1" t="s">
        <v>10</v>
      </c>
    </row>
    <row r="8" spans="1:10" x14ac:dyDescent="0.25">
      <c r="A8">
        <v>-1.152029395</v>
      </c>
      <c r="B8">
        <v>-4.2078542710000004</v>
      </c>
      <c r="C8">
        <v>-35.252277370000002</v>
      </c>
      <c r="D8">
        <v>-0.784789085</v>
      </c>
      <c r="E8">
        <v>1.338279247</v>
      </c>
      <c r="F8">
        <v>-0.129888803</v>
      </c>
      <c r="G8" s="1" t="s">
        <v>10</v>
      </c>
      <c r="H8" s="1" t="s">
        <v>10</v>
      </c>
      <c r="I8" s="1" t="s">
        <v>10</v>
      </c>
      <c r="J8" s="1" t="s">
        <v>10</v>
      </c>
    </row>
    <row r="9" spans="1:10" x14ac:dyDescent="0.25">
      <c r="A9">
        <v>-1.163104653</v>
      </c>
      <c r="B9">
        <v>-4.2059931759999998</v>
      </c>
      <c r="C9">
        <v>-35.22675323</v>
      </c>
      <c r="D9">
        <v>-0.78402370200000004</v>
      </c>
      <c r="E9">
        <v>1.336905837</v>
      </c>
      <c r="F9">
        <v>-0.12902978100000001</v>
      </c>
      <c r="G9" s="1" t="s">
        <v>10</v>
      </c>
      <c r="H9" s="1" t="s">
        <v>10</v>
      </c>
      <c r="I9" s="1" t="s">
        <v>10</v>
      </c>
      <c r="J9" s="1" t="s">
        <v>10</v>
      </c>
    </row>
    <row r="10" spans="1:10" x14ac:dyDescent="0.25">
      <c r="A10">
        <v>-1.17730248</v>
      </c>
      <c r="B10">
        <v>-4.2110996250000001</v>
      </c>
      <c r="C10">
        <v>-35.220363620000001</v>
      </c>
      <c r="D10">
        <v>-0.78399121800000005</v>
      </c>
      <c r="E10">
        <v>1.3370133639999999</v>
      </c>
      <c r="F10">
        <v>-0.129116222</v>
      </c>
      <c r="G10" s="1" t="s">
        <v>10</v>
      </c>
      <c r="H10" s="1" t="s">
        <v>10</v>
      </c>
      <c r="I10" s="1" t="s">
        <v>10</v>
      </c>
      <c r="J10" s="1" t="s">
        <v>10</v>
      </c>
    </row>
    <row r="11" spans="1:10" x14ac:dyDescent="0.25">
      <c r="A11">
        <v>-1.1544814109999999</v>
      </c>
      <c r="B11">
        <v>-4.1840233800000002</v>
      </c>
      <c r="C11">
        <v>-35.200946809999998</v>
      </c>
      <c r="D11">
        <v>-0.78384178900000001</v>
      </c>
      <c r="E11">
        <v>1.3361965419999999</v>
      </c>
      <c r="F11">
        <v>-0.129240781</v>
      </c>
      <c r="G11" s="1" t="s">
        <v>10</v>
      </c>
      <c r="H11" s="1" t="s">
        <v>10</v>
      </c>
      <c r="I11" s="1" t="s">
        <v>10</v>
      </c>
      <c r="J11" s="1" t="s">
        <v>10</v>
      </c>
    </row>
    <row r="12" spans="1:10" x14ac:dyDescent="0.25">
      <c r="A12">
        <v>-1.1462819580000001</v>
      </c>
      <c r="B12">
        <v>-4.1757926940000001</v>
      </c>
      <c r="C12">
        <v>-35.187664030000001</v>
      </c>
      <c r="D12">
        <v>-0.78371834799999995</v>
      </c>
      <c r="E12">
        <v>1.3358286619999999</v>
      </c>
      <c r="F12">
        <v>-0.12925255299999999</v>
      </c>
      <c r="G12" s="1" t="s">
        <v>10</v>
      </c>
      <c r="H12" s="1" t="s">
        <v>10</v>
      </c>
      <c r="I12" s="1" t="s">
        <v>10</v>
      </c>
      <c r="J12" s="1" t="s">
        <v>10</v>
      </c>
    </row>
    <row r="13" spans="1:10" x14ac:dyDescent="0.25">
      <c r="A13">
        <v>-1.169456482</v>
      </c>
      <c r="B13">
        <v>-4.1912841800000002</v>
      </c>
      <c r="C13">
        <v>-35.188392640000004</v>
      </c>
      <c r="D13">
        <v>-0.78353452700000004</v>
      </c>
      <c r="E13">
        <v>1.335801005</v>
      </c>
      <c r="F13">
        <v>-0.129039705</v>
      </c>
      <c r="G13" s="1" t="s">
        <v>10</v>
      </c>
      <c r="H13" s="1" t="s">
        <v>10</v>
      </c>
      <c r="I13" s="1" t="s">
        <v>10</v>
      </c>
      <c r="J13" s="1" t="s">
        <v>10</v>
      </c>
    </row>
    <row r="14" spans="1:10" x14ac:dyDescent="0.25">
      <c r="A14">
        <v>-1.172059894</v>
      </c>
      <c r="B14">
        <v>-4.1950025560000004</v>
      </c>
      <c r="C14">
        <v>-35.180233000000001</v>
      </c>
      <c r="D14">
        <v>-0.78301036400000001</v>
      </c>
      <c r="E14">
        <v>1.3350814580000001</v>
      </c>
      <c r="F14">
        <v>-0.12878352400000001</v>
      </c>
      <c r="G14" s="1" t="s">
        <v>10</v>
      </c>
      <c r="H14" s="1" t="s">
        <v>10</v>
      </c>
      <c r="I14" s="1" t="s">
        <v>10</v>
      </c>
      <c r="J14" s="1" t="s">
        <v>10</v>
      </c>
    </row>
    <row r="15" spans="1:10" x14ac:dyDescent="0.25">
      <c r="A15">
        <v>-1.165883899</v>
      </c>
      <c r="B15">
        <v>-4.2005863190000001</v>
      </c>
      <c r="C15">
        <v>-35.175865170000002</v>
      </c>
      <c r="D15">
        <v>-0.78316098499999998</v>
      </c>
      <c r="E15">
        <v>1.3352438209999999</v>
      </c>
      <c r="F15">
        <v>-0.12911504500000001</v>
      </c>
      <c r="G15" s="1" t="s">
        <v>10</v>
      </c>
      <c r="H15" s="1" t="s">
        <v>10</v>
      </c>
      <c r="I15" s="1" t="s">
        <v>10</v>
      </c>
      <c r="J15" s="1" t="s">
        <v>10</v>
      </c>
    </row>
    <row r="16" spans="1:10" x14ac:dyDescent="0.25">
      <c r="A16">
        <v>-1.1678688530000001</v>
      </c>
      <c r="B16">
        <v>-4.1880526539999998</v>
      </c>
      <c r="C16">
        <v>-35.14836502</v>
      </c>
      <c r="D16">
        <v>-0.78266435899999998</v>
      </c>
      <c r="E16">
        <v>1.3340910669999999</v>
      </c>
      <c r="F16">
        <v>-0.12875777499999999</v>
      </c>
      <c r="G16" s="1" t="s">
        <v>10</v>
      </c>
      <c r="H16" s="1" t="s">
        <v>10</v>
      </c>
      <c r="I16" s="1" t="s">
        <v>10</v>
      </c>
      <c r="J16" s="1" t="s">
        <v>10</v>
      </c>
    </row>
    <row r="17" spans="1:10" x14ac:dyDescent="0.25">
      <c r="A17">
        <v>-1.1724020239999999</v>
      </c>
      <c r="B17">
        <v>-4.1824560169999998</v>
      </c>
      <c r="C17">
        <v>-35.141483309999998</v>
      </c>
      <c r="D17">
        <v>-0.78247237199999997</v>
      </c>
      <c r="E17">
        <v>1.3338998559999999</v>
      </c>
      <c r="F17">
        <v>-0.12847776699999999</v>
      </c>
      <c r="G17" s="1" t="s">
        <v>10</v>
      </c>
      <c r="H17" s="1" t="s">
        <v>10</v>
      </c>
      <c r="I17" s="1" t="s">
        <v>10</v>
      </c>
      <c r="J17" s="1" t="s">
        <v>10</v>
      </c>
    </row>
    <row r="18" spans="1:10" x14ac:dyDescent="0.25">
      <c r="A18">
        <v>-1.1645246739999999</v>
      </c>
      <c r="B18">
        <v>-4.1747364999999999</v>
      </c>
      <c r="C18">
        <v>-35.122531889999998</v>
      </c>
      <c r="D18">
        <v>-0.78237050799999996</v>
      </c>
      <c r="E18">
        <v>1.3335937259999999</v>
      </c>
      <c r="F18">
        <v>-0.12848880900000001</v>
      </c>
      <c r="G18" s="1" t="s">
        <v>10</v>
      </c>
      <c r="H18" s="1" t="s">
        <v>10</v>
      </c>
      <c r="I18" s="1" t="s">
        <v>10</v>
      </c>
      <c r="J18" s="1" t="s">
        <v>10</v>
      </c>
    </row>
    <row r="19" spans="1:10" x14ac:dyDescent="0.25">
      <c r="A19">
        <v>-1.163541913</v>
      </c>
      <c r="B19">
        <v>-4.1742773059999996</v>
      </c>
      <c r="C19">
        <v>-35.129798890000004</v>
      </c>
      <c r="D19">
        <v>-0.78241217100000005</v>
      </c>
      <c r="E19">
        <v>1.3336791990000001</v>
      </c>
      <c r="F19">
        <v>-0.128736138</v>
      </c>
      <c r="G19" s="1" t="s">
        <v>10</v>
      </c>
      <c r="H19" s="1" t="s">
        <v>10</v>
      </c>
      <c r="I19" s="1" t="s">
        <v>10</v>
      </c>
      <c r="J19" s="1" t="s">
        <v>10</v>
      </c>
    </row>
    <row r="20" spans="1:10" x14ac:dyDescent="0.25">
      <c r="A20">
        <v>-1.1755380630000001</v>
      </c>
      <c r="B20">
        <v>-4.1891937260000001</v>
      </c>
      <c r="C20">
        <v>-35.123523710000001</v>
      </c>
      <c r="D20">
        <v>-0.78219741600000003</v>
      </c>
      <c r="E20">
        <v>1.3331501480000001</v>
      </c>
      <c r="F20">
        <v>-0.12844124400000001</v>
      </c>
      <c r="G20" s="1" t="s">
        <v>10</v>
      </c>
      <c r="H20" s="1" t="s">
        <v>10</v>
      </c>
      <c r="I20" s="1" t="s">
        <v>10</v>
      </c>
      <c r="J20" s="1" t="s">
        <v>10</v>
      </c>
    </row>
    <row r="21" spans="1:10" x14ac:dyDescent="0.25">
      <c r="A21">
        <v>-1.1862587929999999</v>
      </c>
      <c r="B21">
        <v>-4.1935987470000002</v>
      </c>
      <c r="C21">
        <v>-35.123374939999998</v>
      </c>
      <c r="D21">
        <v>-0.78209674399999995</v>
      </c>
      <c r="E21">
        <v>1.333067298</v>
      </c>
      <c r="F21">
        <v>-0.12846490699999999</v>
      </c>
      <c r="G21" s="1" t="s">
        <v>10</v>
      </c>
      <c r="H21" s="1" t="s">
        <v>10</v>
      </c>
      <c r="I21" s="1" t="s">
        <v>10</v>
      </c>
      <c r="J21" s="1" t="s">
        <v>10</v>
      </c>
    </row>
    <row r="22" spans="1:10" x14ac:dyDescent="0.25">
      <c r="A22">
        <v>-1.1748436689999999</v>
      </c>
      <c r="B22">
        <v>-4.1819171910000001</v>
      </c>
      <c r="C22">
        <v>-35.096328739999997</v>
      </c>
      <c r="D22">
        <v>-0.78160667399999995</v>
      </c>
      <c r="E22">
        <v>1.3324060440000001</v>
      </c>
      <c r="F22">
        <v>-0.128421545</v>
      </c>
      <c r="G22" s="1" t="s">
        <v>10</v>
      </c>
      <c r="H22" s="1" t="s">
        <v>10</v>
      </c>
      <c r="I22" s="1" t="s">
        <v>10</v>
      </c>
      <c r="J22" s="1" t="s">
        <v>10</v>
      </c>
    </row>
    <row r="23" spans="1:10" x14ac:dyDescent="0.25">
      <c r="A23">
        <v>-1.1693717239999999</v>
      </c>
      <c r="B23">
        <v>-4.1790905</v>
      </c>
      <c r="C23">
        <v>-35.091743469999997</v>
      </c>
      <c r="D23">
        <v>-0.78168052399999999</v>
      </c>
      <c r="E23">
        <v>1.332266331</v>
      </c>
      <c r="F23">
        <v>-0.12845811200000001</v>
      </c>
      <c r="G23" s="1" t="s">
        <v>10</v>
      </c>
      <c r="H23" s="1" t="s">
        <v>10</v>
      </c>
      <c r="I23" s="1" t="s">
        <v>10</v>
      </c>
      <c r="J23" s="1" t="s">
        <v>10</v>
      </c>
    </row>
    <row r="24" spans="1:10" x14ac:dyDescent="0.25">
      <c r="A24">
        <v>-1.174737573</v>
      </c>
      <c r="B24">
        <v>-4.169930935</v>
      </c>
      <c r="C24">
        <v>-35.0760498</v>
      </c>
      <c r="D24">
        <v>-0.781175077</v>
      </c>
      <c r="E24">
        <v>1.3313499689999999</v>
      </c>
      <c r="F24">
        <v>-0.12795932600000001</v>
      </c>
      <c r="G24" s="1" t="s">
        <v>10</v>
      </c>
      <c r="H24" s="1" t="s">
        <v>10</v>
      </c>
      <c r="I24" s="1" t="s">
        <v>10</v>
      </c>
      <c r="J24" s="1" t="s">
        <v>10</v>
      </c>
    </row>
    <row r="25" spans="1:10" x14ac:dyDescent="0.25">
      <c r="A25">
        <v>-1.1760445829999999</v>
      </c>
      <c r="B25">
        <v>-4.1715540889999998</v>
      </c>
      <c r="C25">
        <v>-35.074489589999999</v>
      </c>
      <c r="D25">
        <v>-0.78143602599999995</v>
      </c>
      <c r="E25">
        <v>1.3317221400000001</v>
      </c>
      <c r="F25">
        <v>-0.12823596600000001</v>
      </c>
      <c r="G25" s="1" t="s">
        <v>10</v>
      </c>
      <c r="H25" s="1" t="s">
        <v>10</v>
      </c>
      <c r="I25" s="1" t="s">
        <v>10</v>
      </c>
      <c r="J25" s="1" t="s">
        <v>10</v>
      </c>
    </row>
    <row r="26" spans="1:10" x14ac:dyDescent="0.25">
      <c r="A26">
        <v>-1.176163673</v>
      </c>
      <c r="B26">
        <v>-4.1770849229999998</v>
      </c>
      <c r="C26">
        <v>-35.068477629999997</v>
      </c>
      <c r="D26">
        <v>-0.78116214299999998</v>
      </c>
      <c r="E26">
        <v>1.3313932420000001</v>
      </c>
      <c r="F26">
        <v>-0.12826743700000001</v>
      </c>
      <c r="G26" s="1" t="s">
        <v>10</v>
      </c>
      <c r="H26" s="1" t="s">
        <v>10</v>
      </c>
      <c r="I26" s="1" t="s">
        <v>10</v>
      </c>
      <c r="J26" s="1" t="s">
        <v>10</v>
      </c>
    </row>
    <row r="27" spans="1:10" x14ac:dyDescent="0.25">
      <c r="A27">
        <v>-1.1848123070000001</v>
      </c>
      <c r="B27">
        <v>-4.1846885680000003</v>
      </c>
      <c r="C27">
        <v>-35.071422579999997</v>
      </c>
      <c r="D27">
        <v>-0.78118818999999995</v>
      </c>
      <c r="E27">
        <v>1.33133769</v>
      </c>
      <c r="F27">
        <v>-0.12811425300000001</v>
      </c>
      <c r="G27" s="1" t="s">
        <v>10</v>
      </c>
      <c r="H27" s="1" t="s">
        <v>10</v>
      </c>
      <c r="I27" s="1" t="s">
        <v>10</v>
      </c>
      <c r="J27" s="1" t="s">
        <v>10</v>
      </c>
    </row>
    <row r="28" spans="1:10" x14ac:dyDescent="0.25">
      <c r="A28">
        <v>-1.186507583</v>
      </c>
      <c r="B28">
        <v>-4.1819686889999996</v>
      </c>
      <c r="C28">
        <v>-35.058006290000002</v>
      </c>
      <c r="D28">
        <v>-0.78088766300000001</v>
      </c>
      <c r="E28">
        <v>1.3306733369999999</v>
      </c>
      <c r="F28">
        <v>-0.12807601699999999</v>
      </c>
      <c r="G28" s="1" t="s">
        <v>10</v>
      </c>
      <c r="H28" s="1" t="s">
        <v>10</v>
      </c>
      <c r="I28" s="1" t="s">
        <v>10</v>
      </c>
      <c r="J28" s="1" t="s">
        <v>10</v>
      </c>
    </row>
    <row r="29" spans="1:10" x14ac:dyDescent="0.25">
      <c r="A29">
        <v>-1.1812053920000001</v>
      </c>
      <c r="B29">
        <v>-4.1707758899999998</v>
      </c>
      <c r="C29">
        <v>-35.045166020000003</v>
      </c>
      <c r="D29">
        <v>-0.78072679</v>
      </c>
      <c r="E29">
        <v>1.330524802</v>
      </c>
      <c r="F29">
        <v>-0.12811335900000001</v>
      </c>
      <c r="G29" s="1" t="s">
        <v>10</v>
      </c>
      <c r="H29" s="1" t="s">
        <v>10</v>
      </c>
      <c r="I29" s="1" t="s">
        <v>10</v>
      </c>
      <c r="J29" s="1" t="s">
        <v>10</v>
      </c>
    </row>
    <row r="30" spans="1:10" x14ac:dyDescent="0.25">
      <c r="A30">
        <v>-1.177907228</v>
      </c>
      <c r="B30">
        <v>-4.1653928760000003</v>
      </c>
      <c r="C30">
        <v>-35.03537369</v>
      </c>
      <c r="D30">
        <v>-0.78061741600000001</v>
      </c>
      <c r="E30">
        <v>1.330322266</v>
      </c>
      <c r="F30">
        <v>-0.12792684100000001</v>
      </c>
      <c r="G30" s="1" t="s">
        <v>10</v>
      </c>
      <c r="H30" s="1" t="s">
        <v>10</v>
      </c>
      <c r="I30" s="1" t="s">
        <v>10</v>
      </c>
      <c r="J30" s="1" t="s">
        <v>10</v>
      </c>
    </row>
    <row r="31" spans="1:10" x14ac:dyDescent="0.25">
      <c r="A31">
        <v>-1.1852210759999999</v>
      </c>
      <c r="B31">
        <v>-4.1687531470000003</v>
      </c>
      <c r="C31">
        <v>-35.034271240000002</v>
      </c>
      <c r="D31">
        <v>-0.78040116999999998</v>
      </c>
      <c r="E31">
        <v>1.3300564290000001</v>
      </c>
      <c r="F31">
        <v>-0.12789426700000001</v>
      </c>
      <c r="G31" s="1" t="s">
        <v>10</v>
      </c>
      <c r="H31" s="1" t="s">
        <v>10</v>
      </c>
      <c r="I31" s="1" t="s">
        <v>10</v>
      </c>
      <c r="J31" s="1" t="s">
        <v>10</v>
      </c>
    </row>
    <row r="32" spans="1:10" x14ac:dyDescent="0.25">
      <c r="A32">
        <v>-1.1864887479999999</v>
      </c>
      <c r="B32">
        <v>-4.1729731560000003</v>
      </c>
      <c r="C32">
        <v>-35.029182429999999</v>
      </c>
      <c r="D32">
        <v>-0.78021293899999999</v>
      </c>
      <c r="E32">
        <v>1.3297814130000001</v>
      </c>
      <c r="F32">
        <v>-0.12779979399999999</v>
      </c>
      <c r="G32" s="1" t="s">
        <v>10</v>
      </c>
      <c r="H32" s="1" t="s">
        <v>10</v>
      </c>
      <c r="I32" s="1" t="s">
        <v>10</v>
      </c>
      <c r="J32" s="1" t="s">
        <v>10</v>
      </c>
    </row>
    <row r="33" spans="1:10" x14ac:dyDescent="0.25">
      <c r="A33">
        <v>-1.189587951</v>
      </c>
      <c r="B33">
        <v>-4.1768250470000003</v>
      </c>
      <c r="C33">
        <v>-35.030738829999997</v>
      </c>
      <c r="D33">
        <v>-0.78027528499999999</v>
      </c>
      <c r="E33">
        <v>1.329894543</v>
      </c>
      <c r="F33">
        <v>-0.127982974</v>
      </c>
      <c r="G33" s="1" t="s">
        <v>10</v>
      </c>
      <c r="H33" s="1" t="s">
        <v>10</v>
      </c>
      <c r="I33" s="1" t="s">
        <v>10</v>
      </c>
      <c r="J33" s="1" t="s">
        <v>10</v>
      </c>
    </row>
    <row r="34" spans="1:10" x14ac:dyDescent="0.25">
      <c r="A34">
        <v>-1.1866447929999999</v>
      </c>
      <c r="B34">
        <v>-4.1715226169999999</v>
      </c>
      <c r="C34">
        <v>-35.02252197</v>
      </c>
      <c r="D34">
        <v>-0.77997237399999997</v>
      </c>
      <c r="E34">
        <v>1.329467416</v>
      </c>
      <c r="F34">
        <v>-0.127747849</v>
      </c>
      <c r="G34" s="1" t="s">
        <v>10</v>
      </c>
      <c r="H34" s="1" t="s">
        <v>10</v>
      </c>
      <c r="I34" s="1" t="s">
        <v>10</v>
      </c>
      <c r="J34" s="1" t="s">
        <v>10</v>
      </c>
    </row>
    <row r="35" spans="1:10" x14ac:dyDescent="0.25">
      <c r="A35">
        <v>-1.187702179</v>
      </c>
      <c r="B35">
        <v>-4.1682386400000002</v>
      </c>
      <c r="C35">
        <v>-35.010112759999998</v>
      </c>
      <c r="D35">
        <v>-0.779813647</v>
      </c>
      <c r="E35">
        <v>1.3291184899999999</v>
      </c>
      <c r="F35">
        <v>-0.12767671</v>
      </c>
      <c r="G35" s="1" t="s">
        <v>10</v>
      </c>
      <c r="H35" s="1" t="s">
        <v>10</v>
      </c>
      <c r="I35" s="1" t="s">
        <v>10</v>
      </c>
      <c r="J35" s="1" t="s">
        <v>10</v>
      </c>
    </row>
    <row r="36" spans="1:10" x14ac:dyDescent="0.25">
      <c r="A36">
        <v>-1.1866224999999999</v>
      </c>
      <c r="B36">
        <v>-4.166534424</v>
      </c>
      <c r="C36">
        <v>-34.997711180000003</v>
      </c>
      <c r="D36">
        <v>-0.77991491599999996</v>
      </c>
      <c r="E36">
        <v>1.32889843</v>
      </c>
      <c r="F36">
        <v>-0.12771975999999999</v>
      </c>
      <c r="G36" s="1" t="s">
        <v>10</v>
      </c>
      <c r="H36" s="1" t="s">
        <v>10</v>
      </c>
      <c r="I36" s="1" t="s">
        <v>10</v>
      </c>
      <c r="J36" s="1" t="s">
        <v>10</v>
      </c>
    </row>
    <row r="37" spans="1:10" x14ac:dyDescent="0.25">
      <c r="A37">
        <v>-1.1844937799999999</v>
      </c>
      <c r="B37">
        <v>-4.160430431</v>
      </c>
      <c r="C37">
        <v>-34.993625639999998</v>
      </c>
      <c r="D37">
        <v>-0.77960270600000003</v>
      </c>
      <c r="E37">
        <v>1.328601122</v>
      </c>
      <c r="F37">
        <v>-0.127603099</v>
      </c>
      <c r="G37" s="1" t="s">
        <v>10</v>
      </c>
      <c r="H37" s="1" t="s">
        <v>10</v>
      </c>
      <c r="I37" s="1" t="s">
        <v>10</v>
      </c>
      <c r="J37" s="1" t="s">
        <v>10</v>
      </c>
    </row>
    <row r="38" spans="1:10" x14ac:dyDescent="0.25">
      <c r="A38">
        <v>-1.1893750430000001</v>
      </c>
      <c r="B38">
        <v>-4.1688795089999999</v>
      </c>
      <c r="C38">
        <v>-34.99108124</v>
      </c>
      <c r="D38">
        <v>-0.77961570000000002</v>
      </c>
      <c r="E38">
        <v>1.328538537</v>
      </c>
      <c r="F38">
        <v>-0.127739713</v>
      </c>
      <c r="G38" s="1" t="s">
        <v>10</v>
      </c>
      <c r="H38" s="1" t="s">
        <v>10</v>
      </c>
      <c r="I38" s="1" t="s">
        <v>10</v>
      </c>
      <c r="J38" s="1" t="s">
        <v>10</v>
      </c>
    </row>
    <row r="39" spans="1:10" x14ac:dyDescent="0.25">
      <c r="A39">
        <v>-1.1940803529999999</v>
      </c>
      <c r="B39">
        <v>-4.1714677809999996</v>
      </c>
      <c r="C39">
        <v>-34.985385890000003</v>
      </c>
      <c r="D39">
        <v>-0.77949667</v>
      </c>
      <c r="E39">
        <v>1.328420639</v>
      </c>
      <c r="F39">
        <v>-0.12774476400000001</v>
      </c>
      <c r="G39" s="1" t="s">
        <v>10</v>
      </c>
      <c r="H39" s="1" t="s">
        <v>10</v>
      </c>
      <c r="I39" s="1" t="s">
        <v>10</v>
      </c>
      <c r="J39" s="1" t="s">
        <v>10</v>
      </c>
    </row>
    <row r="40" spans="1:10" x14ac:dyDescent="0.25">
      <c r="A40">
        <v>-1.19273746</v>
      </c>
      <c r="B40">
        <v>-4.1689043049999999</v>
      </c>
      <c r="C40">
        <v>-34.988513949999998</v>
      </c>
      <c r="D40">
        <v>-0.77923989299999996</v>
      </c>
      <c r="E40">
        <v>1.3282786609999999</v>
      </c>
      <c r="F40">
        <v>-0.12755045300000001</v>
      </c>
      <c r="G40" s="1" t="s">
        <v>10</v>
      </c>
      <c r="H40" s="1" t="s">
        <v>10</v>
      </c>
      <c r="I40" s="1" t="s">
        <v>10</v>
      </c>
      <c r="J40" s="1" t="s">
        <v>10</v>
      </c>
    </row>
    <row r="41" spans="1:10" x14ac:dyDescent="0.25">
      <c r="A41">
        <v>-1.190887094</v>
      </c>
      <c r="B41">
        <v>-4.1639604569999999</v>
      </c>
      <c r="C41">
        <v>-34.974029539999997</v>
      </c>
      <c r="D41">
        <v>-0.77921193799999999</v>
      </c>
      <c r="E41">
        <v>1.327810645</v>
      </c>
      <c r="F41">
        <v>-0.127498895</v>
      </c>
      <c r="G41" s="1" t="s">
        <v>10</v>
      </c>
      <c r="H41" s="1" t="s">
        <v>10</v>
      </c>
      <c r="I41" s="1" t="s">
        <v>10</v>
      </c>
      <c r="J41" s="1" t="s">
        <v>10</v>
      </c>
    </row>
    <row r="42" spans="1:10" x14ac:dyDescent="0.25">
      <c r="A42">
        <v>-1.190737844</v>
      </c>
      <c r="B42">
        <v>-4.1600017549999997</v>
      </c>
      <c r="C42">
        <v>-34.96940231</v>
      </c>
      <c r="D42">
        <v>-0.77897125499999997</v>
      </c>
      <c r="E42">
        <v>1.32742548</v>
      </c>
      <c r="F42">
        <v>-0.127528012</v>
      </c>
      <c r="G42" s="1" t="s">
        <v>10</v>
      </c>
      <c r="H42" s="1" t="s">
        <v>10</v>
      </c>
      <c r="I42" s="1" t="s">
        <v>10</v>
      </c>
      <c r="J42" s="1" t="s">
        <v>10</v>
      </c>
    </row>
    <row r="43" spans="1:10" x14ac:dyDescent="0.25">
      <c r="A43">
        <v>-1.1893745659999999</v>
      </c>
      <c r="B43">
        <v>-4.159818649</v>
      </c>
      <c r="C43">
        <v>-34.962696080000001</v>
      </c>
      <c r="D43">
        <v>-0.77898341400000004</v>
      </c>
      <c r="E43">
        <v>1.3273477549999999</v>
      </c>
      <c r="F43">
        <v>-0.12735460700000001</v>
      </c>
      <c r="G43" s="1" t="s">
        <v>10</v>
      </c>
      <c r="H43" s="1" t="s">
        <v>10</v>
      </c>
      <c r="I43" s="1" t="s">
        <v>10</v>
      </c>
      <c r="J43" s="1" t="s">
        <v>10</v>
      </c>
    </row>
    <row r="44" spans="1:10" x14ac:dyDescent="0.25">
      <c r="A44">
        <v>-1.192801714</v>
      </c>
      <c r="B44">
        <v>-4.1641306880000002</v>
      </c>
      <c r="C44">
        <v>-34.963218689999998</v>
      </c>
      <c r="D44">
        <v>-0.778990984</v>
      </c>
      <c r="E44">
        <v>1.3273453710000001</v>
      </c>
      <c r="F44">
        <v>-0.127482072</v>
      </c>
      <c r="G44" s="1" t="s">
        <v>10</v>
      </c>
      <c r="H44" s="1" t="s">
        <v>10</v>
      </c>
      <c r="I44" s="1" t="s">
        <v>10</v>
      </c>
      <c r="J44" s="1" t="s">
        <v>10</v>
      </c>
    </row>
    <row r="45" spans="1:10" x14ac:dyDescent="0.25">
      <c r="A45">
        <v>-1.1978347300000001</v>
      </c>
      <c r="B45">
        <v>-4.1672067640000003</v>
      </c>
      <c r="C45">
        <v>-34.954978939999997</v>
      </c>
      <c r="D45">
        <v>-0.77880370600000004</v>
      </c>
      <c r="E45">
        <v>1.3272397520000001</v>
      </c>
      <c r="F45">
        <v>-0.12748557299999999</v>
      </c>
      <c r="G45" s="1" t="s">
        <v>10</v>
      </c>
      <c r="H45" s="1" t="s">
        <v>10</v>
      </c>
      <c r="I45" s="1" t="s">
        <v>10</v>
      </c>
      <c r="J45" s="1" t="s">
        <v>10</v>
      </c>
    </row>
    <row r="46" spans="1:10" x14ac:dyDescent="0.25">
      <c r="A46">
        <v>-1.19907403</v>
      </c>
      <c r="B46">
        <v>-4.1704454420000001</v>
      </c>
      <c r="C46">
        <v>-34.951923370000003</v>
      </c>
      <c r="D46">
        <v>-0.77866309899999997</v>
      </c>
      <c r="E46">
        <v>1.326998353</v>
      </c>
      <c r="F46">
        <v>-0.12739209800000001</v>
      </c>
      <c r="G46" s="1" t="s">
        <v>10</v>
      </c>
      <c r="H46" s="1" t="s">
        <v>10</v>
      </c>
      <c r="I46" s="1" t="s">
        <v>10</v>
      </c>
      <c r="J46" s="1" t="s">
        <v>10</v>
      </c>
    </row>
    <row r="47" spans="1:10" x14ac:dyDescent="0.25">
      <c r="A47">
        <v>-1.195789695</v>
      </c>
      <c r="B47">
        <v>-4.1580319399999999</v>
      </c>
      <c r="C47">
        <v>-34.946144099999998</v>
      </c>
      <c r="D47">
        <v>-0.77851241800000004</v>
      </c>
      <c r="E47">
        <v>1.3266340489999999</v>
      </c>
      <c r="F47">
        <v>-0.127230287</v>
      </c>
      <c r="G47" s="1" t="s">
        <v>10</v>
      </c>
      <c r="H47" s="1" t="s">
        <v>10</v>
      </c>
      <c r="I47" s="1" t="s">
        <v>10</v>
      </c>
      <c r="J47" s="1" t="s">
        <v>10</v>
      </c>
    </row>
    <row r="48" spans="1:10" x14ac:dyDescent="0.25">
      <c r="A48">
        <v>-1.1947433949999999</v>
      </c>
      <c r="B48">
        <v>-4.1576380730000002</v>
      </c>
      <c r="C48">
        <v>-34.933254239999997</v>
      </c>
      <c r="D48">
        <v>-0.77853959800000005</v>
      </c>
      <c r="E48">
        <v>1.32638061</v>
      </c>
      <c r="F48">
        <v>-0.12720900800000001</v>
      </c>
      <c r="G48" s="1" t="s">
        <v>10</v>
      </c>
      <c r="H48" s="1" t="s">
        <v>10</v>
      </c>
      <c r="I48" s="1" t="s">
        <v>10</v>
      </c>
      <c r="J48" s="1" t="s">
        <v>10</v>
      </c>
    </row>
    <row r="49" spans="1:10" x14ac:dyDescent="0.25">
      <c r="A49">
        <v>-1.193981051</v>
      </c>
      <c r="B49">
        <v>-4.1574010850000001</v>
      </c>
      <c r="C49">
        <v>-34.931770319999998</v>
      </c>
      <c r="D49">
        <v>-0.77832740499999997</v>
      </c>
      <c r="E49">
        <v>1.3262189630000001</v>
      </c>
      <c r="F49">
        <v>-0.12708731000000001</v>
      </c>
      <c r="G49" s="1" t="s">
        <v>10</v>
      </c>
      <c r="H49" s="1" t="s">
        <v>10</v>
      </c>
      <c r="I49" s="1" t="s">
        <v>10</v>
      </c>
      <c r="J49" s="1" t="s">
        <v>10</v>
      </c>
    </row>
    <row r="50" spans="1:10" x14ac:dyDescent="0.25">
      <c r="A50">
        <v>-1.1985136270000001</v>
      </c>
      <c r="B50">
        <v>-4.1593952180000002</v>
      </c>
      <c r="C50">
        <v>-34.939903260000001</v>
      </c>
      <c r="D50">
        <v>-0.77839303000000004</v>
      </c>
      <c r="E50">
        <v>1.3262292149999999</v>
      </c>
      <c r="F50">
        <v>-0.12711674000000001</v>
      </c>
      <c r="G50" s="1" t="s">
        <v>10</v>
      </c>
      <c r="H50" s="1" t="s">
        <v>10</v>
      </c>
      <c r="I50" s="1" t="s">
        <v>10</v>
      </c>
      <c r="J50" s="1" t="s">
        <v>10</v>
      </c>
    </row>
    <row r="51" spans="1:10" x14ac:dyDescent="0.25">
      <c r="A51">
        <v>-1.197505832</v>
      </c>
      <c r="B51">
        <v>-4.1626405719999999</v>
      </c>
      <c r="C51">
        <v>-34.926734920000001</v>
      </c>
      <c r="D51">
        <v>-0.77812468999999995</v>
      </c>
      <c r="E51">
        <v>1.3260735269999999</v>
      </c>
      <c r="F51">
        <v>-0.12729167899999999</v>
      </c>
      <c r="G51" s="1" t="s">
        <v>10</v>
      </c>
      <c r="H51" s="1" t="s">
        <v>10</v>
      </c>
      <c r="I51" s="1" t="s">
        <v>10</v>
      </c>
      <c r="J51" s="1" t="s">
        <v>10</v>
      </c>
    </row>
    <row r="52" spans="1:10" x14ac:dyDescent="0.25">
      <c r="A52">
        <v>-1.201879621</v>
      </c>
      <c r="B52">
        <v>-4.1637310980000004</v>
      </c>
      <c r="C52">
        <v>-34.928131100000002</v>
      </c>
      <c r="D52">
        <v>-0.77810317299999998</v>
      </c>
      <c r="E52">
        <v>1.3258664609999999</v>
      </c>
      <c r="F52">
        <v>-0.12710893200000001</v>
      </c>
      <c r="G52" s="1" t="s">
        <v>10</v>
      </c>
      <c r="H52" s="1" t="s">
        <v>10</v>
      </c>
      <c r="I52" s="1" t="s">
        <v>10</v>
      </c>
      <c r="J52" s="1" t="s">
        <v>10</v>
      </c>
    </row>
    <row r="53" spans="1:10" x14ac:dyDescent="0.25">
      <c r="A53">
        <v>-1.1994625329999999</v>
      </c>
      <c r="B53">
        <v>-4.1574873920000002</v>
      </c>
      <c r="C53">
        <v>-34.916843409999998</v>
      </c>
      <c r="D53">
        <v>-0.77789634500000004</v>
      </c>
      <c r="E53">
        <v>1.3256239889999999</v>
      </c>
      <c r="F53">
        <v>-0.127119228</v>
      </c>
      <c r="G53" s="1" t="s">
        <v>10</v>
      </c>
      <c r="H53" s="1" t="s">
        <v>10</v>
      </c>
      <c r="I53" s="1" t="s">
        <v>10</v>
      </c>
      <c r="J53" s="1" t="s">
        <v>10</v>
      </c>
    </row>
    <row r="54" spans="1:10" x14ac:dyDescent="0.25">
      <c r="A54">
        <v>-1.1981154679999999</v>
      </c>
      <c r="B54">
        <v>-4.1569561960000003</v>
      </c>
      <c r="C54">
        <v>-34.901870729999999</v>
      </c>
      <c r="D54">
        <v>-0.77801144099999997</v>
      </c>
      <c r="E54">
        <v>1.3254342079999999</v>
      </c>
      <c r="F54">
        <v>-0.12708997699999999</v>
      </c>
      <c r="G54" s="1" t="s">
        <v>10</v>
      </c>
      <c r="H54" s="1" t="s">
        <v>10</v>
      </c>
      <c r="I54" s="1" t="s">
        <v>10</v>
      </c>
      <c r="J54" s="1" t="s">
        <v>10</v>
      </c>
    </row>
    <row r="55" spans="1:10" x14ac:dyDescent="0.25">
      <c r="A55">
        <v>-1.19528842</v>
      </c>
      <c r="B55">
        <v>-4.1545186039999997</v>
      </c>
      <c r="C55">
        <v>-34.908161159999999</v>
      </c>
      <c r="D55">
        <v>-0.77771455</v>
      </c>
      <c r="E55">
        <v>1.3250989909999999</v>
      </c>
      <c r="F55">
        <v>-0.12709501400000001</v>
      </c>
      <c r="G55" s="1" t="s">
        <v>10</v>
      </c>
      <c r="H55" s="1" t="s">
        <v>10</v>
      </c>
      <c r="I55" s="1" t="s">
        <v>10</v>
      </c>
      <c r="J55" s="1" t="s">
        <v>10</v>
      </c>
    </row>
    <row r="56" spans="1:10" x14ac:dyDescent="0.25">
      <c r="A56">
        <v>-1.1999074219999999</v>
      </c>
      <c r="B56">
        <v>-4.1574883460000001</v>
      </c>
      <c r="C56">
        <v>-34.90912247</v>
      </c>
      <c r="D56">
        <v>-0.77770304700000004</v>
      </c>
      <c r="E56">
        <v>1.3250917200000001</v>
      </c>
      <c r="F56">
        <v>-0.12706747700000001</v>
      </c>
      <c r="G56" s="1" t="s">
        <v>10</v>
      </c>
      <c r="H56" s="1" t="s">
        <v>10</v>
      </c>
      <c r="I56" s="1" t="s">
        <v>10</v>
      </c>
      <c r="J56" s="1" t="s">
        <v>10</v>
      </c>
    </row>
    <row r="57" spans="1:10" x14ac:dyDescent="0.25">
      <c r="A57">
        <v>-1.1999682190000001</v>
      </c>
      <c r="B57">
        <v>-4.1597595209999998</v>
      </c>
      <c r="C57">
        <v>-34.906097410000001</v>
      </c>
      <c r="D57">
        <v>-0.77758192999999998</v>
      </c>
      <c r="E57">
        <v>1.3249394889999999</v>
      </c>
      <c r="F57">
        <v>-0.12705612199999999</v>
      </c>
      <c r="G57" s="1" t="s">
        <v>10</v>
      </c>
      <c r="H57" s="1" t="s">
        <v>10</v>
      </c>
      <c r="I57" s="1" t="s">
        <v>10</v>
      </c>
      <c r="J57" s="1" t="s">
        <v>10</v>
      </c>
    </row>
    <row r="58" spans="1:10" x14ac:dyDescent="0.25">
      <c r="A58">
        <v>-1.2021139860000001</v>
      </c>
      <c r="B58">
        <v>-4.1565189360000003</v>
      </c>
      <c r="C58">
        <v>-34.901447300000001</v>
      </c>
      <c r="D58">
        <v>-0.77736359799999999</v>
      </c>
      <c r="E58">
        <v>1.32480979</v>
      </c>
      <c r="F58">
        <v>-0.12706777499999999</v>
      </c>
      <c r="G58" s="1" t="s">
        <v>10</v>
      </c>
      <c r="H58" s="1" t="s">
        <v>10</v>
      </c>
      <c r="I58" s="1" t="s">
        <v>10</v>
      </c>
      <c r="J58" s="1" t="s">
        <v>10</v>
      </c>
    </row>
    <row r="59" spans="1:10" x14ac:dyDescent="0.25">
      <c r="A59">
        <v>-1.2001382110000001</v>
      </c>
      <c r="B59">
        <v>-4.1540074349999996</v>
      </c>
      <c r="C59">
        <v>-34.896251679999999</v>
      </c>
      <c r="D59">
        <v>-0.77743798500000005</v>
      </c>
      <c r="E59">
        <v>1.3246742490000001</v>
      </c>
      <c r="F59">
        <v>-0.12698551999999999</v>
      </c>
      <c r="G59" s="1" t="s">
        <v>10</v>
      </c>
      <c r="H59" s="1" t="s">
        <v>10</v>
      </c>
      <c r="I59" s="1" t="s">
        <v>10</v>
      </c>
      <c r="J59" s="1" t="s">
        <v>10</v>
      </c>
    </row>
    <row r="60" spans="1:10" x14ac:dyDescent="0.25">
      <c r="A60">
        <v>-1.1991642709999999</v>
      </c>
      <c r="B60">
        <v>-4.1549043660000002</v>
      </c>
      <c r="C60">
        <v>-34.878791810000003</v>
      </c>
      <c r="D60">
        <v>-0.77734732600000001</v>
      </c>
      <c r="E60">
        <v>1.324344873</v>
      </c>
      <c r="F60">
        <v>-0.126952484</v>
      </c>
      <c r="G60" s="1" t="s">
        <v>10</v>
      </c>
      <c r="H60" s="1" t="s">
        <v>10</v>
      </c>
      <c r="I60" s="1" t="s">
        <v>10</v>
      </c>
      <c r="J60" s="1" t="s">
        <v>10</v>
      </c>
    </row>
    <row r="61" spans="1:10" x14ac:dyDescent="0.25">
      <c r="A61">
        <v>-1.201191187</v>
      </c>
      <c r="B61">
        <v>-4.1540470120000004</v>
      </c>
      <c r="C61">
        <v>-34.881320950000003</v>
      </c>
      <c r="D61">
        <v>-0.77729093999999999</v>
      </c>
      <c r="E61">
        <v>1.324308872</v>
      </c>
      <c r="F61">
        <v>-0.126960292</v>
      </c>
      <c r="G61" s="1" t="s">
        <v>10</v>
      </c>
      <c r="H61" s="1" t="s">
        <v>10</v>
      </c>
      <c r="I61" s="1" t="s">
        <v>10</v>
      </c>
      <c r="J61" s="1" t="s">
        <v>10</v>
      </c>
    </row>
    <row r="62" spans="1:10" x14ac:dyDescent="0.25">
      <c r="A62">
        <v>-1.202122688</v>
      </c>
      <c r="B62">
        <v>-4.1568393710000002</v>
      </c>
      <c r="C62">
        <v>-34.87623215</v>
      </c>
      <c r="D62">
        <v>-0.777190983</v>
      </c>
      <c r="E62">
        <v>1.32425952</v>
      </c>
      <c r="F62">
        <v>-0.12694902699999999</v>
      </c>
      <c r="G62" s="1" t="s">
        <v>10</v>
      </c>
      <c r="H62" s="1" t="s">
        <v>10</v>
      </c>
      <c r="I62" s="1" t="s">
        <v>10</v>
      </c>
      <c r="J62" s="1" t="s">
        <v>10</v>
      </c>
    </row>
    <row r="63" spans="1:10" x14ac:dyDescent="0.25">
      <c r="A63">
        <v>-1.2058559659999999</v>
      </c>
      <c r="B63">
        <v>-4.1562633509999998</v>
      </c>
      <c r="C63">
        <v>-34.88384628</v>
      </c>
      <c r="D63">
        <v>-0.77713620699999997</v>
      </c>
      <c r="E63">
        <v>1.3240220549999999</v>
      </c>
      <c r="F63">
        <v>-0.12694796899999999</v>
      </c>
      <c r="G63" s="1" t="s">
        <v>10</v>
      </c>
      <c r="H63" s="1" t="s">
        <v>10</v>
      </c>
      <c r="I63" s="1" t="s">
        <v>10</v>
      </c>
      <c r="J63" s="1" t="s">
        <v>10</v>
      </c>
    </row>
    <row r="64" spans="1:10" x14ac:dyDescent="0.25">
      <c r="A64">
        <v>-1.206351519</v>
      </c>
      <c r="B64">
        <v>-4.156385899</v>
      </c>
      <c r="C64">
        <v>-34.865901950000001</v>
      </c>
      <c r="D64">
        <v>-0.77694588899999995</v>
      </c>
      <c r="E64">
        <v>1.3240330220000001</v>
      </c>
      <c r="F64">
        <v>-0.12689553200000001</v>
      </c>
      <c r="G64" s="1" t="s">
        <v>10</v>
      </c>
      <c r="H64" s="1" t="s">
        <v>10</v>
      </c>
      <c r="I64" s="1" t="s">
        <v>10</v>
      </c>
      <c r="J64" s="1" t="s">
        <v>10</v>
      </c>
    </row>
    <row r="65" spans="1:10" x14ac:dyDescent="0.25">
      <c r="A65">
        <v>-1.2038042550000001</v>
      </c>
      <c r="B65">
        <v>-4.152193069</v>
      </c>
      <c r="C65">
        <v>-34.865344999999998</v>
      </c>
      <c r="D65">
        <v>-0.77692449100000005</v>
      </c>
      <c r="E65">
        <v>1.3238666059999999</v>
      </c>
      <c r="F65">
        <v>-0.12677618900000001</v>
      </c>
      <c r="G65" s="1" t="s">
        <v>10</v>
      </c>
      <c r="H65" s="1" t="s">
        <v>10</v>
      </c>
      <c r="I65" s="1" t="s">
        <v>10</v>
      </c>
      <c r="J65" s="1" t="s">
        <v>10</v>
      </c>
    </row>
    <row r="66" spans="1:10" x14ac:dyDescent="0.25">
      <c r="A66">
        <v>-1.2041928770000001</v>
      </c>
      <c r="B66">
        <v>-4.1525650020000002</v>
      </c>
      <c r="C66">
        <v>-34.862762449999998</v>
      </c>
      <c r="D66">
        <v>-0.77677917500000004</v>
      </c>
      <c r="E66">
        <v>1.3234450820000001</v>
      </c>
      <c r="F66">
        <v>-0.126690581</v>
      </c>
      <c r="G66" s="1" t="s">
        <v>10</v>
      </c>
      <c r="H66" s="1" t="s">
        <v>10</v>
      </c>
      <c r="I66" s="1" t="s">
        <v>10</v>
      </c>
      <c r="J66" s="1" t="s">
        <v>10</v>
      </c>
    </row>
    <row r="67" spans="1:10" x14ac:dyDescent="0.25">
      <c r="A67">
        <v>-1.202781439</v>
      </c>
      <c r="B67">
        <v>-4.1510844230000004</v>
      </c>
      <c r="C67">
        <v>-34.85457993</v>
      </c>
      <c r="D67">
        <v>-0.77679496999999997</v>
      </c>
      <c r="E67">
        <v>1.3234961030000001</v>
      </c>
      <c r="F67">
        <v>-0.12685208000000001</v>
      </c>
      <c r="G67" s="1" t="s">
        <v>10</v>
      </c>
      <c r="H67" s="1" t="s">
        <v>10</v>
      </c>
      <c r="I67" s="1" t="s">
        <v>10</v>
      </c>
      <c r="J67" s="1" t="s">
        <v>10</v>
      </c>
    </row>
    <row r="68" spans="1:10" x14ac:dyDescent="0.25">
      <c r="A68">
        <v>-1.2045778039999999</v>
      </c>
      <c r="B68">
        <v>-4.1523485180000002</v>
      </c>
      <c r="C68">
        <v>-34.856128689999998</v>
      </c>
      <c r="D68">
        <v>-0.77662885199999998</v>
      </c>
      <c r="E68">
        <v>1.3233637810000001</v>
      </c>
      <c r="F68">
        <v>-0.12673161899999999</v>
      </c>
      <c r="G68" s="1" t="s">
        <v>10</v>
      </c>
      <c r="H68" s="1" t="s">
        <v>10</v>
      </c>
      <c r="I68" s="1" t="s">
        <v>10</v>
      </c>
      <c r="J68" s="1" t="s">
        <v>10</v>
      </c>
    </row>
    <row r="69" spans="1:10" x14ac:dyDescent="0.25">
      <c r="A69">
        <v>-1.2063775059999999</v>
      </c>
      <c r="B69">
        <v>-4.1506443019999999</v>
      </c>
      <c r="C69">
        <v>-34.848865510000003</v>
      </c>
      <c r="D69">
        <v>-0.77660924200000003</v>
      </c>
      <c r="E69">
        <v>1.3232632879999999</v>
      </c>
      <c r="F69">
        <v>-0.12680074599999999</v>
      </c>
      <c r="G69" s="1" t="s">
        <v>10</v>
      </c>
      <c r="H69" s="1" t="s">
        <v>10</v>
      </c>
      <c r="I69" s="1" t="s">
        <v>10</v>
      </c>
      <c r="J69" s="1" t="s">
        <v>10</v>
      </c>
    </row>
    <row r="70" spans="1:10" x14ac:dyDescent="0.25">
      <c r="A70">
        <v>-1.2072917219999999</v>
      </c>
      <c r="B70">
        <v>-4.1527614589999997</v>
      </c>
      <c r="C70">
        <v>-34.849945069999997</v>
      </c>
      <c r="D70">
        <v>-0.77645474699999995</v>
      </c>
      <c r="E70">
        <v>1.323189497</v>
      </c>
      <c r="F70">
        <v>-0.12672635900000001</v>
      </c>
      <c r="G70" s="1" t="s">
        <v>10</v>
      </c>
      <c r="H70" s="1" t="s">
        <v>10</v>
      </c>
      <c r="I70" s="1" t="s">
        <v>10</v>
      </c>
      <c r="J70" s="1" t="s">
        <v>10</v>
      </c>
    </row>
    <row r="71" spans="1:10" x14ac:dyDescent="0.25">
      <c r="A71">
        <v>-1.20593226</v>
      </c>
      <c r="B71">
        <v>-4.150523186</v>
      </c>
      <c r="C71">
        <v>-34.847332000000002</v>
      </c>
      <c r="D71">
        <v>-0.77639687099999999</v>
      </c>
      <c r="E71">
        <v>1.3229001760000001</v>
      </c>
      <c r="F71">
        <v>-0.12657871800000001</v>
      </c>
      <c r="G71" s="1" t="s">
        <v>10</v>
      </c>
      <c r="H71" s="1" t="s">
        <v>10</v>
      </c>
      <c r="I71" s="1" t="s">
        <v>10</v>
      </c>
      <c r="J71" s="1" t="s">
        <v>10</v>
      </c>
    </row>
    <row r="72" spans="1:10" x14ac:dyDescent="0.25">
      <c r="A72">
        <v>-1.2070878739999999</v>
      </c>
      <c r="B72">
        <v>-4.1511750220000003</v>
      </c>
      <c r="C72">
        <v>-34.844734189999997</v>
      </c>
      <c r="D72">
        <v>-0.77643519599999999</v>
      </c>
      <c r="E72">
        <v>1.3228446250000001</v>
      </c>
      <c r="F72">
        <v>-0.12664182500000001</v>
      </c>
      <c r="G72" s="1" t="s">
        <v>10</v>
      </c>
      <c r="H72" s="1" t="s">
        <v>10</v>
      </c>
      <c r="I72" s="1" t="s">
        <v>10</v>
      </c>
      <c r="J72" s="1" t="s">
        <v>10</v>
      </c>
    </row>
    <row r="73" spans="1:10" x14ac:dyDescent="0.25">
      <c r="A73">
        <v>-1.2089745999999999</v>
      </c>
      <c r="B73">
        <v>-4.1514420510000001</v>
      </c>
      <c r="C73">
        <v>-34.833976749999998</v>
      </c>
      <c r="D73">
        <v>-0.77621585100000001</v>
      </c>
      <c r="E73">
        <v>1.3227881189999999</v>
      </c>
      <c r="F73">
        <v>-0.12665347800000001</v>
      </c>
      <c r="G73" s="1" t="s">
        <v>10</v>
      </c>
      <c r="H73" s="1" t="s">
        <v>10</v>
      </c>
      <c r="I73" s="1" t="s">
        <v>10</v>
      </c>
      <c r="J73" s="1" t="s">
        <v>10</v>
      </c>
    </row>
    <row r="74" spans="1:10" x14ac:dyDescent="0.25">
      <c r="A74">
        <v>-1.207851768</v>
      </c>
      <c r="B74">
        <v>-4.1500849720000001</v>
      </c>
      <c r="C74">
        <v>-34.831867219999999</v>
      </c>
      <c r="D74">
        <v>-0.77625852799999995</v>
      </c>
      <c r="E74">
        <v>1.3226376769999999</v>
      </c>
      <c r="F74">
        <v>-0.126553416</v>
      </c>
      <c r="G74" s="1" t="s">
        <v>10</v>
      </c>
      <c r="H74" s="1" t="s">
        <v>10</v>
      </c>
      <c r="I74" s="1" t="s">
        <v>10</v>
      </c>
      <c r="J74" s="1" t="s">
        <v>10</v>
      </c>
    </row>
    <row r="75" spans="1:10" x14ac:dyDescent="0.25">
      <c r="A75">
        <v>-1.2107278109999999</v>
      </c>
      <c r="B75">
        <v>-4.1513495450000004</v>
      </c>
      <c r="C75">
        <v>-34.834407810000002</v>
      </c>
      <c r="D75">
        <v>-0.77621376500000006</v>
      </c>
      <c r="E75">
        <v>1.3224331140000001</v>
      </c>
      <c r="F75">
        <v>-0.12665194299999999</v>
      </c>
      <c r="G75" s="1" t="s">
        <v>10</v>
      </c>
      <c r="H75" s="1" t="s">
        <v>10</v>
      </c>
      <c r="I75" s="1" t="s">
        <v>10</v>
      </c>
      <c r="J75" s="1" t="s">
        <v>10</v>
      </c>
    </row>
    <row r="76" spans="1:10" x14ac:dyDescent="0.25">
      <c r="A76">
        <v>-1.2098922729999999</v>
      </c>
      <c r="B76">
        <v>-4.1495037080000001</v>
      </c>
      <c r="C76">
        <v>-34.831287379999999</v>
      </c>
      <c r="D76">
        <v>-0.776236594</v>
      </c>
      <c r="E76">
        <v>1.3223456140000001</v>
      </c>
      <c r="F76">
        <v>-0.12663281000000001</v>
      </c>
      <c r="G76" s="1" t="s">
        <v>10</v>
      </c>
      <c r="H76" s="1" t="s">
        <v>10</v>
      </c>
      <c r="I76" s="1" t="s">
        <v>10</v>
      </c>
      <c r="J76" s="1" t="s">
        <v>10</v>
      </c>
    </row>
    <row r="77" spans="1:10" x14ac:dyDescent="0.25">
      <c r="A77">
        <v>-1.2105844020000001</v>
      </c>
      <c r="B77">
        <v>-4.149784565</v>
      </c>
      <c r="C77">
        <v>-34.821014400000003</v>
      </c>
      <c r="D77">
        <v>-0.77615165699999999</v>
      </c>
      <c r="E77">
        <v>1.3222323659999999</v>
      </c>
      <c r="F77">
        <v>-0.12661962199999999</v>
      </c>
      <c r="G77" s="1" t="s">
        <v>10</v>
      </c>
      <c r="H77" s="1" t="s">
        <v>10</v>
      </c>
      <c r="I77" s="1" t="s">
        <v>10</v>
      </c>
      <c r="J77" s="1" t="s">
        <v>10</v>
      </c>
    </row>
    <row r="78" spans="1:10" x14ac:dyDescent="0.25">
      <c r="A78">
        <v>-1.2089148759999999</v>
      </c>
      <c r="B78">
        <v>-4.146384716</v>
      </c>
      <c r="C78">
        <v>-34.828746799999998</v>
      </c>
      <c r="D78">
        <v>-0.77591401299999996</v>
      </c>
      <c r="E78">
        <v>1.322036386</v>
      </c>
      <c r="F78">
        <v>-0.12643542899999999</v>
      </c>
      <c r="G78" s="1" t="s">
        <v>10</v>
      </c>
      <c r="H78" s="1" t="s">
        <v>10</v>
      </c>
      <c r="I78" s="1" t="s">
        <v>10</v>
      </c>
      <c r="J78" s="1" t="s">
        <v>10</v>
      </c>
    </row>
    <row r="79" spans="1:10" x14ac:dyDescent="0.25">
      <c r="A79">
        <v>-1.212164998</v>
      </c>
      <c r="B79">
        <v>-4.1485161780000004</v>
      </c>
      <c r="C79">
        <v>-34.817867280000002</v>
      </c>
      <c r="D79">
        <v>-0.77596944599999995</v>
      </c>
      <c r="E79">
        <v>1.3219678399999999</v>
      </c>
      <c r="F79">
        <v>-0.12641513300000001</v>
      </c>
      <c r="G79" s="1" t="s">
        <v>10</v>
      </c>
      <c r="H79" s="1" t="s">
        <v>10</v>
      </c>
      <c r="I79" s="1" t="s">
        <v>10</v>
      </c>
      <c r="J79" s="1" t="s">
        <v>10</v>
      </c>
    </row>
    <row r="80" spans="1:10" x14ac:dyDescent="0.25">
      <c r="A80">
        <v>-1.2130309340000001</v>
      </c>
      <c r="B80">
        <v>-4.1496877669999996</v>
      </c>
      <c r="C80">
        <v>-34.813735960000002</v>
      </c>
      <c r="D80">
        <v>-0.77602934800000001</v>
      </c>
      <c r="E80">
        <v>1.3219853640000001</v>
      </c>
      <c r="F80">
        <v>-0.12647868700000001</v>
      </c>
      <c r="G80" s="1" t="s">
        <v>10</v>
      </c>
      <c r="H80" s="1" t="s">
        <v>10</v>
      </c>
      <c r="I80" s="1" t="s">
        <v>10</v>
      </c>
      <c r="J80" s="1" t="s">
        <v>10</v>
      </c>
    </row>
    <row r="81" spans="1:10" x14ac:dyDescent="0.25">
      <c r="A81">
        <v>-1.211936235</v>
      </c>
      <c r="B81">
        <v>-4.1492776869999997</v>
      </c>
      <c r="C81">
        <v>-34.81946945</v>
      </c>
      <c r="D81">
        <v>-0.77578413499999999</v>
      </c>
      <c r="E81">
        <v>1.321787834</v>
      </c>
      <c r="F81">
        <v>-0.12634906200000001</v>
      </c>
      <c r="G81" s="1" t="s">
        <v>10</v>
      </c>
      <c r="H81" s="1" t="s">
        <v>10</v>
      </c>
      <c r="I81" s="1" t="s">
        <v>10</v>
      </c>
      <c r="J81" s="1" t="s">
        <v>10</v>
      </c>
    </row>
    <row r="82" spans="1:10" x14ac:dyDescent="0.25">
      <c r="A82">
        <v>-1.2119821310000001</v>
      </c>
      <c r="B82">
        <v>-4.1502284999999999</v>
      </c>
      <c r="C82">
        <v>-34.811737059999999</v>
      </c>
      <c r="D82">
        <v>-0.77582728899999998</v>
      </c>
      <c r="E82">
        <v>1.321582437</v>
      </c>
      <c r="F82">
        <v>-0.12640194599999999</v>
      </c>
      <c r="G82" s="1" t="s">
        <v>10</v>
      </c>
      <c r="H82" s="1" t="s">
        <v>10</v>
      </c>
      <c r="I82" s="1" t="s">
        <v>10</v>
      </c>
      <c r="J82" s="1" t="s">
        <v>10</v>
      </c>
    </row>
    <row r="83" spans="1:10" x14ac:dyDescent="0.25">
      <c r="A83">
        <v>-1.213210106</v>
      </c>
      <c r="B83">
        <v>-4.1471691130000004</v>
      </c>
      <c r="C83">
        <v>-34.810104369999998</v>
      </c>
      <c r="D83">
        <v>-0.77575868400000003</v>
      </c>
      <c r="E83">
        <v>1.3213906289999999</v>
      </c>
      <c r="F83">
        <v>-0.126317069</v>
      </c>
      <c r="G83" s="1" t="s">
        <v>10</v>
      </c>
      <c r="H83" s="1" t="s">
        <v>10</v>
      </c>
      <c r="I83" s="1" t="s">
        <v>10</v>
      </c>
      <c r="J83" s="1" t="s">
        <v>10</v>
      </c>
    </row>
    <row r="84" spans="1:10" x14ac:dyDescent="0.25">
      <c r="A84">
        <v>-1.2121371030000001</v>
      </c>
      <c r="B84">
        <v>-4.1497626299999997</v>
      </c>
      <c r="C84">
        <v>-34.807186129999998</v>
      </c>
      <c r="D84">
        <v>-0.77550917900000005</v>
      </c>
      <c r="E84">
        <v>1.3212527039999999</v>
      </c>
      <c r="F84">
        <v>-0.12637674800000001</v>
      </c>
      <c r="G84" s="1" t="s">
        <v>10</v>
      </c>
      <c r="H84" s="1" t="s">
        <v>10</v>
      </c>
      <c r="I84" s="1" t="s">
        <v>10</v>
      </c>
      <c r="J84" s="1" t="s">
        <v>10</v>
      </c>
    </row>
    <row r="85" spans="1:10" x14ac:dyDescent="0.25">
      <c r="A85">
        <v>-1.2133493420000001</v>
      </c>
      <c r="B85">
        <v>-4.1461272239999998</v>
      </c>
      <c r="C85">
        <v>-34.793624880000003</v>
      </c>
      <c r="D85">
        <v>-0.77574878899999999</v>
      </c>
      <c r="E85">
        <v>1.321269035</v>
      </c>
      <c r="F85">
        <v>-0.12633950999999999</v>
      </c>
      <c r="G85" s="1" t="s">
        <v>10</v>
      </c>
      <c r="H85" s="1" t="s">
        <v>10</v>
      </c>
      <c r="I85" s="1" t="s">
        <v>10</v>
      </c>
      <c r="J85" s="1" t="s">
        <v>10</v>
      </c>
    </row>
    <row r="86" spans="1:10" x14ac:dyDescent="0.25">
      <c r="A86">
        <v>-1.214510322</v>
      </c>
      <c r="B86">
        <v>-4.1483716959999999</v>
      </c>
      <c r="C86">
        <v>-34.80555725</v>
      </c>
      <c r="D86">
        <v>-0.77544570000000002</v>
      </c>
      <c r="E86">
        <v>1.32109952</v>
      </c>
      <c r="F86">
        <v>-0.126301318</v>
      </c>
      <c r="G86" s="1" t="s">
        <v>10</v>
      </c>
      <c r="H86" s="1" t="s">
        <v>10</v>
      </c>
      <c r="I86" s="1" t="s">
        <v>10</v>
      </c>
      <c r="J86" s="1" t="s">
        <v>10</v>
      </c>
    </row>
    <row r="87" spans="1:10" x14ac:dyDescent="0.25">
      <c r="A87">
        <v>-1.2131243940000001</v>
      </c>
      <c r="B87">
        <v>-4.1478295330000003</v>
      </c>
      <c r="C87">
        <v>-34.799411769999999</v>
      </c>
      <c r="D87">
        <v>-0.77541148699999995</v>
      </c>
      <c r="E87">
        <v>1.320930004</v>
      </c>
      <c r="F87">
        <v>-0.126353458</v>
      </c>
      <c r="G87" s="1" t="s">
        <v>10</v>
      </c>
      <c r="H87" s="1" t="s">
        <v>10</v>
      </c>
      <c r="I87" s="1" t="s">
        <v>10</v>
      </c>
      <c r="J87" s="1" t="s">
        <v>10</v>
      </c>
    </row>
    <row r="88" spans="1:10" x14ac:dyDescent="0.25">
      <c r="A88">
        <v>-1.215192437</v>
      </c>
      <c r="B88">
        <v>-4.1476893419999996</v>
      </c>
      <c r="C88">
        <v>-34.793727869999998</v>
      </c>
      <c r="D88">
        <v>-0.77539455899999998</v>
      </c>
      <c r="E88">
        <v>1.3211133479999999</v>
      </c>
      <c r="F88">
        <v>-0.12634271399999999</v>
      </c>
      <c r="G88" s="1" t="s">
        <v>10</v>
      </c>
      <c r="H88" s="1" t="s">
        <v>10</v>
      </c>
      <c r="I88" s="1" t="s">
        <v>10</v>
      </c>
      <c r="J88" s="1" t="s">
        <v>10</v>
      </c>
    </row>
    <row r="89" spans="1:10" x14ac:dyDescent="0.25">
      <c r="A89">
        <v>-1.2118490930000001</v>
      </c>
      <c r="B89">
        <v>-4.1449279790000002</v>
      </c>
      <c r="C89">
        <v>-34.786594389999998</v>
      </c>
      <c r="D89">
        <v>-0.77524477199999997</v>
      </c>
      <c r="E89">
        <v>1.320751429</v>
      </c>
      <c r="F89">
        <v>-0.12635590099999999</v>
      </c>
      <c r="G89" s="1" t="s">
        <v>10</v>
      </c>
      <c r="H89" s="1" t="s">
        <v>10</v>
      </c>
      <c r="I89" s="1" t="s">
        <v>10</v>
      </c>
      <c r="J89" s="1" t="s">
        <v>10</v>
      </c>
    </row>
    <row r="90" spans="1:10" x14ac:dyDescent="0.25">
      <c r="A90">
        <v>-1.2138857839999999</v>
      </c>
      <c r="B90">
        <v>-4.144422531</v>
      </c>
      <c r="C90">
        <v>-34.783435820000001</v>
      </c>
      <c r="D90">
        <v>-0.77528303899999995</v>
      </c>
      <c r="E90">
        <v>1.3207476140000001</v>
      </c>
      <c r="F90">
        <v>-0.126382142</v>
      </c>
      <c r="G90" s="1" t="s">
        <v>10</v>
      </c>
      <c r="H90" s="1" t="s">
        <v>10</v>
      </c>
      <c r="I90" s="1" t="s">
        <v>10</v>
      </c>
      <c r="J90" s="1" t="s">
        <v>10</v>
      </c>
    </row>
    <row r="91" spans="1:10" x14ac:dyDescent="0.25">
      <c r="A91">
        <v>-1.2145648</v>
      </c>
      <c r="B91">
        <v>-4.1436824799999998</v>
      </c>
      <c r="C91">
        <v>-34.78036118</v>
      </c>
      <c r="D91">
        <v>-0.77510946999999997</v>
      </c>
      <c r="E91">
        <v>1.320576191</v>
      </c>
      <c r="F91">
        <v>-0.126314431</v>
      </c>
      <c r="G91" s="1" t="s">
        <v>10</v>
      </c>
      <c r="H91" s="1" t="s">
        <v>10</v>
      </c>
      <c r="I91" s="1" t="s">
        <v>10</v>
      </c>
      <c r="J91" s="1" t="s">
        <v>10</v>
      </c>
    </row>
    <row r="92" spans="1:10" x14ac:dyDescent="0.25">
      <c r="A92">
        <v>-1.2151758669999999</v>
      </c>
      <c r="B92">
        <v>-4.1456060409999997</v>
      </c>
      <c r="C92">
        <v>-34.778316500000003</v>
      </c>
      <c r="D92">
        <v>-0.77505868700000002</v>
      </c>
      <c r="E92">
        <v>1.3203195329999999</v>
      </c>
      <c r="F92">
        <v>-0.12634003199999999</v>
      </c>
      <c r="G92" s="1" t="s">
        <v>10</v>
      </c>
      <c r="H92" s="1" t="s">
        <v>10</v>
      </c>
      <c r="I92" s="1" t="s">
        <v>10</v>
      </c>
      <c r="J92" s="1" t="s">
        <v>10</v>
      </c>
    </row>
    <row r="93" spans="1:10" x14ac:dyDescent="0.25">
      <c r="A93">
        <v>-1.215797067</v>
      </c>
      <c r="B93">
        <v>-4.1436285970000002</v>
      </c>
      <c r="C93">
        <v>-34.772602079999999</v>
      </c>
      <c r="D93">
        <v>-0.77509433000000005</v>
      </c>
      <c r="E93">
        <v>1.320409417</v>
      </c>
      <c r="F93">
        <v>-0.12631151099999999</v>
      </c>
      <c r="G93" s="1" t="s">
        <v>10</v>
      </c>
      <c r="H93" s="1" t="s">
        <v>10</v>
      </c>
      <c r="I93" s="1" t="s">
        <v>10</v>
      </c>
      <c r="J93" s="1" t="s">
        <v>10</v>
      </c>
    </row>
    <row r="94" spans="1:10" x14ac:dyDescent="0.25">
      <c r="A94">
        <v>-1.2152523989999999</v>
      </c>
      <c r="B94">
        <v>-4.1419334409999999</v>
      </c>
      <c r="C94">
        <v>-34.774154660000001</v>
      </c>
      <c r="D94">
        <v>-0.77499890299999996</v>
      </c>
      <c r="E94">
        <v>1.3203270439999999</v>
      </c>
      <c r="F94">
        <v>-0.12627354299999999</v>
      </c>
      <c r="G94" s="1" t="s">
        <v>10</v>
      </c>
      <c r="H94" s="1" t="s">
        <v>10</v>
      </c>
      <c r="I94" s="1" t="s">
        <v>10</v>
      </c>
      <c r="J94" s="1" t="s">
        <v>10</v>
      </c>
    </row>
    <row r="95" spans="1:10" x14ac:dyDescent="0.25">
      <c r="A95">
        <v>-1.2167284490000001</v>
      </c>
      <c r="B95">
        <v>-4.144766808</v>
      </c>
      <c r="C95">
        <v>-34.767406459999997</v>
      </c>
      <c r="D95">
        <v>-0.77510654899999998</v>
      </c>
      <c r="E95">
        <v>1.320332646</v>
      </c>
      <c r="F95">
        <v>-0.126156345</v>
      </c>
      <c r="G95" s="1" t="s">
        <v>10</v>
      </c>
      <c r="H95" s="1" t="s">
        <v>10</v>
      </c>
      <c r="I95" s="1" t="s">
        <v>10</v>
      </c>
      <c r="J95" s="1" t="s">
        <v>10</v>
      </c>
    </row>
    <row r="96" spans="1:10" x14ac:dyDescent="0.25">
      <c r="A96">
        <v>-1.217039824</v>
      </c>
      <c r="B96">
        <v>-4.1445426940000001</v>
      </c>
      <c r="C96">
        <v>-34.772106170000001</v>
      </c>
      <c r="D96">
        <v>-0.77490991399999998</v>
      </c>
      <c r="E96">
        <v>1.3202109339999999</v>
      </c>
      <c r="F96">
        <v>-0.126199216</v>
      </c>
      <c r="G96" s="1" t="s">
        <v>10</v>
      </c>
      <c r="H96" s="1" t="s">
        <v>10</v>
      </c>
      <c r="I96" s="1" t="s">
        <v>10</v>
      </c>
      <c r="J96" s="1" t="s">
        <v>10</v>
      </c>
    </row>
    <row r="97" spans="1:10" x14ac:dyDescent="0.25">
      <c r="A97">
        <v>-1.218272209</v>
      </c>
      <c r="B97">
        <v>-4.1418309210000004</v>
      </c>
      <c r="C97">
        <v>-34.763774869999999</v>
      </c>
      <c r="D97">
        <v>-0.77493727199999995</v>
      </c>
      <c r="E97">
        <v>1.320034623</v>
      </c>
      <c r="F97">
        <v>-0.126214042</v>
      </c>
      <c r="G97" s="1" t="s">
        <v>10</v>
      </c>
      <c r="H97" s="1" t="s">
        <v>10</v>
      </c>
      <c r="I97" s="1" t="s">
        <v>10</v>
      </c>
      <c r="J97" s="1" t="s">
        <v>10</v>
      </c>
    </row>
    <row r="98" spans="1:10" x14ac:dyDescent="0.25">
      <c r="A98">
        <v>-1.2168593409999999</v>
      </c>
      <c r="B98">
        <v>-4.1435852049999999</v>
      </c>
      <c r="C98">
        <v>-34.766887660000002</v>
      </c>
      <c r="D98">
        <v>-0.77485269300000004</v>
      </c>
      <c r="E98">
        <v>1.3197387460000001</v>
      </c>
      <c r="F98">
        <v>-0.12606862199999999</v>
      </c>
      <c r="G98" s="1" t="s">
        <v>10</v>
      </c>
      <c r="H98" s="1" t="s">
        <v>10</v>
      </c>
      <c r="I98" s="1" t="s">
        <v>10</v>
      </c>
      <c r="J98" s="1" t="s">
        <v>10</v>
      </c>
    </row>
    <row r="99" spans="1:10" x14ac:dyDescent="0.25">
      <c r="A99">
        <v>-1.219298124</v>
      </c>
      <c r="B99">
        <v>-4.1439361569999997</v>
      </c>
      <c r="C99">
        <v>-34.750469209999999</v>
      </c>
      <c r="D99">
        <v>-0.77475559699999996</v>
      </c>
      <c r="E99">
        <v>1.3199764490000001</v>
      </c>
      <c r="F99">
        <v>-0.12619027499999999</v>
      </c>
      <c r="G99" s="1" t="s">
        <v>10</v>
      </c>
      <c r="H99" s="1" t="s">
        <v>10</v>
      </c>
      <c r="I99" s="1" t="s">
        <v>10</v>
      </c>
      <c r="J99" s="1" t="s">
        <v>10</v>
      </c>
    </row>
    <row r="100" spans="1:10" x14ac:dyDescent="0.25">
      <c r="A100">
        <v>-1.2190194130000001</v>
      </c>
      <c r="B100">
        <v>-4.1456942559999996</v>
      </c>
      <c r="C100">
        <v>-34.756175990000003</v>
      </c>
      <c r="D100">
        <v>-0.77462649299999997</v>
      </c>
      <c r="E100">
        <v>1.319736958</v>
      </c>
      <c r="F100">
        <v>-0.12612615499999999</v>
      </c>
      <c r="G100" s="1" t="s">
        <v>10</v>
      </c>
      <c r="H100" s="1" t="s">
        <v>10</v>
      </c>
      <c r="I100" s="1" t="s">
        <v>10</v>
      </c>
      <c r="J100" s="1" t="s">
        <v>10</v>
      </c>
    </row>
    <row r="101" spans="1:10" x14ac:dyDescent="0.25">
      <c r="A101">
        <v>-1.215288401</v>
      </c>
      <c r="B101">
        <v>-4.1408443449999996</v>
      </c>
      <c r="C101">
        <v>-34.755130770000001</v>
      </c>
      <c r="D101">
        <v>-0.77464407700000004</v>
      </c>
      <c r="E101">
        <v>1.3195493220000001</v>
      </c>
      <c r="F101">
        <v>-0.12613418700000001</v>
      </c>
      <c r="G101" s="1" t="s">
        <v>10</v>
      </c>
      <c r="H101" s="1" t="s">
        <v>10</v>
      </c>
      <c r="I101" s="1" t="s">
        <v>10</v>
      </c>
      <c r="J101" s="1" t="s">
        <v>10</v>
      </c>
    </row>
    <row r="102" spans="1:10" x14ac:dyDescent="0.25">
      <c r="A102">
        <v>-1.216269493</v>
      </c>
      <c r="B102">
        <v>-4.140320301</v>
      </c>
      <c r="C102">
        <v>-34.749004360000001</v>
      </c>
      <c r="D102">
        <v>-0.77445876599999997</v>
      </c>
      <c r="E102">
        <v>1.319610715</v>
      </c>
      <c r="F102">
        <v>-0.12607532699999999</v>
      </c>
      <c r="G102" s="1" t="s">
        <v>10</v>
      </c>
      <c r="H102" s="1" t="s">
        <v>10</v>
      </c>
      <c r="I102" s="1" t="s">
        <v>10</v>
      </c>
      <c r="J102" s="1" t="s">
        <v>10</v>
      </c>
    </row>
    <row r="103" spans="1:10" x14ac:dyDescent="0.25">
      <c r="A103">
        <v>-1.2191851140000001</v>
      </c>
      <c r="B103">
        <v>-4.1389541630000002</v>
      </c>
      <c r="C103">
        <v>-34.742156979999997</v>
      </c>
      <c r="D103">
        <v>-0.77459090900000005</v>
      </c>
      <c r="E103">
        <v>1.319453239</v>
      </c>
      <c r="F103">
        <v>-0.126110211</v>
      </c>
      <c r="G103" s="1" t="s">
        <v>10</v>
      </c>
      <c r="H103" s="1" t="s">
        <v>10</v>
      </c>
      <c r="I103" s="1" t="s">
        <v>10</v>
      </c>
      <c r="J103" s="1" t="s">
        <v>10</v>
      </c>
    </row>
    <row r="104" spans="1:10" x14ac:dyDescent="0.25">
      <c r="A104">
        <v>-1.2191834450000001</v>
      </c>
      <c r="B104">
        <v>-4.1412472720000002</v>
      </c>
      <c r="C104">
        <v>-34.743778229999997</v>
      </c>
      <c r="D104">
        <v>-0.77450037000000005</v>
      </c>
      <c r="E104">
        <v>1.319352984</v>
      </c>
      <c r="F104">
        <v>-0.126182139</v>
      </c>
      <c r="G104" s="1" t="s">
        <v>10</v>
      </c>
      <c r="H104" s="1" t="s">
        <v>10</v>
      </c>
      <c r="I104" s="1" t="s">
        <v>10</v>
      </c>
      <c r="J104" s="1" t="s">
        <v>10</v>
      </c>
    </row>
    <row r="105" spans="1:10" x14ac:dyDescent="0.25">
      <c r="A105">
        <v>-1.2189062829999999</v>
      </c>
      <c r="B105">
        <v>-4.1420679089999997</v>
      </c>
      <c r="C105">
        <v>-34.744285580000003</v>
      </c>
      <c r="D105">
        <v>-0.77449440999999997</v>
      </c>
      <c r="E105">
        <v>1.319307089</v>
      </c>
      <c r="F105">
        <v>-0.126091763</v>
      </c>
      <c r="G105" s="1" t="s">
        <v>10</v>
      </c>
      <c r="H105" s="1" t="s">
        <v>10</v>
      </c>
      <c r="I105" s="1" t="s">
        <v>10</v>
      </c>
      <c r="J105" s="1" t="s">
        <v>10</v>
      </c>
    </row>
    <row r="106" spans="1:10" x14ac:dyDescent="0.25">
      <c r="A106">
        <v>-1.22036922</v>
      </c>
      <c r="B106">
        <v>-4.1428651810000003</v>
      </c>
      <c r="C106">
        <v>-34.745285029999998</v>
      </c>
      <c r="D106">
        <v>-0.774457693</v>
      </c>
      <c r="E106">
        <v>1.319212914</v>
      </c>
      <c r="F106">
        <v>-0.126027584</v>
      </c>
      <c r="G106" s="1" t="s">
        <v>10</v>
      </c>
      <c r="H106" s="1" t="s">
        <v>10</v>
      </c>
      <c r="I106" s="1" t="s">
        <v>10</v>
      </c>
      <c r="J106" s="1" t="s">
        <v>10</v>
      </c>
    </row>
    <row r="107" spans="1:10" x14ac:dyDescent="0.25">
      <c r="A107">
        <v>-1.2239805459999999</v>
      </c>
      <c r="B107">
        <v>-4.1391353610000001</v>
      </c>
      <c r="C107">
        <v>-34.737010959999999</v>
      </c>
      <c r="D107">
        <v>-0.77423381800000002</v>
      </c>
      <c r="E107">
        <v>1.319167137</v>
      </c>
      <c r="F107">
        <v>-0.12609231500000001</v>
      </c>
      <c r="G107" s="1" t="s">
        <v>10</v>
      </c>
      <c r="H107" s="1" t="s">
        <v>10</v>
      </c>
      <c r="I107" s="1" t="s">
        <v>10</v>
      </c>
      <c r="J107" s="1" t="s">
        <v>10</v>
      </c>
    </row>
    <row r="108" spans="1:10" x14ac:dyDescent="0.25">
      <c r="A108">
        <v>-1.2176051139999999</v>
      </c>
      <c r="B108">
        <v>-4.1417760850000001</v>
      </c>
      <c r="C108">
        <v>-34.736595149999999</v>
      </c>
      <c r="D108">
        <v>-0.77434247700000003</v>
      </c>
      <c r="E108">
        <v>1.3188824649999999</v>
      </c>
      <c r="F108">
        <v>-0.12599608300000001</v>
      </c>
      <c r="G108" s="1" t="s">
        <v>10</v>
      </c>
      <c r="H108" s="1" t="s">
        <v>10</v>
      </c>
      <c r="I108" s="1" t="s">
        <v>10</v>
      </c>
      <c r="J108" s="1" t="s">
        <v>10</v>
      </c>
    </row>
    <row r="109" spans="1:10" x14ac:dyDescent="0.25">
      <c r="A109">
        <v>-1.218228579</v>
      </c>
      <c r="B109">
        <v>-4.1404500009999996</v>
      </c>
      <c r="C109">
        <v>-34.735107419999999</v>
      </c>
      <c r="D109">
        <v>-0.77419310799999996</v>
      </c>
      <c r="E109">
        <v>1.3190176490000001</v>
      </c>
      <c r="F109">
        <v>-0.126056686</v>
      </c>
      <c r="G109" s="1" t="s">
        <v>10</v>
      </c>
      <c r="H109" s="1" t="s">
        <v>10</v>
      </c>
      <c r="I109" s="1" t="s">
        <v>10</v>
      </c>
      <c r="J109" s="1" t="s">
        <v>10</v>
      </c>
    </row>
    <row r="110" spans="1:10" x14ac:dyDescent="0.25">
      <c r="A110">
        <v>-1.2217413189999999</v>
      </c>
      <c r="B110">
        <v>-4.1400260930000004</v>
      </c>
      <c r="C110">
        <v>-34.736499790000003</v>
      </c>
      <c r="D110">
        <v>-0.77416884900000005</v>
      </c>
      <c r="E110">
        <v>1.3187242749999999</v>
      </c>
      <c r="F110">
        <v>-0.12590056699999999</v>
      </c>
      <c r="G110" s="1" t="s">
        <v>10</v>
      </c>
      <c r="H110" s="1" t="s">
        <v>10</v>
      </c>
      <c r="I110" s="1" t="s">
        <v>10</v>
      </c>
      <c r="J110" s="1" t="s">
        <v>10</v>
      </c>
    </row>
    <row r="111" spans="1:10" x14ac:dyDescent="0.25">
      <c r="A111">
        <v>-1.2223500009999999</v>
      </c>
      <c r="B111">
        <v>-4.1423692699999997</v>
      </c>
      <c r="C111">
        <v>-34.724205019999999</v>
      </c>
      <c r="D111">
        <v>-0.77423143400000005</v>
      </c>
      <c r="E111">
        <v>1.318780541</v>
      </c>
      <c r="F111">
        <v>-0.126107782</v>
      </c>
      <c r="G111" s="1" t="s">
        <v>10</v>
      </c>
      <c r="H111" s="1" t="s">
        <v>10</v>
      </c>
      <c r="I111" s="1" t="s">
        <v>10</v>
      </c>
      <c r="J111" s="1" t="s">
        <v>10</v>
      </c>
    </row>
    <row r="112" spans="1:10" x14ac:dyDescent="0.25">
      <c r="A112">
        <v>-1.222959876</v>
      </c>
      <c r="B112">
        <v>-4.1386494640000002</v>
      </c>
      <c r="C112">
        <v>-34.731319429999999</v>
      </c>
      <c r="D112">
        <v>-0.77412289400000001</v>
      </c>
      <c r="E112">
        <v>1.3186005350000001</v>
      </c>
      <c r="F112">
        <v>-0.12593373699999999</v>
      </c>
      <c r="G112" s="1" t="s">
        <v>10</v>
      </c>
      <c r="H112" s="1" t="s">
        <v>10</v>
      </c>
      <c r="I112" s="1" t="s">
        <v>10</v>
      </c>
      <c r="J112" s="1" t="s">
        <v>10</v>
      </c>
    </row>
    <row r="113" spans="1:10" x14ac:dyDescent="0.25">
      <c r="A113">
        <v>-1.2224582429999999</v>
      </c>
      <c r="B113">
        <v>-4.1382861139999996</v>
      </c>
      <c r="C113">
        <v>-34.726196289999997</v>
      </c>
      <c r="D113">
        <v>-0.77404439400000002</v>
      </c>
      <c r="E113">
        <v>1.3185342550000001</v>
      </c>
      <c r="F113">
        <v>-0.12588587400000001</v>
      </c>
      <c r="G113" s="1" t="s">
        <v>10</v>
      </c>
      <c r="H113" s="1" t="s">
        <v>10</v>
      </c>
      <c r="I113" s="1" t="s">
        <v>10</v>
      </c>
      <c r="J113" s="1" t="s">
        <v>10</v>
      </c>
    </row>
    <row r="114" spans="1:10" x14ac:dyDescent="0.25">
      <c r="A114">
        <v>-1.223663449</v>
      </c>
      <c r="B114">
        <v>-4.1402382849999997</v>
      </c>
      <c r="C114">
        <v>-34.720050809999996</v>
      </c>
      <c r="D114">
        <v>-0.77399504200000002</v>
      </c>
      <c r="E114">
        <v>1.3184198140000001</v>
      </c>
      <c r="F114">
        <v>-0.12596517800000001</v>
      </c>
      <c r="G114" s="1" t="s">
        <v>10</v>
      </c>
      <c r="H114" s="1" t="s">
        <v>10</v>
      </c>
      <c r="I114" s="1" t="s">
        <v>10</v>
      </c>
      <c r="J114" s="1" t="s">
        <v>10</v>
      </c>
    </row>
    <row r="115" spans="1:10" x14ac:dyDescent="0.25">
      <c r="A115">
        <v>-1.221947908</v>
      </c>
      <c r="B115">
        <v>-4.1395812029999997</v>
      </c>
      <c r="C115">
        <v>-34.715435030000002</v>
      </c>
      <c r="D115">
        <v>-0.77404856700000002</v>
      </c>
      <c r="E115">
        <v>1.3183991909999999</v>
      </c>
      <c r="F115">
        <v>-0.12598325299999999</v>
      </c>
      <c r="G115" s="1" t="s">
        <v>10</v>
      </c>
      <c r="H115" s="1" t="s">
        <v>10</v>
      </c>
      <c r="I115" s="1" t="s">
        <v>10</v>
      </c>
      <c r="J115" s="1" t="s">
        <v>10</v>
      </c>
    </row>
    <row r="116" spans="1:10" x14ac:dyDescent="0.25">
      <c r="A116">
        <v>-1.222875237</v>
      </c>
      <c r="B116">
        <v>-4.140034676</v>
      </c>
      <c r="C116">
        <v>-34.715465549999998</v>
      </c>
      <c r="D116">
        <v>-0.77388906499999999</v>
      </c>
      <c r="E116">
        <v>1.3183337449999999</v>
      </c>
      <c r="F116">
        <v>-0.12592616700000001</v>
      </c>
      <c r="G116" s="1" t="s">
        <v>10</v>
      </c>
      <c r="H116" s="1" t="s">
        <v>10</v>
      </c>
      <c r="I116" s="1" t="s">
        <v>10</v>
      </c>
      <c r="J116" s="1" t="s">
        <v>10</v>
      </c>
    </row>
    <row r="117" spans="1:10" x14ac:dyDescent="0.25">
      <c r="A117">
        <v>-1.219731092</v>
      </c>
      <c r="B117">
        <v>-4.1381697649999998</v>
      </c>
      <c r="C117">
        <v>-34.713947300000001</v>
      </c>
      <c r="D117">
        <v>-0.77386784600000003</v>
      </c>
      <c r="E117">
        <v>1.3181445599999999</v>
      </c>
      <c r="F117">
        <v>-0.12590712300000001</v>
      </c>
      <c r="G117" s="1" t="s">
        <v>10</v>
      </c>
      <c r="H117" s="1" t="s">
        <v>10</v>
      </c>
      <c r="I117" s="1" t="s">
        <v>10</v>
      </c>
      <c r="J117" s="1" t="s">
        <v>10</v>
      </c>
    </row>
    <row r="118" spans="1:10" x14ac:dyDescent="0.25">
      <c r="A118">
        <v>-1.222616315</v>
      </c>
      <c r="B118">
        <v>-4.1384859089999999</v>
      </c>
      <c r="C118">
        <v>-34.71597672</v>
      </c>
      <c r="D118">
        <v>-0.77381086300000002</v>
      </c>
      <c r="E118">
        <v>1.3181608920000001</v>
      </c>
      <c r="F118">
        <v>-0.12595134999999999</v>
      </c>
      <c r="G118" s="1" t="s">
        <v>10</v>
      </c>
      <c r="H118" s="1" t="s">
        <v>10</v>
      </c>
      <c r="I118" s="1" t="s">
        <v>10</v>
      </c>
      <c r="J118" s="1" t="s">
        <v>10</v>
      </c>
    </row>
    <row r="119" spans="1:10" x14ac:dyDescent="0.25">
      <c r="A119">
        <v>-1.22412312</v>
      </c>
      <c r="B119">
        <v>-4.1389570239999998</v>
      </c>
      <c r="C119">
        <v>-34.713382719999998</v>
      </c>
      <c r="D119">
        <v>-0.77374035100000005</v>
      </c>
      <c r="E119">
        <v>1.3181344269999999</v>
      </c>
      <c r="F119">
        <v>-0.12584057500000001</v>
      </c>
      <c r="G119" s="1" t="s">
        <v>10</v>
      </c>
      <c r="H119" s="1" t="s">
        <v>10</v>
      </c>
      <c r="I119" s="1" t="s">
        <v>10</v>
      </c>
      <c r="J119" s="1" t="s">
        <v>10</v>
      </c>
    </row>
    <row r="120" spans="1:10" x14ac:dyDescent="0.25">
      <c r="A120">
        <v>-1.2233825920000001</v>
      </c>
      <c r="B120">
        <v>-4.136043549</v>
      </c>
      <c r="C120">
        <v>-34.707736969999999</v>
      </c>
      <c r="D120">
        <v>-0.77355712700000001</v>
      </c>
      <c r="E120">
        <v>1.3179038759999999</v>
      </c>
      <c r="F120">
        <v>-0.12581694099999999</v>
      </c>
      <c r="G120" s="1" t="s">
        <v>10</v>
      </c>
      <c r="H120" s="1" t="s">
        <v>10</v>
      </c>
      <c r="I120" s="1" t="s">
        <v>10</v>
      </c>
      <c r="J120" s="1" t="s">
        <v>10</v>
      </c>
    </row>
    <row r="121" spans="1:10" x14ac:dyDescent="0.25">
      <c r="A121">
        <v>-1.2242299320000001</v>
      </c>
      <c r="B121">
        <v>-4.1398620609999996</v>
      </c>
      <c r="C121">
        <v>-34.701034550000003</v>
      </c>
      <c r="D121">
        <v>-0.77370947599999995</v>
      </c>
      <c r="E121">
        <v>1.3178015949999999</v>
      </c>
      <c r="F121">
        <v>-0.12591803100000001</v>
      </c>
      <c r="G121" s="1" t="s">
        <v>10</v>
      </c>
      <c r="H121" s="1" t="s">
        <v>10</v>
      </c>
      <c r="I121" s="1" t="s">
        <v>10</v>
      </c>
      <c r="J121" s="1" t="s">
        <v>10</v>
      </c>
    </row>
    <row r="122" spans="1:10" x14ac:dyDescent="0.25">
      <c r="A122">
        <v>-1.2268489600000001</v>
      </c>
      <c r="B122">
        <v>-4.1390266420000001</v>
      </c>
      <c r="C122">
        <v>-34.704059600000001</v>
      </c>
      <c r="D122">
        <v>-0.77363669899999998</v>
      </c>
      <c r="E122">
        <v>1.31788218</v>
      </c>
      <c r="F122">
        <v>-0.12581719499999999</v>
      </c>
      <c r="G122" s="1" t="s">
        <v>10</v>
      </c>
      <c r="H122" s="1" t="s">
        <v>10</v>
      </c>
      <c r="I122" s="1" t="s">
        <v>10</v>
      </c>
      <c r="J122" s="1" t="s">
        <v>10</v>
      </c>
    </row>
    <row r="123" spans="1:10" x14ac:dyDescent="0.25">
      <c r="A123">
        <v>-1.224586964</v>
      </c>
      <c r="B123">
        <v>-4.1366624830000003</v>
      </c>
      <c r="C123">
        <v>-34.700996400000001</v>
      </c>
      <c r="D123">
        <v>-0.773594797</v>
      </c>
      <c r="E123">
        <v>1.3177284</v>
      </c>
      <c r="F123">
        <v>-0.12582431699999999</v>
      </c>
      <c r="G123" s="1" t="s">
        <v>10</v>
      </c>
      <c r="H123" s="1" t="s">
        <v>10</v>
      </c>
      <c r="I123" s="1" t="s">
        <v>10</v>
      </c>
      <c r="J123" s="1" t="s">
        <v>10</v>
      </c>
    </row>
    <row r="124" spans="1:10" x14ac:dyDescent="0.25">
      <c r="A124">
        <v>-1.2269067760000001</v>
      </c>
      <c r="B124">
        <v>-4.1382670399999997</v>
      </c>
      <c r="C124">
        <v>-34.69940948</v>
      </c>
      <c r="D124">
        <v>-0.77359914799999996</v>
      </c>
      <c r="E124">
        <v>1.317524672</v>
      </c>
      <c r="F124">
        <v>-0.12588666400000001</v>
      </c>
      <c r="G124" s="1" t="s">
        <v>10</v>
      </c>
      <c r="H124" s="1" t="s">
        <v>10</v>
      </c>
      <c r="I124" s="1" t="s">
        <v>10</v>
      </c>
      <c r="J124" s="1" t="s">
        <v>10</v>
      </c>
    </row>
    <row r="125" spans="1:10" x14ac:dyDescent="0.25">
      <c r="A125">
        <v>-1.2278432850000001</v>
      </c>
      <c r="B125">
        <v>-4.1371202470000004</v>
      </c>
      <c r="C125">
        <v>-34.696823119999998</v>
      </c>
      <c r="D125">
        <v>-0.77350878700000003</v>
      </c>
      <c r="E125">
        <v>1.317695737</v>
      </c>
      <c r="F125">
        <v>-0.125739604</v>
      </c>
      <c r="G125" s="1" t="s">
        <v>10</v>
      </c>
      <c r="H125" s="1" t="s">
        <v>10</v>
      </c>
      <c r="I125" s="1" t="s">
        <v>10</v>
      </c>
      <c r="J125" s="1" t="s">
        <v>10</v>
      </c>
    </row>
    <row r="126" spans="1:10" x14ac:dyDescent="0.25">
      <c r="A126">
        <v>-1.2246580119999999</v>
      </c>
      <c r="B126">
        <v>-4.1392455100000003</v>
      </c>
      <c r="C126">
        <v>-34.695323940000002</v>
      </c>
      <c r="D126">
        <v>-0.77358084900000001</v>
      </c>
      <c r="E126">
        <v>1.317429781</v>
      </c>
      <c r="F126">
        <v>-0.125723064</v>
      </c>
      <c r="G126" s="1" t="s">
        <v>10</v>
      </c>
      <c r="H126" s="1" t="s">
        <v>10</v>
      </c>
      <c r="I126" s="1" t="s">
        <v>10</v>
      </c>
      <c r="J126" s="1" t="s">
        <v>10</v>
      </c>
    </row>
    <row r="127" spans="1:10" x14ac:dyDescent="0.25">
      <c r="A127">
        <v>-1.2250893119999999</v>
      </c>
      <c r="B127">
        <v>-4.1353254320000001</v>
      </c>
      <c r="C127">
        <v>-34.691787720000001</v>
      </c>
      <c r="D127">
        <v>-0.77325141399999997</v>
      </c>
      <c r="E127">
        <v>1.3172736169999999</v>
      </c>
      <c r="F127">
        <v>-0.12577877900000001</v>
      </c>
      <c r="G127" s="1" t="s">
        <v>10</v>
      </c>
      <c r="H127" s="1" t="s">
        <v>10</v>
      </c>
      <c r="I127" s="1" t="s">
        <v>10</v>
      </c>
      <c r="J127" s="1" t="s">
        <v>10</v>
      </c>
    </row>
    <row r="128" spans="1:10" x14ac:dyDescent="0.25">
      <c r="A128">
        <v>-1.224811554</v>
      </c>
      <c r="B128">
        <v>-4.1371736529999996</v>
      </c>
      <c r="C128">
        <v>-34.689254759999997</v>
      </c>
      <c r="D128">
        <v>-0.7732445</v>
      </c>
      <c r="E128">
        <v>1.317355394</v>
      </c>
      <c r="F128">
        <v>-0.125769943</v>
      </c>
      <c r="G128" s="1" t="s">
        <v>10</v>
      </c>
      <c r="H128" s="1" t="s">
        <v>10</v>
      </c>
      <c r="I128" s="1" t="s">
        <v>10</v>
      </c>
      <c r="J128" s="1" t="s">
        <v>10</v>
      </c>
    </row>
    <row r="129" spans="1:10" x14ac:dyDescent="0.25">
      <c r="A129">
        <v>-1.2273930310000001</v>
      </c>
      <c r="B129">
        <v>-4.138985634</v>
      </c>
      <c r="C129">
        <v>-34.685562130000001</v>
      </c>
      <c r="D129">
        <v>-0.77338540600000005</v>
      </c>
      <c r="E129">
        <v>1.317246914</v>
      </c>
      <c r="F129">
        <v>-0.12581604699999999</v>
      </c>
      <c r="G129" s="1" t="s">
        <v>10</v>
      </c>
      <c r="H129" s="1" t="s">
        <v>10</v>
      </c>
      <c r="I129" s="1" t="s">
        <v>10</v>
      </c>
      <c r="J129" s="1" t="s">
        <v>10</v>
      </c>
    </row>
    <row r="130" spans="1:10" x14ac:dyDescent="0.25">
      <c r="A130">
        <v>-1.2268413309999999</v>
      </c>
      <c r="B130">
        <v>-4.1372795099999999</v>
      </c>
      <c r="C130">
        <v>-34.691745760000003</v>
      </c>
      <c r="D130">
        <v>-0.77324348700000001</v>
      </c>
      <c r="E130">
        <v>1.317139864</v>
      </c>
      <c r="F130">
        <v>-0.12569682300000001</v>
      </c>
      <c r="G130" s="1" t="s">
        <v>10</v>
      </c>
      <c r="H130" s="1" t="s">
        <v>10</v>
      </c>
      <c r="I130" s="1" t="s">
        <v>10</v>
      </c>
      <c r="J130" s="1" t="s">
        <v>10</v>
      </c>
    </row>
    <row r="131" spans="1:10" x14ac:dyDescent="0.25">
      <c r="A131">
        <v>-1.225478292</v>
      </c>
      <c r="B131">
        <v>-4.1390590669999998</v>
      </c>
      <c r="C131">
        <v>-34.67947006</v>
      </c>
      <c r="D131">
        <v>-0.773224413</v>
      </c>
      <c r="E131">
        <v>1.316944361</v>
      </c>
      <c r="F131">
        <v>-0.12582092</v>
      </c>
      <c r="G131" s="1" t="s">
        <v>10</v>
      </c>
      <c r="H131" s="1" t="s">
        <v>10</v>
      </c>
      <c r="I131" s="1" t="s">
        <v>10</v>
      </c>
      <c r="J131" s="1" t="s">
        <v>10</v>
      </c>
    </row>
    <row r="132" spans="1:10" x14ac:dyDescent="0.25">
      <c r="A132">
        <v>-1.2263711690000001</v>
      </c>
      <c r="B132">
        <v>-4.1365165709999996</v>
      </c>
      <c r="C132">
        <v>-34.684017179999998</v>
      </c>
      <c r="D132">
        <v>-0.77316087499999997</v>
      </c>
      <c r="E132">
        <v>1.3168009519999999</v>
      </c>
      <c r="F132">
        <v>-0.12568359100000001</v>
      </c>
      <c r="G132" s="1" t="s">
        <v>10</v>
      </c>
      <c r="H132" s="1" t="s">
        <v>10</v>
      </c>
      <c r="I132" s="1" t="s">
        <v>10</v>
      </c>
      <c r="J132" s="1" t="s">
        <v>10</v>
      </c>
    </row>
    <row r="133" spans="1:10" x14ac:dyDescent="0.25">
      <c r="A133">
        <v>-1.2272907500000001</v>
      </c>
      <c r="B133">
        <v>-4.1350302699999997</v>
      </c>
      <c r="C133">
        <v>-34.679378509999999</v>
      </c>
      <c r="D133">
        <v>-0.77311319099999998</v>
      </c>
      <c r="E133">
        <v>1.3169122929999999</v>
      </c>
      <c r="F133">
        <v>-0.12568136999999999</v>
      </c>
      <c r="G133" s="1" t="s">
        <v>10</v>
      </c>
      <c r="H133" s="1" t="s">
        <v>10</v>
      </c>
      <c r="I133" s="1" t="s">
        <v>10</v>
      </c>
      <c r="J133" s="1" t="s">
        <v>10</v>
      </c>
    </row>
    <row r="134" spans="1:10" x14ac:dyDescent="0.25">
      <c r="A134">
        <v>-1.2278399470000001</v>
      </c>
      <c r="B134">
        <v>-4.1380376820000002</v>
      </c>
      <c r="C134">
        <v>-34.675743099999998</v>
      </c>
      <c r="D134">
        <v>-0.773269176</v>
      </c>
      <c r="E134">
        <v>1.316883206</v>
      </c>
      <c r="F134">
        <v>-0.125683621</v>
      </c>
      <c r="G134" s="1" t="s">
        <v>10</v>
      </c>
      <c r="H134" s="1" t="s">
        <v>10</v>
      </c>
      <c r="I134" s="1" t="s">
        <v>10</v>
      </c>
      <c r="J134" s="1" t="s">
        <v>10</v>
      </c>
    </row>
    <row r="135" spans="1:10" x14ac:dyDescent="0.25">
      <c r="A135">
        <v>-1.2273254389999999</v>
      </c>
      <c r="B135">
        <v>-4.1366415019999998</v>
      </c>
      <c r="C135">
        <v>-34.67681503</v>
      </c>
      <c r="D135">
        <v>-0.77308821699999997</v>
      </c>
      <c r="E135">
        <v>1.316716671</v>
      </c>
      <c r="F135">
        <v>-0.12566219300000001</v>
      </c>
      <c r="G135" s="1" t="s">
        <v>10</v>
      </c>
      <c r="H135" s="1" t="s">
        <v>10</v>
      </c>
      <c r="I135" s="1" t="s">
        <v>10</v>
      </c>
      <c r="J135" s="1" t="s">
        <v>10</v>
      </c>
    </row>
    <row r="136" spans="1:10" x14ac:dyDescent="0.25">
      <c r="A136">
        <v>-1.227617264</v>
      </c>
      <c r="B136">
        <v>-4.1364855770000002</v>
      </c>
      <c r="C136">
        <v>-34.673713679999999</v>
      </c>
      <c r="D136">
        <v>-0.77313184700000004</v>
      </c>
      <c r="E136">
        <v>1.316744685</v>
      </c>
      <c r="F136">
        <v>-0.125707388</v>
      </c>
      <c r="G136" s="1" t="s">
        <v>10</v>
      </c>
      <c r="H136" s="1" t="s">
        <v>10</v>
      </c>
      <c r="I136" s="1" t="s">
        <v>10</v>
      </c>
      <c r="J136" s="1" t="s">
        <v>10</v>
      </c>
    </row>
    <row r="137" spans="1:10" x14ac:dyDescent="0.25">
      <c r="A137">
        <v>-1.2274228330000001</v>
      </c>
      <c r="B137">
        <v>-4.1365656849999999</v>
      </c>
      <c r="C137">
        <v>-34.672733309999998</v>
      </c>
      <c r="D137">
        <v>-0.77292364800000002</v>
      </c>
      <c r="E137">
        <v>1.316521764</v>
      </c>
      <c r="F137">
        <v>-0.12563093</v>
      </c>
      <c r="G137" s="1" t="s">
        <v>10</v>
      </c>
      <c r="H137" s="1" t="s">
        <v>10</v>
      </c>
      <c r="I137" s="1" t="s">
        <v>10</v>
      </c>
      <c r="J137" s="1" t="s">
        <v>10</v>
      </c>
    </row>
    <row r="138" spans="1:10" x14ac:dyDescent="0.25">
      <c r="A138">
        <v>-1.2254281039999999</v>
      </c>
      <c r="B138">
        <v>-4.132719517</v>
      </c>
      <c r="C138">
        <v>-34.674251560000002</v>
      </c>
      <c r="D138">
        <v>-0.77289158099999999</v>
      </c>
      <c r="E138">
        <v>1.316422105</v>
      </c>
      <c r="F138">
        <v>-0.12555736300000001</v>
      </c>
      <c r="G138" s="1" t="s">
        <v>10</v>
      </c>
      <c r="H138" s="1" t="s">
        <v>10</v>
      </c>
      <c r="I138" s="1" t="s">
        <v>10</v>
      </c>
      <c r="J138" s="1" t="s">
        <v>10</v>
      </c>
    </row>
    <row r="139" spans="1:10" x14ac:dyDescent="0.25">
      <c r="A139">
        <v>-1.228552103</v>
      </c>
      <c r="B139">
        <v>-4.1362595559999997</v>
      </c>
      <c r="C139">
        <v>-34.672653199999999</v>
      </c>
      <c r="D139">
        <v>-0.77303790999999999</v>
      </c>
      <c r="E139">
        <v>1.3165844680000001</v>
      </c>
      <c r="F139">
        <v>-0.125587106</v>
      </c>
      <c r="G139" s="1" t="s">
        <v>10</v>
      </c>
      <c r="H139" s="1" t="s">
        <v>10</v>
      </c>
      <c r="I139" s="1" t="s">
        <v>10</v>
      </c>
      <c r="J139" s="1" t="s">
        <v>10</v>
      </c>
    </row>
    <row r="140" spans="1:10" x14ac:dyDescent="0.25">
      <c r="A140">
        <v>-1.2294809820000001</v>
      </c>
      <c r="B140">
        <v>-4.1350111959999998</v>
      </c>
      <c r="C140">
        <v>-34.673755649999997</v>
      </c>
      <c r="D140">
        <v>-0.77278542500000003</v>
      </c>
      <c r="E140">
        <v>1.316409707</v>
      </c>
      <c r="F140">
        <v>-0.12570916100000001</v>
      </c>
      <c r="G140" s="1" t="s">
        <v>10</v>
      </c>
      <c r="H140" s="1" t="s">
        <v>10</v>
      </c>
      <c r="I140" s="1" t="s">
        <v>10</v>
      </c>
      <c r="J140" s="1" t="s">
        <v>10</v>
      </c>
    </row>
    <row r="141" spans="1:10" x14ac:dyDescent="0.25">
      <c r="A141">
        <v>-1.227882981</v>
      </c>
      <c r="B141">
        <v>-4.1339654919999997</v>
      </c>
      <c r="C141">
        <v>-34.658256530000003</v>
      </c>
      <c r="D141">
        <v>-0.77286338799999998</v>
      </c>
      <c r="E141">
        <v>1.3161822560000001</v>
      </c>
      <c r="F141">
        <v>-0.125570297</v>
      </c>
      <c r="G141" s="1" t="s">
        <v>10</v>
      </c>
      <c r="H141" s="1" t="s">
        <v>10</v>
      </c>
      <c r="I141" s="1" t="s">
        <v>10</v>
      </c>
      <c r="J141" s="1" t="s">
        <v>10</v>
      </c>
    </row>
    <row r="142" spans="1:10" x14ac:dyDescent="0.25">
      <c r="A142">
        <v>-1.2287290099999999</v>
      </c>
      <c r="B142">
        <v>-4.1334586140000003</v>
      </c>
      <c r="C142">
        <v>-34.663974760000002</v>
      </c>
      <c r="D142">
        <v>-0.77272325799999997</v>
      </c>
      <c r="E142">
        <v>1.3162370919999999</v>
      </c>
      <c r="F142">
        <v>-0.12567795800000001</v>
      </c>
      <c r="G142" s="1" t="s">
        <v>10</v>
      </c>
      <c r="H142" s="1" t="s">
        <v>10</v>
      </c>
      <c r="I142" s="1" t="s">
        <v>10</v>
      </c>
      <c r="J142" s="1" t="s">
        <v>10</v>
      </c>
    </row>
    <row r="143" spans="1:10" x14ac:dyDescent="0.25">
      <c r="A143">
        <v>-1.229314327</v>
      </c>
      <c r="B143">
        <v>-4.1338052750000003</v>
      </c>
      <c r="C143">
        <v>-34.660800930000001</v>
      </c>
      <c r="D143">
        <v>-0.77284514900000001</v>
      </c>
      <c r="E143">
        <v>1.3162415030000001</v>
      </c>
      <c r="F143">
        <v>-0.12556125200000001</v>
      </c>
      <c r="G143" s="1" t="s">
        <v>10</v>
      </c>
      <c r="H143" s="1" t="s">
        <v>10</v>
      </c>
      <c r="I143" s="1" t="s">
        <v>10</v>
      </c>
      <c r="J143" s="1" t="s">
        <v>10</v>
      </c>
    </row>
    <row r="144" spans="1:10" x14ac:dyDescent="0.25">
      <c r="A144">
        <v>-1.2267518040000001</v>
      </c>
      <c r="B144">
        <v>-4.1355876919999996</v>
      </c>
      <c r="C144">
        <v>-34.655754090000002</v>
      </c>
      <c r="D144">
        <v>-0.77281040000000001</v>
      </c>
      <c r="E144">
        <v>1.316025615</v>
      </c>
      <c r="F144">
        <v>-0.12563270300000001</v>
      </c>
      <c r="G144" s="1" t="s">
        <v>10</v>
      </c>
      <c r="H144" s="1" t="s">
        <v>10</v>
      </c>
      <c r="I144" s="1" t="s">
        <v>10</v>
      </c>
      <c r="J144" s="1" t="s">
        <v>10</v>
      </c>
    </row>
    <row r="145" spans="1:10" x14ac:dyDescent="0.25">
      <c r="A145">
        <v>-1.227971315</v>
      </c>
      <c r="B145">
        <v>-4.133244038</v>
      </c>
      <c r="C145">
        <v>-34.656295780000001</v>
      </c>
      <c r="D145">
        <v>-0.77260261799999996</v>
      </c>
      <c r="E145">
        <v>1.3161251540000001</v>
      </c>
      <c r="F145">
        <v>-0.12563791899999999</v>
      </c>
      <c r="G145" s="1" t="s">
        <v>10</v>
      </c>
      <c r="H145" s="1" t="s">
        <v>10</v>
      </c>
      <c r="I145" s="1" t="s">
        <v>10</v>
      </c>
      <c r="J145" s="1" t="s">
        <v>10</v>
      </c>
    </row>
    <row r="146" spans="1:10" x14ac:dyDescent="0.25">
      <c r="A146">
        <v>-1.230285525</v>
      </c>
      <c r="B146">
        <v>-4.1355285640000004</v>
      </c>
      <c r="C146">
        <v>-34.660312650000002</v>
      </c>
      <c r="D146">
        <v>-0.77262562499999998</v>
      </c>
      <c r="E146">
        <v>1.315963507</v>
      </c>
      <c r="F146">
        <v>-0.12541228500000001</v>
      </c>
      <c r="G146" s="1" t="s">
        <v>10</v>
      </c>
      <c r="H146" s="1" t="s">
        <v>10</v>
      </c>
      <c r="I146" s="1" t="s">
        <v>10</v>
      </c>
      <c r="J146" s="1" t="s">
        <v>10</v>
      </c>
    </row>
    <row r="147" spans="1:10" x14ac:dyDescent="0.25">
      <c r="A147">
        <v>-1.2308917049999999</v>
      </c>
      <c r="B147">
        <v>-4.1348485950000002</v>
      </c>
      <c r="C147">
        <v>-34.65208054</v>
      </c>
      <c r="D147">
        <v>-0.77266520299999997</v>
      </c>
      <c r="E147">
        <v>1.315909505</v>
      </c>
      <c r="F147">
        <v>-0.12559160599999999</v>
      </c>
      <c r="G147" s="1" t="s">
        <v>10</v>
      </c>
      <c r="H147" s="1" t="s">
        <v>10</v>
      </c>
      <c r="I147" s="1" t="s">
        <v>10</v>
      </c>
      <c r="J147" s="1" t="s">
        <v>10</v>
      </c>
    </row>
    <row r="148" spans="1:10" x14ac:dyDescent="0.25">
      <c r="A148">
        <v>-1.2315956349999999</v>
      </c>
      <c r="B148">
        <v>-4.132119179</v>
      </c>
      <c r="C148">
        <v>-34.647968290000001</v>
      </c>
      <c r="D148">
        <v>-0.77245265200000002</v>
      </c>
      <c r="E148">
        <v>1.3157975669999999</v>
      </c>
      <c r="F148">
        <v>-0.12552258399999999</v>
      </c>
      <c r="G148" s="1" t="s">
        <v>10</v>
      </c>
      <c r="H148" s="1" t="s">
        <v>10</v>
      </c>
      <c r="I148" s="1" t="s">
        <v>10</v>
      </c>
      <c r="J148" s="1" t="s">
        <v>10</v>
      </c>
    </row>
    <row r="149" spans="1:10" x14ac:dyDescent="0.25">
      <c r="A149">
        <v>-1.226916313</v>
      </c>
      <c r="B149">
        <v>-4.134780407</v>
      </c>
      <c r="C149">
        <v>-34.651683810000002</v>
      </c>
      <c r="D149">
        <v>-0.77250200499999999</v>
      </c>
      <c r="E149">
        <v>1.315652847</v>
      </c>
      <c r="F149">
        <v>-0.12553504100000001</v>
      </c>
      <c r="G149" s="1" t="s">
        <v>10</v>
      </c>
      <c r="H149" s="1" t="s">
        <v>10</v>
      </c>
      <c r="I149" s="1" t="s">
        <v>10</v>
      </c>
      <c r="J149" s="1" t="s">
        <v>10</v>
      </c>
    </row>
    <row r="150" spans="1:10" x14ac:dyDescent="0.25">
      <c r="A150">
        <v>-1.2309855220000001</v>
      </c>
      <c r="B150">
        <v>-4.1307673449999998</v>
      </c>
      <c r="C150">
        <v>-34.654613490000003</v>
      </c>
      <c r="D150">
        <v>-0.77246445399999997</v>
      </c>
      <c r="E150">
        <v>1.3156722780000001</v>
      </c>
      <c r="F150">
        <v>-0.12545119199999999</v>
      </c>
      <c r="G150" s="1" t="s">
        <v>10</v>
      </c>
      <c r="H150" s="1" t="s">
        <v>10</v>
      </c>
      <c r="I150" s="1" t="s">
        <v>10</v>
      </c>
      <c r="J150" s="1" t="s">
        <v>10</v>
      </c>
    </row>
    <row r="151" spans="1:10" x14ac:dyDescent="0.25">
      <c r="A151">
        <v>-1.2322432990000001</v>
      </c>
      <c r="B151">
        <v>-4.1313810350000004</v>
      </c>
      <c r="C151">
        <v>-34.645339970000002</v>
      </c>
      <c r="D151">
        <v>-0.77239793499999998</v>
      </c>
      <c r="E151">
        <v>1.315556765</v>
      </c>
      <c r="F151">
        <v>-0.125429392</v>
      </c>
      <c r="G151" s="1" t="s">
        <v>10</v>
      </c>
      <c r="H151" s="1" t="s">
        <v>10</v>
      </c>
      <c r="I151" s="1" t="s">
        <v>10</v>
      </c>
      <c r="J151" s="1" t="s">
        <v>10</v>
      </c>
    </row>
    <row r="152" spans="1:10" x14ac:dyDescent="0.25">
      <c r="A152">
        <v>-1.2304760219999999</v>
      </c>
      <c r="B152">
        <v>-4.1340732569999998</v>
      </c>
      <c r="C152">
        <v>-34.64228439</v>
      </c>
      <c r="D152">
        <v>-0.77253627800000002</v>
      </c>
      <c r="E152">
        <v>1.315561652</v>
      </c>
      <c r="F152">
        <v>-0.125441253</v>
      </c>
      <c r="G152" s="1" t="s">
        <v>10</v>
      </c>
      <c r="H152" s="1" t="s">
        <v>10</v>
      </c>
      <c r="I152" s="1" t="s">
        <v>10</v>
      </c>
      <c r="J152" s="1" t="s">
        <v>10</v>
      </c>
    </row>
    <row r="153" spans="1:10" x14ac:dyDescent="0.25">
      <c r="A153">
        <v>-1.2305164340000001</v>
      </c>
      <c r="B153">
        <v>-4.1350145339999997</v>
      </c>
      <c r="C153">
        <v>-34.647556299999998</v>
      </c>
      <c r="D153">
        <v>-0.77224952000000002</v>
      </c>
      <c r="E153">
        <v>1.3154975179999999</v>
      </c>
      <c r="F153">
        <v>-0.12546539300000001</v>
      </c>
      <c r="G153" s="1" t="s">
        <v>10</v>
      </c>
      <c r="H153" s="1" t="s">
        <v>10</v>
      </c>
      <c r="I153" s="1" t="s">
        <v>10</v>
      </c>
      <c r="J153" s="1" t="s">
        <v>10</v>
      </c>
    </row>
    <row r="154" spans="1:10" x14ac:dyDescent="0.25">
      <c r="A154">
        <v>-1.22910893</v>
      </c>
      <c r="B154">
        <v>-4.1318473820000001</v>
      </c>
      <c r="C154">
        <v>-34.638710019999998</v>
      </c>
      <c r="D154">
        <v>-0.77242142000000003</v>
      </c>
      <c r="E154">
        <v>1.3153586390000001</v>
      </c>
      <c r="F154">
        <v>-0.125455856</v>
      </c>
      <c r="G154" s="1" t="s">
        <v>10</v>
      </c>
      <c r="H154" s="1" t="s">
        <v>10</v>
      </c>
      <c r="I154" s="1" t="s">
        <v>10</v>
      </c>
      <c r="J154" s="1" t="s">
        <v>10</v>
      </c>
    </row>
    <row r="155" spans="1:10" x14ac:dyDescent="0.25">
      <c r="A155">
        <v>-1.2291260959999999</v>
      </c>
      <c r="B155">
        <v>-4.1338262559999999</v>
      </c>
      <c r="C155">
        <v>-34.640857699999998</v>
      </c>
      <c r="D155">
        <v>-0.772281408</v>
      </c>
      <c r="E155">
        <v>1.3153692480000001</v>
      </c>
      <c r="F155">
        <v>-0.12545490300000001</v>
      </c>
      <c r="G155" s="1" t="s">
        <v>10</v>
      </c>
      <c r="H155" s="1" t="s">
        <v>10</v>
      </c>
      <c r="I155" s="1" t="s">
        <v>10</v>
      </c>
      <c r="J155" s="1" t="s">
        <v>10</v>
      </c>
    </row>
    <row r="156" spans="1:10" x14ac:dyDescent="0.25">
      <c r="A156">
        <v>-1.232710719</v>
      </c>
      <c r="B156">
        <v>-4.132414818</v>
      </c>
      <c r="C156">
        <v>-34.629924770000002</v>
      </c>
      <c r="D156">
        <v>-0.77226370600000005</v>
      </c>
      <c r="E156">
        <v>1.3151508569999999</v>
      </c>
      <c r="F156">
        <v>-0.12543180600000001</v>
      </c>
      <c r="G156" s="1" t="s">
        <v>10</v>
      </c>
      <c r="H156" s="1" t="s">
        <v>10</v>
      </c>
      <c r="I156" s="1" t="s">
        <v>10</v>
      </c>
      <c r="J156" s="1" t="s">
        <v>10</v>
      </c>
    </row>
    <row r="157" spans="1:10" x14ac:dyDescent="0.25">
      <c r="A157">
        <v>-1.231322169</v>
      </c>
      <c r="B157">
        <v>-4.1309132579999996</v>
      </c>
      <c r="C157">
        <v>-34.626415250000001</v>
      </c>
      <c r="D157">
        <v>-0.77212840299999996</v>
      </c>
      <c r="E157">
        <v>1.315203667</v>
      </c>
      <c r="F157">
        <v>-0.125510544</v>
      </c>
      <c r="G157" s="1" t="s">
        <v>10</v>
      </c>
      <c r="H157" s="1" t="s">
        <v>10</v>
      </c>
      <c r="I157" s="1" t="s">
        <v>10</v>
      </c>
      <c r="J157" s="1" t="s">
        <v>10</v>
      </c>
    </row>
    <row r="158" spans="1:10" x14ac:dyDescent="0.25">
      <c r="A158">
        <v>-1.2338711019999999</v>
      </c>
      <c r="B158">
        <v>-4.1290960310000004</v>
      </c>
      <c r="C158">
        <v>-34.631958009999998</v>
      </c>
      <c r="D158">
        <v>-0.77219331300000005</v>
      </c>
      <c r="E158">
        <v>1.315249562</v>
      </c>
      <c r="F158">
        <v>-0.12549349700000001</v>
      </c>
      <c r="G158" s="1" t="s">
        <v>10</v>
      </c>
      <c r="H158" s="1" t="s">
        <v>10</v>
      </c>
      <c r="I158" s="1" t="s">
        <v>10</v>
      </c>
      <c r="J158" s="1" t="s">
        <v>10</v>
      </c>
    </row>
    <row r="159" spans="1:10" x14ac:dyDescent="0.25">
      <c r="A159">
        <v>-1.233655334</v>
      </c>
      <c r="B159">
        <v>-4.1311717029999997</v>
      </c>
      <c r="C159">
        <v>-34.626335140000002</v>
      </c>
      <c r="D159">
        <v>-0.77211552900000002</v>
      </c>
      <c r="E159">
        <v>1.314948797</v>
      </c>
      <c r="F159">
        <v>-0.125499904</v>
      </c>
      <c r="G159" s="1" t="s">
        <v>10</v>
      </c>
      <c r="H159" s="1" t="s">
        <v>10</v>
      </c>
      <c r="I159" s="1" t="s">
        <v>10</v>
      </c>
      <c r="J159" s="1" t="s">
        <v>10</v>
      </c>
    </row>
    <row r="160" spans="1:10" x14ac:dyDescent="0.25">
      <c r="A160">
        <v>-1.23044467</v>
      </c>
      <c r="B160">
        <v>-4.1333751679999997</v>
      </c>
      <c r="C160">
        <v>-34.626949310000001</v>
      </c>
      <c r="D160">
        <v>-0.772158444</v>
      </c>
      <c r="E160">
        <v>1.3150238990000001</v>
      </c>
      <c r="F160">
        <v>-0.12548446699999999</v>
      </c>
      <c r="G160" s="1" t="s">
        <v>10</v>
      </c>
      <c r="H160" s="1" t="s">
        <v>10</v>
      </c>
      <c r="I160" s="1" t="s">
        <v>10</v>
      </c>
      <c r="J160" s="1" t="s">
        <v>10</v>
      </c>
    </row>
    <row r="161" spans="1:10" x14ac:dyDescent="0.25">
      <c r="A161">
        <v>-1.2339335680000001</v>
      </c>
      <c r="B161">
        <v>-4.1306800839999998</v>
      </c>
      <c r="C161">
        <v>-34.62528992</v>
      </c>
      <c r="D161">
        <v>-0.77215474799999995</v>
      </c>
      <c r="E161">
        <v>1.314960122</v>
      </c>
      <c r="F161">
        <v>-0.125554413</v>
      </c>
      <c r="G161" s="1" t="s">
        <v>10</v>
      </c>
      <c r="H161" s="1" t="s">
        <v>10</v>
      </c>
      <c r="I161" s="1" t="s">
        <v>10</v>
      </c>
      <c r="J161" s="1" t="s">
        <v>10</v>
      </c>
    </row>
    <row r="162" spans="1:10" x14ac:dyDescent="0.25">
      <c r="A162">
        <v>-1.2339905499999999</v>
      </c>
      <c r="B162">
        <v>-4.1332855220000004</v>
      </c>
      <c r="C162">
        <v>-34.62528992</v>
      </c>
      <c r="D162">
        <v>-0.77207946800000005</v>
      </c>
      <c r="E162">
        <v>1.314781666</v>
      </c>
      <c r="F162">
        <v>-0.125345185</v>
      </c>
      <c r="G162" s="1" t="s">
        <v>10</v>
      </c>
      <c r="H162" s="1" t="s">
        <v>10</v>
      </c>
      <c r="I162" s="1" t="s">
        <v>10</v>
      </c>
      <c r="J162" s="1" t="s">
        <v>10</v>
      </c>
    </row>
    <row r="163" spans="1:10" x14ac:dyDescent="0.25">
      <c r="A163">
        <v>-1.2343096730000001</v>
      </c>
      <c r="B163">
        <v>-4.1320843700000003</v>
      </c>
      <c r="C163">
        <v>-34.626335140000002</v>
      </c>
      <c r="D163">
        <v>-0.771975458</v>
      </c>
      <c r="E163">
        <v>1.3147008419999999</v>
      </c>
      <c r="F163">
        <v>-0.12536123399999999</v>
      </c>
      <c r="G163" s="1" t="s">
        <v>10</v>
      </c>
      <c r="H163" s="1" t="s">
        <v>10</v>
      </c>
      <c r="I163" s="1" t="s">
        <v>10</v>
      </c>
      <c r="J163" s="1" t="s">
        <v>10</v>
      </c>
    </row>
    <row r="164" spans="1:10" x14ac:dyDescent="0.25">
      <c r="A164">
        <v>-1.2334806920000001</v>
      </c>
      <c r="B164">
        <v>-4.1319279670000002</v>
      </c>
      <c r="C164">
        <v>-34.620716090000002</v>
      </c>
      <c r="D164">
        <v>-0.77196043700000005</v>
      </c>
      <c r="E164">
        <v>1.3147503140000001</v>
      </c>
      <c r="F164">
        <v>-0.125405341</v>
      </c>
      <c r="G164" s="1" t="s">
        <v>10</v>
      </c>
      <c r="H164" s="1" t="s">
        <v>10</v>
      </c>
      <c r="I164" s="1" t="s">
        <v>10</v>
      </c>
      <c r="J164" s="1" t="s">
        <v>10</v>
      </c>
    </row>
    <row r="165" spans="1:10" x14ac:dyDescent="0.25">
      <c r="A165">
        <v>-1.234706283</v>
      </c>
      <c r="B165">
        <v>-4.1315541270000002</v>
      </c>
      <c r="C165">
        <v>-34.618633269999997</v>
      </c>
      <c r="D165">
        <v>-0.77186500999999996</v>
      </c>
      <c r="E165">
        <v>1.3146781919999999</v>
      </c>
      <c r="F165">
        <v>-0.12530305999999999</v>
      </c>
      <c r="G165" s="1" t="s">
        <v>10</v>
      </c>
      <c r="H165" s="1" t="s">
        <v>10</v>
      </c>
      <c r="I165" s="1" t="s">
        <v>10</v>
      </c>
      <c r="J165" s="1" t="s">
        <v>10</v>
      </c>
    </row>
    <row r="166" spans="1:10" x14ac:dyDescent="0.25">
      <c r="A166">
        <v>-1.2315518860000001</v>
      </c>
      <c r="B166">
        <v>-4.1303644180000001</v>
      </c>
      <c r="C166">
        <v>-34.615142820000003</v>
      </c>
      <c r="D166">
        <v>-0.77179533199999995</v>
      </c>
      <c r="E166">
        <v>1.3145583869999999</v>
      </c>
      <c r="F166">
        <v>-0.12548255899999999</v>
      </c>
      <c r="G166" s="1" t="s">
        <v>10</v>
      </c>
      <c r="H166" s="1" t="s">
        <v>10</v>
      </c>
      <c r="I166" s="1" t="s">
        <v>10</v>
      </c>
      <c r="J166" s="1" t="s">
        <v>10</v>
      </c>
    </row>
    <row r="167" spans="1:10" x14ac:dyDescent="0.25">
      <c r="A167">
        <v>-1.2333300110000001</v>
      </c>
      <c r="B167">
        <v>-4.130684853</v>
      </c>
      <c r="C167">
        <v>-34.606800079999999</v>
      </c>
      <c r="D167">
        <v>-0.77191787999999995</v>
      </c>
      <c r="E167">
        <v>1.314489961</v>
      </c>
      <c r="F167">
        <v>-0.12541843999999999</v>
      </c>
      <c r="G167" s="1" t="s">
        <v>10</v>
      </c>
      <c r="H167" s="1" t="s">
        <v>10</v>
      </c>
      <c r="I167" s="1" t="s">
        <v>10</v>
      </c>
      <c r="J167" s="1" t="s">
        <v>10</v>
      </c>
    </row>
    <row r="168" spans="1:10" x14ac:dyDescent="0.25">
      <c r="A168">
        <v>-1.2339143749999999</v>
      </c>
      <c r="B168">
        <v>-4.1303391459999999</v>
      </c>
      <c r="C168">
        <v>-34.614562990000003</v>
      </c>
      <c r="D168">
        <v>-0.77173256899999998</v>
      </c>
      <c r="E168">
        <v>1.314550042</v>
      </c>
      <c r="F168">
        <v>-0.125344858</v>
      </c>
      <c r="G168" s="1" t="s">
        <v>10</v>
      </c>
      <c r="H168" s="1" t="s">
        <v>10</v>
      </c>
      <c r="I168" s="1" t="s">
        <v>10</v>
      </c>
      <c r="J168" s="1" t="s">
        <v>10</v>
      </c>
    </row>
    <row r="169" spans="1:10" x14ac:dyDescent="0.25">
      <c r="A169">
        <v>-1.2348481419999999</v>
      </c>
      <c r="B169">
        <v>-4.1284389499999996</v>
      </c>
      <c r="C169">
        <v>-34.61094284</v>
      </c>
      <c r="D169">
        <v>-0.77163588999999999</v>
      </c>
      <c r="E169">
        <v>1.314347267</v>
      </c>
      <c r="F169">
        <v>-0.12540446199999999</v>
      </c>
      <c r="G169" s="1" t="s">
        <v>10</v>
      </c>
      <c r="H169" s="1" t="s">
        <v>10</v>
      </c>
      <c r="I169" s="1" t="s">
        <v>10</v>
      </c>
      <c r="J169" s="1" t="s">
        <v>10</v>
      </c>
    </row>
    <row r="170" spans="1:10" x14ac:dyDescent="0.25">
      <c r="A170">
        <v>-1.2347141500000001</v>
      </c>
      <c r="B170">
        <v>-4.1314859390000001</v>
      </c>
      <c r="C170">
        <v>-34.61962509</v>
      </c>
      <c r="D170">
        <v>-0.771863878</v>
      </c>
      <c r="E170">
        <v>1.314388871</v>
      </c>
      <c r="F170">
        <v>-0.12530238899999999</v>
      </c>
      <c r="G170" s="1" t="s">
        <v>10</v>
      </c>
      <c r="H170" s="1" t="s">
        <v>10</v>
      </c>
      <c r="I170" s="1" t="s">
        <v>10</v>
      </c>
      <c r="J170" s="1" t="s">
        <v>10</v>
      </c>
    </row>
    <row r="171" spans="1:10" x14ac:dyDescent="0.25">
      <c r="A171">
        <v>-1.2357963320000001</v>
      </c>
      <c r="B171">
        <v>-4.1305627820000002</v>
      </c>
      <c r="C171">
        <v>-34.599121089999997</v>
      </c>
      <c r="D171">
        <v>-0.77163386300000003</v>
      </c>
      <c r="E171">
        <v>1.31423676</v>
      </c>
      <c r="F171">
        <v>-0.12546516999999999</v>
      </c>
      <c r="G171" s="1" t="s">
        <v>10</v>
      </c>
      <c r="H171" s="1" t="s">
        <v>10</v>
      </c>
      <c r="I171" s="1" t="s">
        <v>10</v>
      </c>
      <c r="J171" s="1" t="s">
        <v>10</v>
      </c>
    </row>
    <row r="172" spans="1:10" x14ac:dyDescent="0.25">
      <c r="A172">
        <v>-1.234012485</v>
      </c>
      <c r="B172">
        <v>-4.1302499770000001</v>
      </c>
      <c r="C172">
        <v>-34.606796260000003</v>
      </c>
      <c r="D172">
        <v>-0.77171659500000001</v>
      </c>
      <c r="E172">
        <v>1.3142167330000001</v>
      </c>
      <c r="F172">
        <v>-0.12526020400000001</v>
      </c>
      <c r="G172" s="1" t="s">
        <v>10</v>
      </c>
      <c r="H172" s="1" t="s">
        <v>10</v>
      </c>
      <c r="I172" s="1" t="s">
        <v>10</v>
      </c>
      <c r="J172" s="1" t="s">
        <v>10</v>
      </c>
    </row>
    <row r="173" spans="1:10" x14ac:dyDescent="0.25">
      <c r="A173">
        <v>-1.2363440990000001</v>
      </c>
      <c r="B173">
        <v>-4.1298742290000003</v>
      </c>
      <c r="C173">
        <v>-34.60272217</v>
      </c>
      <c r="D173">
        <v>-0.77161109400000005</v>
      </c>
      <c r="E173">
        <v>1.314150691</v>
      </c>
      <c r="F173">
        <v>-0.12556468000000001</v>
      </c>
      <c r="G173" s="1" t="s">
        <v>10</v>
      </c>
      <c r="H173" s="1" t="s">
        <v>10</v>
      </c>
      <c r="I173" s="1" t="s">
        <v>10</v>
      </c>
      <c r="J173" s="1" t="s">
        <v>10</v>
      </c>
    </row>
    <row r="174" spans="1:10" x14ac:dyDescent="0.25">
      <c r="A174">
        <v>-1.236094832</v>
      </c>
      <c r="B174">
        <v>-4.1290621759999997</v>
      </c>
      <c r="C174">
        <v>-34.601676939999997</v>
      </c>
      <c r="D174">
        <v>-0.77158468999999996</v>
      </c>
      <c r="E174">
        <v>1.3142573829999999</v>
      </c>
      <c r="F174">
        <v>-0.125410154</v>
      </c>
      <c r="G174" s="1" t="s">
        <v>10</v>
      </c>
      <c r="H174" s="1" t="s">
        <v>10</v>
      </c>
      <c r="I174" s="1" t="s">
        <v>10</v>
      </c>
      <c r="J174" s="1" t="s">
        <v>10</v>
      </c>
    </row>
    <row r="175" spans="1:10" x14ac:dyDescent="0.25">
      <c r="A175">
        <v>-1.234958529</v>
      </c>
      <c r="B175">
        <v>-4.1276979450000004</v>
      </c>
      <c r="C175">
        <v>-34.599075319999997</v>
      </c>
      <c r="D175">
        <v>-0.77162861800000004</v>
      </c>
      <c r="E175">
        <v>1.3140732049999999</v>
      </c>
      <c r="F175">
        <v>-0.12541861800000001</v>
      </c>
      <c r="G175" s="1" t="s">
        <v>10</v>
      </c>
      <c r="H175" s="1" t="s">
        <v>10</v>
      </c>
      <c r="I175" s="1" t="s">
        <v>10</v>
      </c>
      <c r="J175" s="1" t="s">
        <v>10</v>
      </c>
    </row>
    <row r="176" spans="1:10" x14ac:dyDescent="0.25">
      <c r="A176">
        <v>-1.237346888</v>
      </c>
      <c r="B176">
        <v>-4.1286425590000002</v>
      </c>
      <c r="C176">
        <v>-34.600120539999999</v>
      </c>
      <c r="D176">
        <v>-0.77141404199999997</v>
      </c>
      <c r="E176">
        <v>1.314041376</v>
      </c>
      <c r="F176">
        <v>-0.12530639800000001</v>
      </c>
      <c r="G176" s="1" t="s">
        <v>10</v>
      </c>
      <c r="H176" s="1" t="s">
        <v>10</v>
      </c>
      <c r="I176" s="1" t="s">
        <v>10</v>
      </c>
      <c r="J176" s="1" t="s">
        <v>10</v>
      </c>
    </row>
    <row r="177" spans="1:10" x14ac:dyDescent="0.25">
      <c r="A177">
        <v>-1.236174345</v>
      </c>
      <c r="B177">
        <v>-4.1286540030000003</v>
      </c>
      <c r="C177">
        <v>-34.598590850000001</v>
      </c>
      <c r="D177">
        <v>-0.77147519600000003</v>
      </c>
      <c r="E177">
        <v>1.3140279050000001</v>
      </c>
      <c r="F177">
        <v>-0.12536162100000001</v>
      </c>
      <c r="G177" s="1" t="s">
        <v>10</v>
      </c>
      <c r="H177" s="1" t="s">
        <v>10</v>
      </c>
      <c r="I177" s="1" t="s">
        <v>10</v>
      </c>
      <c r="J177" s="1" t="s">
        <v>10</v>
      </c>
    </row>
    <row r="178" spans="1:10" x14ac:dyDescent="0.25">
      <c r="A178">
        <v>-1.237082601</v>
      </c>
      <c r="B178">
        <v>-4.1311154370000001</v>
      </c>
      <c r="C178">
        <v>-34.592411040000002</v>
      </c>
      <c r="D178">
        <v>-0.77149057399999998</v>
      </c>
      <c r="E178">
        <v>1.313909292</v>
      </c>
      <c r="F178">
        <v>-0.12536059299999999</v>
      </c>
      <c r="G178" s="1" t="s">
        <v>10</v>
      </c>
      <c r="H178" s="1" t="s">
        <v>10</v>
      </c>
      <c r="I178" s="1" t="s">
        <v>10</v>
      </c>
      <c r="J178" s="1" t="s">
        <v>10</v>
      </c>
    </row>
    <row r="179" spans="1:10" x14ac:dyDescent="0.25">
      <c r="A179">
        <v>-1.2368531229999999</v>
      </c>
      <c r="B179">
        <v>-4.1279144289999996</v>
      </c>
      <c r="C179">
        <v>-34.594993590000001</v>
      </c>
      <c r="D179">
        <v>-0.77131658800000003</v>
      </c>
      <c r="E179">
        <v>1.313847542</v>
      </c>
      <c r="F179">
        <v>-0.125293985</v>
      </c>
      <c r="G179" s="1" t="s">
        <v>10</v>
      </c>
      <c r="H179" s="1" t="s">
        <v>10</v>
      </c>
      <c r="I179" s="1" t="s">
        <v>10</v>
      </c>
      <c r="J179" s="1" t="s">
        <v>10</v>
      </c>
    </row>
    <row r="180" spans="1:10" x14ac:dyDescent="0.25">
      <c r="A180">
        <v>-1.235666275</v>
      </c>
      <c r="B180">
        <v>-4.1289343829999998</v>
      </c>
      <c r="C180">
        <v>-34.593921659999999</v>
      </c>
      <c r="D180">
        <v>-0.77147763999999996</v>
      </c>
      <c r="E180">
        <v>1.313815832</v>
      </c>
      <c r="F180">
        <v>-0.12521523200000001</v>
      </c>
      <c r="G180" s="1" t="s">
        <v>10</v>
      </c>
      <c r="H180" s="1" t="s">
        <v>10</v>
      </c>
      <c r="I180" s="1" t="s">
        <v>10</v>
      </c>
      <c r="J180" s="1" t="s">
        <v>10</v>
      </c>
    </row>
    <row r="181" spans="1:10" x14ac:dyDescent="0.25">
      <c r="A181">
        <v>-1.238525629</v>
      </c>
      <c r="B181">
        <v>-4.131561756</v>
      </c>
      <c r="C181">
        <v>-34.600078580000002</v>
      </c>
      <c r="D181">
        <v>-0.77141767699999997</v>
      </c>
      <c r="E181">
        <v>1.313747883</v>
      </c>
      <c r="F181">
        <v>-0.12519743999999999</v>
      </c>
      <c r="G181" s="1" t="s">
        <v>10</v>
      </c>
      <c r="H181" s="1" t="s">
        <v>10</v>
      </c>
      <c r="I181" s="1" t="s">
        <v>10</v>
      </c>
      <c r="J181" s="1" t="s">
        <v>10</v>
      </c>
    </row>
    <row r="182" spans="1:10" x14ac:dyDescent="0.25">
      <c r="A182">
        <v>-1.237198472</v>
      </c>
      <c r="B182">
        <v>-4.1303400989999997</v>
      </c>
      <c r="C182">
        <v>-34.593978880000002</v>
      </c>
      <c r="D182">
        <v>-0.771225512</v>
      </c>
      <c r="E182">
        <v>1.313630342</v>
      </c>
      <c r="F182">
        <v>-0.12518370200000001</v>
      </c>
      <c r="G182" s="1" t="s">
        <v>10</v>
      </c>
      <c r="H182" s="1" t="s">
        <v>10</v>
      </c>
      <c r="I182" s="1" t="s">
        <v>10</v>
      </c>
      <c r="J182" s="1" t="s">
        <v>10</v>
      </c>
    </row>
    <row r="183" spans="1:10" x14ac:dyDescent="0.25">
      <c r="A183">
        <v>-1.240889549</v>
      </c>
      <c r="B183">
        <v>-4.1335458760000003</v>
      </c>
      <c r="C183">
        <v>-34.58921814</v>
      </c>
      <c r="D183">
        <v>-0.77150207800000004</v>
      </c>
      <c r="E183">
        <v>1.3137208220000001</v>
      </c>
      <c r="F183">
        <v>-0.12522324900000001</v>
      </c>
      <c r="G183" s="1" t="s">
        <v>10</v>
      </c>
      <c r="H183" s="1" t="s">
        <v>10</v>
      </c>
      <c r="I183" s="1" t="s">
        <v>10</v>
      </c>
      <c r="J183" s="1" t="s">
        <v>10</v>
      </c>
    </row>
    <row r="184" spans="1:10" x14ac:dyDescent="0.25">
      <c r="A184">
        <v>-1.2371637820000001</v>
      </c>
      <c r="B184">
        <v>-4.1266818049999996</v>
      </c>
      <c r="C184">
        <v>-34.5964241</v>
      </c>
      <c r="D184">
        <v>-0.77135896699999995</v>
      </c>
      <c r="E184">
        <v>1.3135435580000001</v>
      </c>
      <c r="F184">
        <v>-0.125148594</v>
      </c>
      <c r="G184" s="1" t="s">
        <v>10</v>
      </c>
      <c r="H184" s="1" t="s">
        <v>10</v>
      </c>
      <c r="I184" s="1" t="s">
        <v>10</v>
      </c>
      <c r="J184" s="1" t="s">
        <v>10</v>
      </c>
    </row>
    <row r="185" spans="1:10" x14ac:dyDescent="0.25">
      <c r="A185">
        <v>-1.236374259</v>
      </c>
      <c r="B185">
        <v>-4.1308169360000004</v>
      </c>
      <c r="C185">
        <v>-34.585754389999998</v>
      </c>
      <c r="D185">
        <v>-0.77127832200000002</v>
      </c>
      <c r="E185">
        <v>1.3135086300000001</v>
      </c>
      <c r="F185">
        <v>-0.12523695800000001</v>
      </c>
      <c r="G185" s="1" t="s">
        <v>10</v>
      </c>
      <c r="H185" s="1" t="s">
        <v>10</v>
      </c>
      <c r="I185" s="1" t="s">
        <v>10</v>
      </c>
      <c r="J185" s="1" t="s">
        <v>10</v>
      </c>
    </row>
    <row r="186" spans="1:10" x14ac:dyDescent="0.25">
      <c r="A186">
        <v>-1.2386747600000001</v>
      </c>
      <c r="B186">
        <v>-4.1284413339999997</v>
      </c>
      <c r="C186">
        <v>-34.587226870000002</v>
      </c>
      <c r="D186">
        <v>-0.77126473200000001</v>
      </c>
      <c r="E186">
        <v>1.3133564</v>
      </c>
      <c r="F186">
        <v>-0.125380144</v>
      </c>
      <c r="G186" s="1" t="s">
        <v>10</v>
      </c>
      <c r="H186" s="1" t="s">
        <v>10</v>
      </c>
      <c r="I186" s="1" t="s">
        <v>10</v>
      </c>
      <c r="J186" s="1" t="s">
        <v>10</v>
      </c>
    </row>
    <row r="187" spans="1:10" x14ac:dyDescent="0.25">
      <c r="A187">
        <v>-1.2393383979999999</v>
      </c>
      <c r="B187">
        <v>-4.1284470559999997</v>
      </c>
      <c r="C187">
        <v>-34.579479220000003</v>
      </c>
      <c r="D187">
        <v>-0.77124893699999997</v>
      </c>
      <c r="E187">
        <v>1.313437819</v>
      </c>
      <c r="F187">
        <v>-0.12524226299999999</v>
      </c>
      <c r="G187" s="1" t="s">
        <v>10</v>
      </c>
      <c r="H187" s="1" t="s">
        <v>10</v>
      </c>
      <c r="I187" s="1" t="s">
        <v>10</v>
      </c>
      <c r="J187" s="1" t="s">
        <v>10</v>
      </c>
    </row>
    <row r="188" spans="1:10" x14ac:dyDescent="0.25">
      <c r="A188">
        <v>-1.2393205169999999</v>
      </c>
      <c r="B188">
        <v>-4.1287269589999998</v>
      </c>
      <c r="C188">
        <v>-34.583084110000001</v>
      </c>
      <c r="D188">
        <v>-0.77122253200000002</v>
      </c>
      <c r="E188">
        <v>1.313217402</v>
      </c>
      <c r="F188">
        <v>-0.125287443</v>
      </c>
      <c r="G188" s="1" t="s">
        <v>10</v>
      </c>
      <c r="H188" s="1" t="s">
        <v>10</v>
      </c>
      <c r="I188" s="1" t="s">
        <v>10</v>
      </c>
      <c r="J188" s="1" t="s">
        <v>10</v>
      </c>
    </row>
    <row r="189" spans="1:10" x14ac:dyDescent="0.25">
      <c r="A189">
        <v>-1.237070084</v>
      </c>
      <c r="B189">
        <v>-4.1264181139999998</v>
      </c>
      <c r="C189">
        <v>-34.582607269999997</v>
      </c>
      <c r="D189">
        <v>-0.77111929700000004</v>
      </c>
      <c r="E189">
        <v>1.3133362529999999</v>
      </c>
      <c r="F189">
        <v>-0.12513202400000001</v>
      </c>
      <c r="G189" s="1" t="s">
        <v>10</v>
      </c>
      <c r="H189" s="1" t="s">
        <v>10</v>
      </c>
      <c r="I189" s="1" t="s">
        <v>10</v>
      </c>
      <c r="J189" s="1" t="s">
        <v>10</v>
      </c>
    </row>
    <row r="190" spans="1:10" x14ac:dyDescent="0.25">
      <c r="A190">
        <v>-1.239645243</v>
      </c>
      <c r="B190">
        <v>-4.1285758020000003</v>
      </c>
      <c r="C190">
        <v>-34.58000183</v>
      </c>
      <c r="D190">
        <v>-0.771190822</v>
      </c>
      <c r="E190">
        <v>1.313322544</v>
      </c>
      <c r="F190">
        <v>-0.125250161</v>
      </c>
      <c r="G190" s="1" t="s">
        <v>10</v>
      </c>
      <c r="H190" s="1" t="s">
        <v>10</v>
      </c>
      <c r="I190" s="1" t="s">
        <v>10</v>
      </c>
      <c r="J190" s="1" t="s">
        <v>10</v>
      </c>
    </row>
    <row r="191" spans="1:10" x14ac:dyDescent="0.25">
      <c r="A191">
        <v>-1.2382318969999999</v>
      </c>
      <c r="B191">
        <v>-4.1260466579999999</v>
      </c>
      <c r="C191">
        <v>-34.586215969999998</v>
      </c>
      <c r="D191">
        <v>-0.77100986199999999</v>
      </c>
      <c r="E191">
        <v>1.3132572170000001</v>
      </c>
      <c r="F191">
        <v>-0.125166729</v>
      </c>
      <c r="G191" s="1" t="s">
        <v>10</v>
      </c>
      <c r="H191" s="1" t="s">
        <v>10</v>
      </c>
      <c r="I191" s="1" t="s">
        <v>10</v>
      </c>
      <c r="J191" s="1" t="s">
        <v>10</v>
      </c>
    </row>
    <row r="192" spans="1:10" x14ac:dyDescent="0.25">
      <c r="A192">
        <v>-1.240251899</v>
      </c>
      <c r="B192">
        <v>-4.1298546790000001</v>
      </c>
      <c r="C192">
        <v>-34.587230679999998</v>
      </c>
      <c r="D192">
        <v>-0.77100932600000005</v>
      </c>
      <c r="E192">
        <v>1.3132206200000001</v>
      </c>
      <c r="F192">
        <v>-0.12507689</v>
      </c>
      <c r="G192" s="1" t="s">
        <v>10</v>
      </c>
      <c r="H192" s="1" t="s">
        <v>10</v>
      </c>
      <c r="I192" s="1" t="s">
        <v>10</v>
      </c>
      <c r="J192" s="1" t="s">
        <v>10</v>
      </c>
    </row>
    <row r="193" spans="1:10" x14ac:dyDescent="0.25">
      <c r="A193">
        <v>-1.2374200820000001</v>
      </c>
      <c r="B193">
        <v>-4.1288504599999998</v>
      </c>
      <c r="C193">
        <v>-34.57390213</v>
      </c>
      <c r="D193">
        <v>-0.77109193799999998</v>
      </c>
      <c r="E193">
        <v>1.3131181000000001</v>
      </c>
      <c r="F193">
        <v>-0.12523831399999999</v>
      </c>
      <c r="G193" s="1" t="s">
        <v>10</v>
      </c>
      <c r="H193" s="1" t="s">
        <v>10</v>
      </c>
      <c r="I193" s="1" t="s">
        <v>10</v>
      </c>
      <c r="J193" s="1" t="s">
        <v>10</v>
      </c>
    </row>
    <row r="194" spans="1:10" x14ac:dyDescent="0.25">
      <c r="A194">
        <v>-1.24234271</v>
      </c>
      <c r="B194">
        <v>-4.1286568639999999</v>
      </c>
      <c r="C194">
        <v>-34.578426360000002</v>
      </c>
      <c r="D194">
        <v>-0.77101069700000002</v>
      </c>
      <c r="E194">
        <v>1.313148379</v>
      </c>
      <c r="F194">
        <v>-0.125146121</v>
      </c>
      <c r="G194" s="1" t="s">
        <v>10</v>
      </c>
      <c r="H194" s="1" t="s">
        <v>10</v>
      </c>
      <c r="I194" s="1" t="s">
        <v>10</v>
      </c>
      <c r="J194" s="1" t="s">
        <v>10</v>
      </c>
    </row>
    <row r="195" spans="1:10" x14ac:dyDescent="0.25">
      <c r="A195">
        <v>-1.240941048</v>
      </c>
      <c r="B195">
        <v>-4.130115032</v>
      </c>
      <c r="C195">
        <v>-34.569698330000001</v>
      </c>
      <c r="D195">
        <v>-0.77107572599999996</v>
      </c>
      <c r="E195">
        <v>1.3129352329999999</v>
      </c>
      <c r="F195">
        <v>-0.12519967600000001</v>
      </c>
      <c r="G195" s="1" t="s">
        <v>10</v>
      </c>
      <c r="H195" s="1" t="s">
        <v>10</v>
      </c>
      <c r="I195" s="1" t="s">
        <v>10</v>
      </c>
      <c r="J195" s="1" t="s">
        <v>10</v>
      </c>
    </row>
    <row r="196" spans="1:10" x14ac:dyDescent="0.25">
      <c r="A196">
        <v>-1.2371796370000001</v>
      </c>
      <c r="B196">
        <v>-4.1302514080000003</v>
      </c>
      <c r="C196">
        <v>-34.57344818</v>
      </c>
      <c r="D196">
        <v>-0.77094584700000002</v>
      </c>
      <c r="E196">
        <v>1.312801957</v>
      </c>
      <c r="F196">
        <v>-0.125289917</v>
      </c>
      <c r="G196" s="1" t="s">
        <v>10</v>
      </c>
      <c r="H196" s="1" t="s">
        <v>10</v>
      </c>
      <c r="I196" s="1" t="s">
        <v>10</v>
      </c>
      <c r="J196" s="1" t="s">
        <v>10</v>
      </c>
    </row>
    <row r="197" spans="1:10" x14ac:dyDescent="0.25">
      <c r="A197">
        <v>-1.241536975</v>
      </c>
      <c r="B197">
        <v>-4.1281099320000001</v>
      </c>
      <c r="C197">
        <v>-34.573822020000001</v>
      </c>
      <c r="D197">
        <v>-0.77094584700000002</v>
      </c>
      <c r="E197">
        <v>1.312985539</v>
      </c>
      <c r="F197">
        <v>-0.125170797</v>
      </c>
      <c r="G197" s="1" t="s">
        <v>10</v>
      </c>
      <c r="H197" s="1" t="s">
        <v>10</v>
      </c>
      <c r="I197" s="1" t="s">
        <v>10</v>
      </c>
      <c r="J197" s="1" t="s">
        <v>10</v>
      </c>
    </row>
    <row r="198" spans="1:10" x14ac:dyDescent="0.25">
      <c r="A198">
        <v>-1.2375181909999999</v>
      </c>
      <c r="B198">
        <v>-4.1270847320000001</v>
      </c>
      <c r="C198">
        <v>-34.573841090000002</v>
      </c>
      <c r="D198">
        <v>-0.77096343000000001</v>
      </c>
      <c r="E198">
        <v>1.312786341</v>
      </c>
      <c r="F198">
        <v>-0.125035435</v>
      </c>
      <c r="G198" s="1" t="s">
        <v>10</v>
      </c>
      <c r="H198" s="1" t="s">
        <v>10</v>
      </c>
      <c r="I198" s="1" t="s">
        <v>10</v>
      </c>
      <c r="J198" s="1" t="s">
        <v>10</v>
      </c>
    </row>
    <row r="199" spans="1:10" x14ac:dyDescent="0.25">
      <c r="A199">
        <v>-1.239613056</v>
      </c>
      <c r="B199">
        <v>-4.1292037959999996</v>
      </c>
      <c r="C199">
        <v>-34.56568146</v>
      </c>
      <c r="D199">
        <v>-0.77082771100000003</v>
      </c>
      <c r="E199">
        <v>1.3127505779999999</v>
      </c>
      <c r="F199">
        <v>-0.12520358000000001</v>
      </c>
      <c r="G199" s="1" t="s">
        <v>10</v>
      </c>
      <c r="H199" s="1" t="s">
        <v>10</v>
      </c>
      <c r="I199" s="1" t="s">
        <v>10</v>
      </c>
      <c r="J199" s="1" t="s">
        <v>10</v>
      </c>
    </row>
    <row r="200" spans="1:10" x14ac:dyDescent="0.25">
      <c r="A200">
        <v>-1.2416970730000001</v>
      </c>
      <c r="B200">
        <v>-4.1283206940000001</v>
      </c>
      <c r="C200">
        <v>-34.565612790000003</v>
      </c>
      <c r="D200">
        <v>-0.77073967499999996</v>
      </c>
      <c r="E200">
        <v>1.312645555</v>
      </c>
      <c r="F200">
        <v>-0.12507417800000001</v>
      </c>
      <c r="G200" s="1" t="s">
        <v>10</v>
      </c>
      <c r="H200" s="1" t="s">
        <v>10</v>
      </c>
      <c r="I200" s="1" t="s">
        <v>10</v>
      </c>
      <c r="J200" s="1" t="s">
        <v>10</v>
      </c>
    </row>
    <row r="201" spans="1:10" x14ac:dyDescent="0.25">
      <c r="A201">
        <v>-1.2393186089999999</v>
      </c>
      <c r="B201">
        <v>-4.1303586960000001</v>
      </c>
      <c r="C201">
        <v>-34.563121799999998</v>
      </c>
      <c r="D201">
        <v>-0.77087283100000004</v>
      </c>
      <c r="E201">
        <v>1.3126789329999999</v>
      </c>
      <c r="F201">
        <v>-0.12526732700000001</v>
      </c>
      <c r="G201" s="1" t="s">
        <v>10</v>
      </c>
      <c r="H201" s="1" t="s">
        <v>10</v>
      </c>
      <c r="I201" s="1" t="s">
        <v>10</v>
      </c>
      <c r="J201" s="1" t="s">
        <v>10</v>
      </c>
    </row>
    <row r="202" spans="1:10" x14ac:dyDescent="0.25">
      <c r="A202">
        <v>-1.2416964770000001</v>
      </c>
      <c r="B202">
        <v>-4.127947807</v>
      </c>
      <c r="C202">
        <v>-34.561977390000003</v>
      </c>
      <c r="D202">
        <v>-0.77081167699999997</v>
      </c>
      <c r="E202">
        <v>1.3124321699999999</v>
      </c>
      <c r="F202">
        <v>-0.12519143499999999</v>
      </c>
      <c r="G202" s="1" t="s">
        <v>10</v>
      </c>
      <c r="H202" s="1" t="s">
        <v>10</v>
      </c>
      <c r="I202" s="1" t="s">
        <v>10</v>
      </c>
      <c r="J202" s="1" t="s">
        <v>10</v>
      </c>
    </row>
    <row r="203" spans="1:10" x14ac:dyDescent="0.25">
      <c r="A203">
        <v>-1.2420256140000001</v>
      </c>
      <c r="B203">
        <v>-4.1278080939999997</v>
      </c>
      <c r="C203">
        <v>-34.558341980000002</v>
      </c>
      <c r="D203">
        <v>-0.77083838000000005</v>
      </c>
      <c r="E203">
        <v>1.3125530480000001</v>
      </c>
      <c r="F203">
        <v>-0.12504626799999999</v>
      </c>
      <c r="G203" s="1" t="s">
        <v>10</v>
      </c>
      <c r="H203" s="1" t="s">
        <v>10</v>
      </c>
      <c r="I203" s="1" t="s">
        <v>10</v>
      </c>
      <c r="J203" s="1" t="s">
        <v>10</v>
      </c>
    </row>
    <row r="204" spans="1:10" x14ac:dyDescent="0.25">
      <c r="A204">
        <v>-1.2428451780000001</v>
      </c>
      <c r="B204">
        <v>-4.128306866</v>
      </c>
      <c r="C204">
        <v>-34.563545230000003</v>
      </c>
      <c r="D204">
        <v>-0.77075588699999997</v>
      </c>
      <c r="E204">
        <v>1.312599063</v>
      </c>
      <c r="F204">
        <v>-0.125209346</v>
      </c>
      <c r="G204" s="1" t="s">
        <v>10</v>
      </c>
      <c r="H204" s="1" t="s">
        <v>10</v>
      </c>
      <c r="I204" s="1" t="s">
        <v>10</v>
      </c>
      <c r="J204" s="1" t="s">
        <v>10</v>
      </c>
    </row>
    <row r="205" spans="1:10" x14ac:dyDescent="0.25">
      <c r="A205">
        <v>-1.2386000159999999</v>
      </c>
      <c r="B205">
        <v>-4.1261186600000004</v>
      </c>
      <c r="C205">
        <v>-34.559459689999997</v>
      </c>
      <c r="D205">
        <v>-0.77071464099999998</v>
      </c>
      <c r="E205">
        <v>1.3124557729999999</v>
      </c>
      <c r="F205">
        <v>-0.12500856799999999</v>
      </c>
      <c r="G205" s="1" t="s">
        <v>10</v>
      </c>
      <c r="H205" s="1" t="s">
        <v>10</v>
      </c>
      <c r="I205" s="1" t="s">
        <v>10</v>
      </c>
      <c r="J205" s="1" t="s">
        <v>10</v>
      </c>
    </row>
    <row r="206" spans="1:10" x14ac:dyDescent="0.25">
      <c r="A206">
        <v>-1.241726398</v>
      </c>
      <c r="B206">
        <v>-4.1296305660000003</v>
      </c>
      <c r="C206">
        <v>-34.556869509999999</v>
      </c>
      <c r="D206">
        <v>-0.77081781599999999</v>
      </c>
      <c r="E206">
        <v>1.3125250340000001</v>
      </c>
      <c r="F206">
        <v>-0.12517303199999999</v>
      </c>
      <c r="G206" s="1" t="s">
        <v>10</v>
      </c>
      <c r="H206" s="1" t="s">
        <v>10</v>
      </c>
      <c r="I206" s="1" t="s">
        <v>10</v>
      </c>
      <c r="J206" s="1" t="s">
        <v>10</v>
      </c>
    </row>
    <row r="207" spans="1:10" x14ac:dyDescent="0.25">
      <c r="A207">
        <v>-1.2444077730000001</v>
      </c>
      <c r="B207">
        <v>-4.1270594599999999</v>
      </c>
      <c r="C207">
        <v>-34.556838990000003</v>
      </c>
      <c r="D207">
        <v>-0.77060663699999998</v>
      </c>
      <c r="E207">
        <v>1.3124027250000001</v>
      </c>
      <c r="F207">
        <v>-0.12519501099999999</v>
      </c>
      <c r="G207" s="1" t="s">
        <v>10</v>
      </c>
      <c r="H207" s="1" t="s">
        <v>10</v>
      </c>
      <c r="I207" s="1" t="s">
        <v>10</v>
      </c>
      <c r="J207" s="1" t="s">
        <v>10</v>
      </c>
    </row>
    <row r="208" spans="1:10" x14ac:dyDescent="0.25">
      <c r="A208">
        <v>-1.2392008299999999</v>
      </c>
      <c r="B208">
        <v>-4.1290545459999999</v>
      </c>
      <c r="C208">
        <v>-34.555934909999998</v>
      </c>
      <c r="D208">
        <v>-0.77063357799999999</v>
      </c>
      <c r="E208">
        <v>1.3122763630000001</v>
      </c>
      <c r="F208">
        <v>-0.12516982900000001</v>
      </c>
      <c r="G208" s="1" t="s">
        <v>10</v>
      </c>
      <c r="H208" s="1" t="s">
        <v>10</v>
      </c>
      <c r="I208" s="1" t="s">
        <v>10</v>
      </c>
      <c r="J208" s="1" t="s">
        <v>10</v>
      </c>
    </row>
    <row r="209" spans="1:10" x14ac:dyDescent="0.25">
      <c r="A209">
        <v>-1.242160916</v>
      </c>
      <c r="B209">
        <v>-4.1273555760000002</v>
      </c>
      <c r="C209">
        <v>-34.553329470000001</v>
      </c>
      <c r="D209">
        <v>-0.77049267300000002</v>
      </c>
      <c r="E209">
        <v>1.3122923369999999</v>
      </c>
      <c r="F209">
        <v>-0.12518383599999999</v>
      </c>
      <c r="G209" s="1" t="s">
        <v>10</v>
      </c>
      <c r="H209" s="1" t="s">
        <v>10</v>
      </c>
      <c r="I209" s="1" t="s">
        <v>10</v>
      </c>
      <c r="J209" s="1" t="s">
        <v>10</v>
      </c>
    </row>
    <row r="210" spans="1:10" x14ac:dyDescent="0.25">
      <c r="A210">
        <v>-1.239565134</v>
      </c>
      <c r="B210">
        <v>-4.1258697509999998</v>
      </c>
      <c r="C210">
        <v>-34.55743408</v>
      </c>
      <c r="D210">
        <v>-0.77050244800000001</v>
      </c>
      <c r="E210">
        <v>1.312279701</v>
      </c>
      <c r="F210">
        <v>-0.12496773899999999</v>
      </c>
      <c r="G210" s="1" t="s">
        <v>10</v>
      </c>
      <c r="H210" s="1" t="s">
        <v>10</v>
      </c>
      <c r="I210" s="1" t="s">
        <v>10</v>
      </c>
      <c r="J210" s="1" t="s">
        <v>10</v>
      </c>
    </row>
    <row r="211" spans="1:10" x14ac:dyDescent="0.25">
      <c r="A211">
        <v>-1.241335034</v>
      </c>
      <c r="B211">
        <v>-4.1275391580000003</v>
      </c>
      <c r="C211">
        <v>-34.544494630000003</v>
      </c>
      <c r="D211">
        <v>-0.77067339400000001</v>
      </c>
      <c r="E211">
        <v>1.3122619390000001</v>
      </c>
      <c r="F211">
        <v>-0.12503071099999999</v>
      </c>
      <c r="G211" s="1" t="s">
        <v>10</v>
      </c>
      <c r="H211" s="1" t="s">
        <v>10</v>
      </c>
      <c r="I211" s="1" t="s">
        <v>10</v>
      </c>
      <c r="J211" s="1" t="s">
        <v>10</v>
      </c>
    </row>
    <row r="212" spans="1:10" x14ac:dyDescent="0.25">
      <c r="A212">
        <v>-1.241843104</v>
      </c>
      <c r="B212">
        <v>-4.1295084949999996</v>
      </c>
      <c r="C212">
        <v>-34.552242280000002</v>
      </c>
      <c r="D212">
        <v>-0.77065229400000002</v>
      </c>
      <c r="E212">
        <v>1.3121427299999999</v>
      </c>
      <c r="F212">
        <v>-0.12511385999999999</v>
      </c>
      <c r="G212" s="1" t="s">
        <v>10</v>
      </c>
      <c r="H212" s="1" t="s">
        <v>10</v>
      </c>
      <c r="I212" s="1" t="s">
        <v>10</v>
      </c>
      <c r="J212" s="1" t="s">
        <v>10</v>
      </c>
    </row>
    <row r="213" spans="1:10" x14ac:dyDescent="0.25">
      <c r="A213">
        <v>-1.242022991</v>
      </c>
      <c r="B213">
        <v>-4.1237449650000002</v>
      </c>
      <c r="C213">
        <v>-34.547107699999998</v>
      </c>
      <c r="D213">
        <v>-0.77032911800000003</v>
      </c>
      <c r="E213">
        <v>1.3119312519999999</v>
      </c>
      <c r="F213">
        <v>-0.12506896300000001</v>
      </c>
      <c r="G213" s="1" t="s">
        <v>10</v>
      </c>
      <c r="H213" s="1" t="s">
        <v>10</v>
      </c>
      <c r="I213" s="1" t="s">
        <v>10</v>
      </c>
      <c r="J213" s="1" t="s">
        <v>10</v>
      </c>
    </row>
    <row r="214" spans="1:10" x14ac:dyDescent="0.25">
      <c r="A214">
        <v>-1.242814302</v>
      </c>
      <c r="B214">
        <v>-4.1239957809999996</v>
      </c>
      <c r="C214">
        <v>-34.551700590000003</v>
      </c>
      <c r="D214">
        <v>-0.77043485599999995</v>
      </c>
      <c r="E214">
        <v>1.3122211690000001</v>
      </c>
      <c r="F214">
        <v>-0.12502707499999999</v>
      </c>
      <c r="G214" s="1" t="s">
        <v>10</v>
      </c>
      <c r="H214" s="1" t="s">
        <v>10</v>
      </c>
      <c r="I214" s="1" t="s">
        <v>10</v>
      </c>
      <c r="J214" s="1" t="s">
        <v>10</v>
      </c>
    </row>
    <row r="215" spans="1:10" x14ac:dyDescent="0.25">
      <c r="A215">
        <v>-1.2431141139999999</v>
      </c>
      <c r="B215">
        <v>-4.127742767</v>
      </c>
      <c r="C215">
        <v>-34.550697329999998</v>
      </c>
      <c r="D215">
        <v>-0.77042108799999998</v>
      </c>
      <c r="E215">
        <v>1.311901808</v>
      </c>
      <c r="F215">
        <v>-0.12504491200000001</v>
      </c>
      <c r="G215" s="1" t="s">
        <v>10</v>
      </c>
      <c r="H215" s="1" t="s">
        <v>10</v>
      </c>
      <c r="I215" s="1" t="s">
        <v>10</v>
      </c>
      <c r="J215" s="1" t="s">
        <v>10</v>
      </c>
    </row>
    <row r="216" spans="1:10" x14ac:dyDescent="0.25">
      <c r="A216">
        <v>-1.2411266569999999</v>
      </c>
      <c r="B216">
        <v>-4.1279377940000002</v>
      </c>
      <c r="C216">
        <v>-34.544528960000001</v>
      </c>
      <c r="D216">
        <v>-0.77049869299999996</v>
      </c>
      <c r="E216">
        <v>1.311953664</v>
      </c>
      <c r="F216">
        <v>-0.124945797</v>
      </c>
      <c r="G216" s="1" t="s">
        <v>10</v>
      </c>
      <c r="H216" s="1" t="s">
        <v>10</v>
      </c>
      <c r="I216" s="1" t="s">
        <v>10</v>
      </c>
      <c r="J216" s="1" t="s">
        <v>10</v>
      </c>
    </row>
    <row r="217" spans="1:10" x14ac:dyDescent="0.25">
      <c r="A217">
        <v>-1.243242025</v>
      </c>
      <c r="B217">
        <v>-4.1257085800000004</v>
      </c>
      <c r="C217">
        <v>-34.5461235</v>
      </c>
      <c r="D217">
        <v>-0.77017283400000003</v>
      </c>
      <c r="E217">
        <v>1.3119285110000001</v>
      </c>
      <c r="F217">
        <v>-0.124985099</v>
      </c>
      <c r="G217" s="1" t="s">
        <v>10</v>
      </c>
      <c r="H217" s="1" t="s">
        <v>10</v>
      </c>
      <c r="I217" s="1" t="s">
        <v>10</v>
      </c>
      <c r="J217" s="1" t="s">
        <v>10</v>
      </c>
    </row>
    <row r="218" spans="1:10" x14ac:dyDescent="0.25">
      <c r="A218">
        <v>-1.2447249890000001</v>
      </c>
      <c r="B218">
        <v>-4.1254868509999998</v>
      </c>
      <c r="C218">
        <v>-34.538841249999997</v>
      </c>
      <c r="D218">
        <v>-0.77024579000000004</v>
      </c>
      <c r="E218">
        <v>1.3116962910000001</v>
      </c>
      <c r="F218">
        <v>-0.12505579</v>
      </c>
      <c r="G218" s="1" t="s">
        <v>10</v>
      </c>
      <c r="H218" s="1" t="s">
        <v>10</v>
      </c>
      <c r="I218" s="1" t="s">
        <v>10</v>
      </c>
      <c r="J218" s="1" t="s">
        <v>10</v>
      </c>
    </row>
    <row r="219" spans="1:10" x14ac:dyDescent="0.25">
      <c r="A219">
        <v>-1.2443414930000001</v>
      </c>
      <c r="B219">
        <v>-4.1283679009999998</v>
      </c>
      <c r="C219">
        <v>-34.543468480000001</v>
      </c>
      <c r="D219">
        <v>-0.77039909399999995</v>
      </c>
      <c r="E219">
        <v>1.3117948770000001</v>
      </c>
      <c r="F219">
        <v>-0.12502428900000001</v>
      </c>
      <c r="G219" s="1" t="s">
        <v>10</v>
      </c>
      <c r="H219" s="1" t="s">
        <v>10</v>
      </c>
      <c r="I219" s="1" t="s">
        <v>10</v>
      </c>
      <c r="J219" s="1" t="s">
        <v>10</v>
      </c>
    </row>
    <row r="220" spans="1:10" x14ac:dyDescent="0.25">
      <c r="A220">
        <v>-1.2438750270000001</v>
      </c>
      <c r="B220">
        <v>-4.1269631389999999</v>
      </c>
      <c r="C220">
        <v>-34.539428710000003</v>
      </c>
      <c r="D220">
        <v>-0.77015984100000001</v>
      </c>
      <c r="E220">
        <v>1.311645269</v>
      </c>
      <c r="F220">
        <v>-0.12505519400000001</v>
      </c>
      <c r="G220" s="1" t="s">
        <v>10</v>
      </c>
      <c r="H220" s="1" t="s">
        <v>10</v>
      </c>
      <c r="I220" s="1" t="s">
        <v>10</v>
      </c>
      <c r="J220" s="1" t="s">
        <v>10</v>
      </c>
    </row>
    <row r="221" spans="1:10" x14ac:dyDescent="0.25">
      <c r="A221">
        <v>-1.2409374710000001</v>
      </c>
      <c r="B221">
        <v>-4.1283254620000003</v>
      </c>
      <c r="C221">
        <v>-34.536830899999998</v>
      </c>
      <c r="D221">
        <v>-0.77040094100000001</v>
      </c>
      <c r="E221">
        <v>1.311567664</v>
      </c>
      <c r="F221">
        <v>-0.12499590200000001</v>
      </c>
      <c r="G221" s="1" t="s">
        <v>10</v>
      </c>
      <c r="H221" s="1" t="s">
        <v>10</v>
      </c>
      <c r="I221" s="1" t="s">
        <v>10</v>
      </c>
      <c r="J221" s="1" t="s">
        <v>10</v>
      </c>
    </row>
    <row r="222" spans="1:10" x14ac:dyDescent="0.25">
      <c r="A222">
        <v>-1.2438529730000001</v>
      </c>
      <c r="B222">
        <v>-4.1266398430000004</v>
      </c>
      <c r="C222">
        <v>-34.539413449999998</v>
      </c>
      <c r="D222">
        <v>-0.77021598800000002</v>
      </c>
      <c r="E222">
        <v>1.3116447929999999</v>
      </c>
      <c r="F222">
        <v>-0.125092179</v>
      </c>
      <c r="G222" s="1" t="s">
        <v>10</v>
      </c>
      <c r="H222" s="1" t="s">
        <v>10</v>
      </c>
      <c r="I222" s="1" t="s">
        <v>10</v>
      </c>
      <c r="J222" s="1" t="s">
        <v>10</v>
      </c>
    </row>
    <row r="223" spans="1:10" x14ac:dyDescent="0.25">
      <c r="A223">
        <v>-1.2427790160000001</v>
      </c>
      <c r="B223">
        <v>-4.1272449489999996</v>
      </c>
      <c r="C223">
        <v>-34.531726839999997</v>
      </c>
      <c r="D223">
        <v>-0.77016562200000005</v>
      </c>
      <c r="E223">
        <v>1.3114272360000001</v>
      </c>
      <c r="F223">
        <v>-0.12509854100000001</v>
      </c>
      <c r="G223" s="1" t="s">
        <v>10</v>
      </c>
      <c r="H223" s="1" t="s">
        <v>10</v>
      </c>
      <c r="I223" s="1" t="s">
        <v>10</v>
      </c>
      <c r="J223" s="1" t="s">
        <v>10</v>
      </c>
    </row>
    <row r="224" spans="1:10" x14ac:dyDescent="0.25">
      <c r="A224">
        <v>-1.242148638</v>
      </c>
      <c r="B224">
        <v>-4.1282787320000001</v>
      </c>
      <c r="C224">
        <v>-34.53790283</v>
      </c>
      <c r="D224">
        <v>-0.77020597499999999</v>
      </c>
      <c r="E224">
        <v>1.31152308</v>
      </c>
      <c r="F224">
        <v>-0.124992691</v>
      </c>
      <c r="G224" s="1" t="s">
        <v>10</v>
      </c>
      <c r="H224" s="1" t="s">
        <v>10</v>
      </c>
      <c r="I224" s="1" t="s">
        <v>10</v>
      </c>
      <c r="J224" s="1" t="s">
        <v>10</v>
      </c>
    </row>
    <row r="225" spans="1:10" x14ac:dyDescent="0.25">
      <c r="A225">
        <v>-1.24484241</v>
      </c>
      <c r="B225">
        <v>-4.1234211920000003</v>
      </c>
      <c r="C225">
        <v>-34.534706120000003</v>
      </c>
      <c r="D225">
        <v>-0.77010029599999996</v>
      </c>
      <c r="E225">
        <v>1.311525941</v>
      </c>
      <c r="F225">
        <v>-0.12491550999999999</v>
      </c>
      <c r="G225" s="1" t="s">
        <v>10</v>
      </c>
      <c r="H225" s="1" t="s">
        <v>10</v>
      </c>
      <c r="I225" s="1" t="s">
        <v>10</v>
      </c>
      <c r="J225" s="1" t="s">
        <v>10</v>
      </c>
    </row>
    <row r="226" spans="1:10" x14ac:dyDescent="0.25">
      <c r="A226">
        <v>-1.243427992</v>
      </c>
      <c r="B226">
        <v>-4.1268844600000003</v>
      </c>
      <c r="C226">
        <v>-34.529659270000003</v>
      </c>
      <c r="D226">
        <v>-0.77007025500000004</v>
      </c>
      <c r="E226">
        <v>1.3113995789999999</v>
      </c>
      <c r="F226">
        <v>-0.124969393</v>
      </c>
      <c r="G226" s="1" t="s">
        <v>10</v>
      </c>
      <c r="H226" s="1" t="s">
        <v>10</v>
      </c>
      <c r="I226" s="1" t="s">
        <v>10</v>
      </c>
      <c r="J226" s="1" t="s">
        <v>10</v>
      </c>
    </row>
    <row r="227" spans="1:10" x14ac:dyDescent="0.25">
      <c r="A227">
        <v>-1.2442353960000001</v>
      </c>
      <c r="B227">
        <v>-4.1277370449999999</v>
      </c>
      <c r="C227">
        <v>-34.533721919999998</v>
      </c>
      <c r="D227">
        <v>-0.77016842399999996</v>
      </c>
      <c r="E227">
        <v>1.3114259239999999</v>
      </c>
      <c r="F227">
        <v>-0.12493570900000001</v>
      </c>
      <c r="G227" s="1" t="s">
        <v>10</v>
      </c>
      <c r="H227" s="1" t="s">
        <v>10</v>
      </c>
      <c r="I227" s="1" t="s">
        <v>10</v>
      </c>
      <c r="J227" s="1" t="s">
        <v>10</v>
      </c>
    </row>
    <row r="228" spans="1:10" x14ac:dyDescent="0.25">
      <c r="A228">
        <v>-1.2432047129999999</v>
      </c>
      <c r="B228">
        <v>-4.1233525279999999</v>
      </c>
      <c r="C228">
        <v>-34.528102869999998</v>
      </c>
      <c r="D228">
        <v>-0.76995307199999996</v>
      </c>
      <c r="E228">
        <v>1.311320066</v>
      </c>
      <c r="F228">
        <v>-0.124965936</v>
      </c>
      <c r="G228" s="1" t="s">
        <v>10</v>
      </c>
      <c r="H228" s="1" t="s">
        <v>10</v>
      </c>
      <c r="I228" s="1" t="s">
        <v>10</v>
      </c>
      <c r="J228" s="1" t="s">
        <v>10</v>
      </c>
    </row>
    <row r="229" spans="1:10" x14ac:dyDescent="0.25">
      <c r="A229">
        <v>-1.2408609390000001</v>
      </c>
      <c r="B229">
        <v>-4.1263556479999997</v>
      </c>
      <c r="C229">
        <v>-34.529186250000002</v>
      </c>
      <c r="D229">
        <v>-0.77001976999999999</v>
      </c>
      <c r="E229">
        <v>1.311260104</v>
      </c>
      <c r="F229">
        <v>-0.124914311</v>
      </c>
      <c r="G229" s="1" t="s">
        <v>10</v>
      </c>
      <c r="H229" s="1" t="s">
        <v>10</v>
      </c>
      <c r="I229" s="1" t="s">
        <v>10</v>
      </c>
      <c r="J229" s="1" t="s">
        <v>10</v>
      </c>
    </row>
    <row r="230" spans="1:10" x14ac:dyDescent="0.25">
      <c r="A230">
        <v>-1.242372751</v>
      </c>
      <c r="B230">
        <v>-4.1248140339999999</v>
      </c>
      <c r="C230">
        <v>-34.519424440000002</v>
      </c>
      <c r="D230">
        <v>-0.76996016499999997</v>
      </c>
      <c r="E230">
        <v>1.3111655710000001</v>
      </c>
      <c r="F230">
        <v>-0.12515452499999999</v>
      </c>
      <c r="G230" s="1" t="s">
        <v>10</v>
      </c>
      <c r="H230" s="1" t="s">
        <v>10</v>
      </c>
      <c r="I230" s="1" t="s">
        <v>10</v>
      </c>
      <c r="J230" s="1" t="s">
        <v>10</v>
      </c>
    </row>
    <row r="231" spans="1:10" x14ac:dyDescent="0.25">
      <c r="A231">
        <v>-1.24494803</v>
      </c>
      <c r="B231">
        <v>-4.125648022</v>
      </c>
      <c r="C231">
        <v>-34.523403170000002</v>
      </c>
      <c r="D231">
        <v>-0.77005511500000001</v>
      </c>
      <c r="E231">
        <v>1.311159492</v>
      </c>
      <c r="F231">
        <v>-0.124957085</v>
      </c>
      <c r="G231" s="1" t="s">
        <v>10</v>
      </c>
      <c r="H231" s="1" t="s">
        <v>10</v>
      </c>
      <c r="I231" s="1" t="s">
        <v>10</v>
      </c>
      <c r="J231" s="1" t="s">
        <v>10</v>
      </c>
    </row>
    <row r="232" spans="1:10" x14ac:dyDescent="0.25">
      <c r="A232">
        <v>-1.2423911089999999</v>
      </c>
      <c r="B232">
        <v>-4.1254549029999996</v>
      </c>
      <c r="C232">
        <v>-34.51835251</v>
      </c>
      <c r="D232">
        <v>-0.76999652399999996</v>
      </c>
      <c r="E232">
        <v>1.3110455270000001</v>
      </c>
      <c r="F232">
        <v>-0.12505501499999999</v>
      </c>
      <c r="G232" s="1" t="s">
        <v>10</v>
      </c>
      <c r="H232" s="1" t="s">
        <v>10</v>
      </c>
      <c r="I232" s="1" t="s">
        <v>10</v>
      </c>
      <c r="J232" s="1" t="s">
        <v>10</v>
      </c>
    </row>
    <row r="233" spans="1:10" x14ac:dyDescent="0.25">
      <c r="A233">
        <v>-1.249369502</v>
      </c>
      <c r="B233">
        <v>-4.1247501370000004</v>
      </c>
      <c r="C233">
        <v>-34.519798280000003</v>
      </c>
      <c r="D233">
        <v>-0.76983523399999998</v>
      </c>
      <c r="E233">
        <v>1.3111245629999999</v>
      </c>
      <c r="F233">
        <v>-0.12506899199999999</v>
      </c>
      <c r="G233" s="1" t="s">
        <v>10</v>
      </c>
      <c r="H233" s="1" t="s">
        <v>10</v>
      </c>
      <c r="I233" s="1" t="s">
        <v>10</v>
      </c>
      <c r="J233" s="1" t="s">
        <v>10</v>
      </c>
    </row>
    <row r="234" spans="1:10" x14ac:dyDescent="0.25">
      <c r="A234">
        <v>-1.2441432480000001</v>
      </c>
      <c r="B234">
        <v>-4.1230854990000001</v>
      </c>
      <c r="C234">
        <v>-34.521392820000003</v>
      </c>
      <c r="D234">
        <v>-0.76990675900000005</v>
      </c>
      <c r="E234">
        <v>1.3109636309999999</v>
      </c>
      <c r="F234">
        <v>-0.12506188500000001</v>
      </c>
      <c r="G234" s="1" t="s">
        <v>10</v>
      </c>
      <c r="H234" s="1" t="s">
        <v>10</v>
      </c>
      <c r="I234" s="1" t="s">
        <v>10</v>
      </c>
      <c r="J234" s="1" t="s">
        <v>10</v>
      </c>
    </row>
    <row r="235" spans="1:10" x14ac:dyDescent="0.25">
      <c r="A235">
        <v>-1.2461993689999999</v>
      </c>
      <c r="B235">
        <v>-4.123586178</v>
      </c>
      <c r="C235">
        <v>-34.520362849999998</v>
      </c>
      <c r="D235">
        <v>-0.76982223999999999</v>
      </c>
      <c r="E235">
        <v>1.3110718729999999</v>
      </c>
      <c r="F235">
        <v>-0.125033066</v>
      </c>
      <c r="G235" s="1" t="s">
        <v>10</v>
      </c>
      <c r="H235" s="1" t="s">
        <v>10</v>
      </c>
      <c r="I235" s="1" t="s">
        <v>10</v>
      </c>
      <c r="J235" s="1" t="s">
        <v>10</v>
      </c>
    </row>
    <row r="236" spans="1:10" x14ac:dyDescent="0.25">
      <c r="A236">
        <v>-1.2443084719999999</v>
      </c>
      <c r="B236">
        <v>-4.1249938009999996</v>
      </c>
      <c r="C236">
        <v>-34.508590699999999</v>
      </c>
      <c r="D236">
        <v>-0.769737542</v>
      </c>
      <c r="E236">
        <v>1.310750842</v>
      </c>
      <c r="F236">
        <v>-0.125001907</v>
      </c>
      <c r="G236" s="1" t="s">
        <v>10</v>
      </c>
      <c r="H236" s="1" t="s">
        <v>10</v>
      </c>
      <c r="I236" s="1" t="s">
        <v>10</v>
      </c>
      <c r="J236" s="1" t="s">
        <v>10</v>
      </c>
    </row>
    <row r="237" spans="1:10" x14ac:dyDescent="0.25">
      <c r="A237">
        <v>-1.2453632349999999</v>
      </c>
      <c r="B237">
        <v>-4.1253938669999997</v>
      </c>
      <c r="C237">
        <v>-34.516239169999999</v>
      </c>
      <c r="D237">
        <v>-0.76987391699999996</v>
      </c>
      <c r="E237">
        <v>1.310941935</v>
      </c>
      <c r="F237">
        <v>-0.12494275000000001</v>
      </c>
      <c r="G237" s="1" t="s">
        <v>10</v>
      </c>
      <c r="H237" s="1" t="s">
        <v>10</v>
      </c>
      <c r="I237" s="1" t="s">
        <v>10</v>
      </c>
      <c r="J237" s="1" t="s">
        <v>10</v>
      </c>
    </row>
    <row r="238" spans="1:10" x14ac:dyDescent="0.25">
      <c r="A238">
        <v>-1.2471019029999999</v>
      </c>
      <c r="B238">
        <v>-4.1237235070000002</v>
      </c>
      <c r="C238">
        <v>-34.517200469999999</v>
      </c>
      <c r="D238">
        <v>-0.769867301</v>
      </c>
      <c r="E238">
        <v>1.3109526629999999</v>
      </c>
      <c r="F238">
        <v>-0.124932788</v>
      </c>
      <c r="G238" s="1" t="s">
        <v>10</v>
      </c>
      <c r="H238" s="1" t="s">
        <v>10</v>
      </c>
      <c r="I238" s="1" t="s">
        <v>10</v>
      </c>
      <c r="J238" s="1" t="s">
        <v>10</v>
      </c>
    </row>
    <row r="239" spans="1:10" x14ac:dyDescent="0.25">
      <c r="A239">
        <v>-1.2448099850000001</v>
      </c>
      <c r="B239">
        <v>-4.1246666909999998</v>
      </c>
      <c r="C239">
        <v>-34.517246249999999</v>
      </c>
      <c r="D239">
        <v>-0.76983493599999997</v>
      </c>
      <c r="E239">
        <v>1.310697556</v>
      </c>
      <c r="F239">
        <v>-0.12490534</v>
      </c>
      <c r="G239" s="1" t="s">
        <v>10</v>
      </c>
      <c r="H239" s="1" t="s">
        <v>10</v>
      </c>
      <c r="I239" s="1" t="s">
        <v>10</v>
      </c>
      <c r="J239" s="1" t="s">
        <v>10</v>
      </c>
    </row>
    <row r="240" spans="1:10" x14ac:dyDescent="0.25">
      <c r="A240">
        <v>-1.246353388</v>
      </c>
      <c r="B240">
        <v>-4.1234760279999998</v>
      </c>
      <c r="C240">
        <v>-34.508514400000003</v>
      </c>
      <c r="D240">
        <v>-0.76971757399999996</v>
      </c>
      <c r="E240">
        <v>1.310722113</v>
      </c>
      <c r="F240">
        <v>-0.124973238</v>
      </c>
      <c r="G240" s="1" t="s">
        <v>10</v>
      </c>
      <c r="H240" s="1" t="s">
        <v>10</v>
      </c>
      <c r="I240" s="1" t="s">
        <v>10</v>
      </c>
      <c r="J240" s="1" t="s">
        <v>10</v>
      </c>
    </row>
    <row r="241" spans="1:10" x14ac:dyDescent="0.25">
      <c r="A241">
        <v>-1.2448576689999999</v>
      </c>
      <c r="B241">
        <v>-4.1210136410000002</v>
      </c>
      <c r="C241">
        <v>-34.518283840000002</v>
      </c>
      <c r="D241">
        <v>-0.76970052700000002</v>
      </c>
      <c r="E241">
        <v>1.3108172419999999</v>
      </c>
      <c r="F241">
        <v>-0.124866456</v>
      </c>
      <c r="G241" s="1" t="s">
        <v>10</v>
      </c>
      <c r="H241" s="1" t="s">
        <v>10</v>
      </c>
      <c r="I241" s="1" t="s">
        <v>10</v>
      </c>
      <c r="J241" s="1" t="s">
        <v>10</v>
      </c>
    </row>
    <row r="242" spans="1:10" x14ac:dyDescent="0.25">
      <c r="A242">
        <v>-1.2469084260000001</v>
      </c>
      <c r="B242">
        <v>-4.1237831119999999</v>
      </c>
      <c r="C242">
        <v>-34.515148160000003</v>
      </c>
      <c r="D242">
        <v>-0.76971816999999998</v>
      </c>
      <c r="E242">
        <v>1.3106096979999999</v>
      </c>
      <c r="F242">
        <v>-0.124829441</v>
      </c>
      <c r="G242" s="1" t="s">
        <v>10</v>
      </c>
      <c r="H242" s="1" t="s">
        <v>10</v>
      </c>
      <c r="I242" s="1" t="s">
        <v>10</v>
      </c>
      <c r="J242" s="1" t="s">
        <v>10</v>
      </c>
    </row>
    <row r="243" spans="1:10" x14ac:dyDescent="0.25">
      <c r="A243">
        <v>-1.249552011</v>
      </c>
      <c r="B243">
        <v>-4.1245937350000004</v>
      </c>
      <c r="C243">
        <v>-34.507915500000003</v>
      </c>
      <c r="D243">
        <v>-0.76971411700000003</v>
      </c>
      <c r="E243">
        <v>1.31059587</v>
      </c>
      <c r="F243">
        <v>-0.124926791</v>
      </c>
      <c r="G243" s="1" t="s">
        <v>10</v>
      </c>
      <c r="H243" s="1" t="s">
        <v>10</v>
      </c>
      <c r="I243" s="1" t="s">
        <v>10</v>
      </c>
      <c r="J243" s="1" t="s">
        <v>10</v>
      </c>
    </row>
    <row r="244" spans="1:10" x14ac:dyDescent="0.25">
      <c r="A244">
        <v>-1.2484726909999999</v>
      </c>
      <c r="B244">
        <v>-4.1219081879999999</v>
      </c>
      <c r="C244">
        <v>-34.506446840000002</v>
      </c>
      <c r="D244">
        <v>-0.76951861399999999</v>
      </c>
      <c r="E244">
        <v>1.3106096979999999</v>
      </c>
      <c r="F244">
        <v>-0.124941096</v>
      </c>
      <c r="G244" s="1" t="s">
        <v>10</v>
      </c>
      <c r="H244" s="1" t="s">
        <v>10</v>
      </c>
      <c r="I244" s="1" t="s">
        <v>10</v>
      </c>
      <c r="J244" s="1" t="s">
        <v>10</v>
      </c>
    </row>
    <row r="245" spans="1:10" x14ac:dyDescent="0.25">
      <c r="A245">
        <v>-1.2475891109999999</v>
      </c>
      <c r="B245">
        <v>-4.1240816120000003</v>
      </c>
      <c r="C245">
        <v>-34.506431579999997</v>
      </c>
      <c r="D245">
        <v>-0.76961833199999996</v>
      </c>
      <c r="E245">
        <v>1.3105733390000001</v>
      </c>
      <c r="F245">
        <v>-0.124816619</v>
      </c>
      <c r="G245" s="1" t="s">
        <v>10</v>
      </c>
      <c r="H245" s="1" t="s">
        <v>10</v>
      </c>
      <c r="I245" s="1" t="s">
        <v>10</v>
      </c>
      <c r="J245" s="1" t="s">
        <v>10</v>
      </c>
    </row>
    <row r="246" spans="1:10" x14ac:dyDescent="0.25">
      <c r="A246">
        <v>-1.2469969990000001</v>
      </c>
      <c r="B246">
        <v>-4.12503624</v>
      </c>
      <c r="C246">
        <v>-34.509540559999998</v>
      </c>
      <c r="D246">
        <v>-0.76958543099999999</v>
      </c>
      <c r="E246">
        <v>1.3103892800000001</v>
      </c>
      <c r="F246">
        <v>-0.12484395500000001</v>
      </c>
      <c r="G246" s="1" t="s">
        <v>10</v>
      </c>
      <c r="H246" s="1" t="s">
        <v>10</v>
      </c>
      <c r="I246" s="1" t="s">
        <v>10</v>
      </c>
      <c r="J246" s="1" t="s">
        <v>10</v>
      </c>
    </row>
    <row r="247" spans="1:10" x14ac:dyDescent="0.25">
      <c r="A247">
        <v>-1.2458310130000001</v>
      </c>
      <c r="B247">
        <v>-4.1244130129999999</v>
      </c>
      <c r="C247">
        <v>-34.510570530000003</v>
      </c>
      <c r="D247">
        <v>-0.76962196800000005</v>
      </c>
      <c r="E247">
        <v>1.310520291</v>
      </c>
      <c r="F247">
        <v>-0.12475468200000001</v>
      </c>
      <c r="G247" s="1" t="s">
        <v>10</v>
      </c>
      <c r="H247" s="1" t="s">
        <v>10</v>
      </c>
      <c r="I247" s="1" t="s">
        <v>10</v>
      </c>
      <c r="J247" s="1" t="s">
        <v>10</v>
      </c>
    </row>
    <row r="248" spans="1:10" x14ac:dyDescent="0.25">
      <c r="A248">
        <v>-1.244537711</v>
      </c>
      <c r="B248">
        <v>-4.1235122679999998</v>
      </c>
      <c r="C248">
        <v>-34.495197300000001</v>
      </c>
      <c r="D248">
        <v>-0.76951068600000005</v>
      </c>
      <c r="E248">
        <v>1.31032455</v>
      </c>
      <c r="F248">
        <v>-0.124839514</v>
      </c>
      <c r="G248" s="1" t="s">
        <v>10</v>
      </c>
      <c r="H248" s="1" t="s">
        <v>10</v>
      </c>
      <c r="I248" s="1" t="s">
        <v>10</v>
      </c>
      <c r="J248" s="1" t="s">
        <v>10</v>
      </c>
    </row>
    <row r="249" spans="1:10" x14ac:dyDescent="0.25">
      <c r="A249">
        <v>-1.249411225</v>
      </c>
      <c r="B249">
        <v>-4.1217012410000002</v>
      </c>
      <c r="C249">
        <v>-34.500717160000001</v>
      </c>
      <c r="D249">
        <v>-0.76952981899999995</v>
      </c>
      <c r="E249">
        <v>1.310473204</v>
      </c>
      <c r="F249">
        <v>-0.124821395</v>
      </c>
      <c r="G249" s="1" t="s">
        <v>10</v>
      </c>
      <c r="H249" s="1" t="s">
        <v>10</v>
      </c>
      <c r="I249" s="1" t="s">
        <v>10</v>
      </c>
      <c r="J249" s="1" t="s">
        <v>10</v>
      </c>
    </row>
    <row r="250" spans="1:10" x14ac:dyDescent="0.25">
      <c r="A250">
        <v>-1.2479755880000001</v>
      </c>
      <c r="B250">
        <v>-4.123845577</v>
      </c>
      <c r="C250">
        <v>-34.500804899999999</v>
      </c>
      <c r="D250">
        <v>-0.76946741299999999</v>
      </c>
      <c r="E250">
        <v>1.3104070430000001</v>
      </c>
      <c r="F250">
        <v>-0.12483045500000001</v>
      </c>
      <c r="G250" s="1" t="s">
        <v>10</v>
      </c>
      <c r="H250" s="1" t="s">
        <v>10</v>
      </c>
      <c r="I250" s="1" t="s">
        <v>10</v>
      </c>
      <c r="J250" s="1" t="s">
        <v>10</v>
      </c>
    </row>
    <row r="251" spans="1:10" x14ac:dyDescent="0.25">
      <c r="A251">
        <v>-1.2461358309999999</v>
      </c>
      <c r="B251">
        <v>-4.1225233079999999</v>
      </c>
      <c r="C251">
        <v>-34.513145450000003</v>
      </c>
      <c r="D251">
        <v>-0.76951020999999997</v>
      </c>
      <c r="E251">
        <v>1.310337901</v>
      </c>
      <c r="F251">
        <v>-0.12484292700000001</v>
      </c>
      <c r="G251" s="1" t="s">
        <v>10</v>
      </c>
      <c r="H251" s="1" t="s">
        <v>10</v>
      </c>
      <c r="I251" s="1" t="s">
        <v>10</v>
      </c>
      <c r="J251" s="1" t="s">
        <v>10</v>
      </c>
    </row>
    <row r="252" spans="1:10" x14ac:dyDescent="0.25">
      <c r="A252">
        <v>-1.2464810609999999</v>
      </c>
      <c r="B252">
        <v>-4.123360634</v>
      </c>
      <c r="C252">
        <v>-34.499732969999997</v>
      </c>
      <c r="D252">
        <v>-0.769641876</v>
      </c>
      <c r="E252">
        <v>1.3103212120000001</v>
      </c>
      <c r="F252">
        <v>-0.124887228</v>
      </c>
      <c r="G252" s="1" t="s">
        <v>10</v>
      </c>
      <c r="H252" s="1" t="s">
        <v>10</v>
      </c>
      <c r="I252" s="1" t="s">
        <v>10</v>
      </c>
      <c r="J252" s="1" t="s">
        <v>10</v>
      </c>
    </row>
    <row r="253" spans="1:10" x14ac:dyDescent="0.25">
      <c r="A253">
        <v>-1.249144912</v>
      </c>
      <c r="B253">
        <v>-4.1228222849999998</v>
      </c>
      <c r="C253">
        <v>-34.497638700000003</v>
      </c>
      <c r="D253">
        <v>-0.76952958100000002</v>
      </c>
      <c r="E253">
        <v>1.310291171</v>
      </c>
      <c r="F253">
        <v>-0.124856807</v>
      </c>
      <c r="G253" s="1" t="s">
        <v>10</v>
      </c>
      <c r="H253" s="1" t="s">
        <v>10</v>
      </c>
      <c r="I253" s="1" t="s">
        <v>10</v>
      </c>
      <c r="J253" s="1" t="s">
        <v>10</v>
      </c>
    </row>
    <row r="254" spans="1:10" x14ac:dyDescent="0.25">
      <c r="A254">
        <v>-1.2489665750000001</v>
      </c>
      <c r="B254">
        <v>-4.1212692259999999</v>
      </c>
      <c r="C254">
        <v>-34.4925499</v>
      </c>
      <c r="D254">
        <v>-0.76933282599999997</v>
      </c>
      <c r="E254">
        <v>1.310203791</v>
      </c>
      <c r="F254">
        <v>-0.124851927</v>
      </c>
      <c r="G254" s="1" t="s">
        <v>10</v>
      </c>
      <c r="H254" s="1" t="s">
        <v>10</v>
      </c>
      <c r="I254" s="1" t="s">
        <v>10</v>
      </c>
      <c r="J254" s="1" t="s">
        <v>10</v>
      </c>
    </row>
    <row r="255" spans="1:10" x14ac:dyDescent="0.25">
      <c r="A255">
        <v>-1.2471412420000001</v>
      </c>
      <c r="B255">
        <v>-4.1229672429999997</v>
      </c>
      <c r="C255">
        <v>-34.497653960000001</v>
      </c>
      <c r="D255">
        <v>-0.76953119000000003</v>
      </c>
      <c r="E255">
        <v>1.310166001</v>
      </c>
      <c r="F255">
        <v>-0.124757439</v>
      </c>
      <c r="G255" s="1" t="s">
        <v>10</v>
      </c>
      <c r="H255" s="1" t="s">
        <v>10</v>
      </c>
      <c r="I255" s="1" t="s">
        <v>10</v>
      </c>
      <c r="J255" s="1" t="s">
        <v>10</v>
      </c>
    </row>
    <row r="256" spans="1:10" x14ac:dyDescent="0.25">
      <c r="A256">
        <v>-1.248027682</v>
      </c>
      <c r="B256">
        <v>-4.1231145859999998</v>
      </c>
      <c r="C256">
        <v>-34.497631069999997</v>
      </c>
      <c r="D256">
        <v>-0.76950210299999999</v>
      </c>
      <c r="E256">
        <v>1.3101247549999999</v>
      </c>
      <c r="F256">
        <v>-0.12471135</v>
      </c>
      <c r="G256" s="1" t="s">
        <v>10</v>
      </c>
      <c r="H256" s="1" t="s">
        <v>10</v>
      </c>
      <c r="I256" s="1" t="s">
        <v>10</v>
      </c>
      <c r="J256" s="1" t="s">
        <v>10</v>
      </c>
    </row>
    <row r="257" spans="1:10" x14ac:dyDescent="0.25">
      <c r="A257">
        <v>-1.2489749189999999</v>
      </c>
      <c r="B257">
        <v>-4.1222248080000004</v>
      </c>
      <c r="C257">
        <v>-34.493549350000002</v>
      </c>
      <c r="D257">
        <v>-0.76934325699999995</v>
      </c>
      <c r="E257">
        <v>1.310016394</v>
      </c>
      <c r="F257">
        <v>-0.12477052199999999</v>
      </c>
      <c r="G257" s="1" t="s">
        <v>10</v>
      </c>
      <c r="H257" s="1" t="s">
        <v>10</v>
      </c>
      <c r="I257" s="1" t="s">
        <v>10</v>
      </c>
      <c r="J257" s="1" t="s">
        <v>10</v>
      </c>
    </row>
    <row r="258" spans="1:10" x14ac:dyDescent="0.25">
      <c r="A258">
        <v>-1.2469243999999999</v>
      </c>
      <c r="B258">
        <v>-4.1231274600000001</v>
      </c>
      <c r="C258">
        <v>-34.489479060000001</v>
      </c>
      <c r="D258">
        <v>-0.76946079700000003</v>
      </c>
      <c r="E258">
        <v>1.3102051020000001</v>
      </c>
      <c r="F258">
        <v>-0.12481811600000001</v>
      </c>
      <c r="G258" s="1" t="s">
        <v>10</v>
      </c>
      <c r="H258" s="1" t="s">
        <v>10</v>
      </c>
      <c r="I258" s="1" t="s">
        <v>10</v>
      </c>
      <c r="J258" s="1" t="s">
        <v>10</v>
      </c>
    </row>
    <row r="259" spans="1:10" x14ac:dyDescent="0.25">
      <c r="A259">
        <v>-1.247869372</v>
      </c>
      <c r="B259">
        <v>-4.1211948390000002</v>
      </c>
      <c r="C259">
        <v>-34.491443629999999</v>
      </c>
      <c r="D259">
        <v>-0.76935923100000003</v>
      </c>
      <c r="E259">
        <v>1.309865952</v>
      </c>
      <c r="F259">
        <v>-0.124606736</v>
      </c>
      <c r="G259" s="1" t="s">
        <v>10</v>
      </c>
      <c r="H259" s="1" t="s">
        <v>10</v>
      </c>
      <c r="I259" s="1" t="s">
        <v>10</v>
      </c>
      <c r="J259" s="1" t="s">
        <v>10</v>
      </c>
    </row>
    <row r="260" spans="1:10" x14ac:dyDescent="0.25">
      <c r="A260">
        <v>-1.249258161</v>
      </c>
      <c r="B260">
        <v>-4.123727798</v>
      </c>
      <c r="C260">
        <v>-34.493007660000004</v>
      </c>
      <c r="D260">
        <v>-0.76940500700000003</v>
      </c>
      <c r="E260">
        <v>1.310010433</v>
      </c>
      <c r="F260">
        <v>-0.12469019000000001</v>
      </c>
      <c r="G260" s="1" t="s">
        <v>10</v>
      </c>
      <c r="H260" s="1" t="s">
        <v>10</v>
      </c>
      <c r="I260" s="1" t="s">
        <v>10</v>
      </c>
      <c r="J260" s="1" t="s">
        <v>10</v>
      </c>
    </row>
    <row r="261" spans="1:10" x14ac:dyDescent="0.25">
      <c r="A261">
        <v>-1.248710752</v>
      </c>
      <c r="B261">
        <v>-4.1207160949999997</v>
      </c>
      <c r="C261">
        <v>-34.49252319</v>
      </c>
      <c r="D261">
        <v>-0.769295752</v>
      </c>
      <c r="E261">
        <v>1.3099962469999999</v>
      </c>
      <c r="F261">
        <v>-0.124796271</v>
      </c>
      <c r="G261" s="1" t="s">
        <v>10</v>
      </c>
      <c r="H261" s="1" t="s">
        <v>10</v>
      </c>
      <c r="I261" s="1" t="s">
        <v>10</v>
      </c>
      <c r="J261" s="1" t="s">
        <v>10</v>
      </c>
    </row>
    <row r="262" spans="1:10" x14ac:dyDescent="0.25">
      <c r="A262">
        <v>-1.2484376429999999</v>
      </c>
      <c r="B262">
        <v>-4.1228728290000003</v>
      </c>
      <c r="C262">
        <v>-34.490959170000004</v>
      </c>
      <c r="D262">
        <v>-0.76935017100000003</v>
      </c>
      <c r="E262">
        <v>1.3099409339999999</v>
      </c>
      <c r="F262">
        <v>-0.124643326</v>
      </c>
      <c r="G262" s="1" t="s">
        <v>10</v>
      </c>
      <c r="H262" s="1" t="s">
        <v>10</v>
      </c>
      <c r="I262" s="1" t="s">
        <v>10</v>
      </c>
      <c r="J262" s="1" t="s">
        <v>10</v>
      </c>
    </row>
    <row r="263" spans="1:10" x14ac:dyDescent="0.25">
      <c r="A263">
        <v>-1.2472863199999999</v>
      </c>
      <c r="B263">
        <v>-4.123517036</v>
      </c>
      <c r="C263">
        <v>-34.489509580000004</v>
      </c>
      <c r="D263">
        <v>-0.76927149299999997</v>
      </c>
      <c r="E263">
        <v>1.309878469</v>
      </c>
      <c r="F263">
        <v>-0.124814302</v>
      </c>
      <c r="G263" s="1" t="s">
        <v>10</v>
      </c>
      <c r="H263" s="1" t="s">
        <v>10</v>
      </c>
      <c r="I263" s="1" t="s">
        <v>10</v>
      </c>
      <c r="J263" s="1" t="s">
        <v>10</v>
      </c>
    </row>
    <row r="264" spans="1:10" x14ac:dyDescent="0.25">
      <c r="A264">
        <v>-1.247357488</v>
      </c>
      <c r="B264">
        <v>-4.1221585269999999</v>
      </c>
      <c r="C264">
        <v>-34.488464360000002</v>
      </c>
      <c r="D264">
        <v>-0.76917874799999997</v>
      </c>
      <c r="E264">
        <v>1.309835672</v>
      </c>
      <c r="F264">
        <v>-0.124658033</v>
      </c>
      <c r="G264" s="1" t="s">
        <v>10</v>
      </c>
      <c r="H264" s="1" t="s">
        <v>10</v>
      </c>
      <c r="I264" s="1" t="s">
        <v>10</v>
      </c>
      <c r="J264" s="1" t="s">
        <v>10</v>
      </c>
    </row>
    <row r="265" spans="1:10" x14ac:dyDescent="0.25">
      <c r="A265">
        <v>-1.247655749</v>
      </c>
      <c r="B265">
        <v>-4.1242866520000003</v>
      </c>
      <c r="C265">
        <v>-34.486949920000001</v>
      </c>
      <c r="D265">
        <v>-0.76916050899999999</v>
      </c>
      <c r="E265">
        <v>1.3097118139999999</v>
      </c>
      <c r="F265">
        <v>-0.124693871</v>
      </c>
      <c r="G265" s="1" t="s">
        <v>10</v>
      </c>
      <c r="H265" s="1" t="s">
        <v>10</v>
      </c>
      <c r="I265" s="1" t="s">
        <v>10</v>
      </c>
      <c r="J265" s="1" t="s">
        <v>10</v>
      </c>
    </row>
    <row r="266" spans="1:10" x14ac:dyDescent="0.25">
      <c r="A266">
        <v>-1.250268817</v>
      </c>
      <c r="B266">
        <v>-4.1207852359999997</v>
      </c>
      <c r="C266">
        <v>-34.48529053</v>
      </c>
      <c r="D266">
        <v>-0.769191921</v>
      </c>
      <c r="E266">
        <v>1.3097143170000001</v>
      </c>
      <c r="F266">
        <v>-0.12474642700000001</v>
      </c>
      <c r="G266" s="1" t="s">
        <v>10</v>
      </c>
      <c r="H266" s="1" t="s">
        <v>10</v>
      </c>
      <c r="I266" s="1" t="s">
        <v>10</v>
      </c>
      <c r="J266" s="1" t="s">
        <v>10</v>
      </c>
    </row>
    <row r="267" spans="1:10" x14ac:dyDescent="0.25">
      <c r="A267">
        <v>-1.2480179069999999</v>
      </c>
      <c r="B267">
        <v>-4.1210699079999999</v>
      </c>
      <c r="C267">
        <v>-34.48025131</v>
      </c>
      <c r="D267">
        <v>-0.76907950599999997</v>
      </c>
      <c r="E267">
        <v>1.309553266</v>
      </c>
      <c r="F267">
        <v>-0.12484347799999999</v>
      </c>
      <c r="G267" s="1" t="s">
        <v>10</v>
      </c>
      <c r="H267" s="1" t="s">
        <v>10</v>
      </c>
      <c r="I267" s="1" t="s">
        <v>10</v>
      </c>
      <c r="J267" s="1" t="s">
        <v>10</v>
      </c>
    </row>
    <row r="268" spans="1:10" x14ac:dyDescent="0.25">
      <c r="A268">
        <v>-1.250533938</v>
      </c>
      <c r="B268">
        <v>-4.1259317400000004</v>
      </c>
      <c r="C268">
        <v>-34.487407679999997</v>
      </c>
      <c r="D268">
        <v>-0.76917910599999995</v>
      </c>
      <c r="E268">
        <v>1.3096762900000001</v>
      </c>
      <c r="F268">
        <v>-0.124702901</v>
      </c>
      <c r="G268" s="1" t="s">
        <v>10</v>
      </c>
      <c r="H268" s="1" t="s">
        <v>10</v>
      </c>
      <c r="I268" s="1" t="s">
        <v>10</v>
      </c>
      <c r="J268" s="1" t="s">
        <v>10</v>
      </c>
    </row>
    <row r="269" spans="1:10" x14ac:dyDescent="0.25">
      <c r="A269">
        <v>-1.248638511</v>
      </c>
      <c r="B269">
        <v>-4.1197118760000002</v>
      </c>
      <c r="C269">
        <v>-34.47714233</v>
      </c>
      <c r="D269">
        <v>-0.76904827399999998</v>
      </c>
      <c r="E269">
        <v>1.309482813</v>
      </c>
      <c r="F269">
        <v>-0.124850497</v>
      </c>
      <c r="G269" s="1" t="s">
        <v>10</v>
      </c>
      <c r="H269" s="1" t="s">
        <v>10</v>
      </c>
      <c r="I269" s="1" t="s">
        <v>10</v>
      </c>
      <c r="J269" s="1" t="s">
        <v>10</v>
      </c>
    </row>
    <row r="270" spans="1:10" x14ac:dyDescent="0.25">
      <c r="A270">
        <v>-1.24861753</v>
      </c>
      <c r="B270">
        <v>-4.1247353550000003</v>
      </c>
      <c r="C270">
        <v>-34.47612762</v>
      </c>
      <c r="D270">
        <v>-0.76913756099999997</v>
      </c>
      <c r="E270">
        <v>1.309567213</v>
      </c>
      <c r="F270">
        <v>-0.124717623</v>
      </c>
      <c r="G270" s="1" t="s">
        <v>10</v>
      </c>
      <c r="H270" s="1" t="s">
        <v>10</v>
      </c>
      <c r="I270" s="1" t="s">
        <v>10</v>
      </c>
      <c r="J270" s="1" t="s">
        <v>10</v>
      </c>
    </row>
    <row r="271" spans="1:10" x14ac:dyDescent="0.25">
      <c r="A271">
        <v>-1.2508739230000001</v>
      </c>
      <c r="B271">
        <v>-4.1204557419999999</v>
      </c>
      <c r="C271">
        <v>-34.482658389999997</v>
      </c>
      <c r="D271">
        <v>-0.76923143900000002</v>
      </c>
      <c r="E271">
        <v>1.3097280259999999</v>
      </c>
      <c r="F271">
        <v>-0.124646515</v>
      </c>
      <c r="G271" s="1" t="s">
        <v>10</v>
      </c>
      <c r="H271" s="1" t="s">
        <v>10</v>
      </c>
      <c r="I271" s="1" t="s">
        <v>10</v>
      </c>
      <c r="J271" s="1" t="s">
        <v>10</v>
      </c>
    </row>
    <row r="272" spans="1:10" x14ac:dyDescent="0.25">
      <c r="A272">
        <v>-1.2495377059999999</v>
      </c>
      <c r="B272">
        <v>-4.1251616479999997</v>
      </c>
      <c r="C272">
        <v>-34.477710719999997</v>
      </c>
      <c r="D272">
        <v>-0.768948615</v>
      </c>
      <c r="E272">
        <v>1.309400439</v>
      </c>
      <c r="F272">
        <v>-0.124714486</v>
      </c>
      <c r="G272" s="1" t="s">
        <v>10</v>
      </c>
      <c r="H272" s="1" t="s">
        <v>10</v>
      </c>
      <c r="I272" s="1" t="s">
        <v>10</v>
      </c>
      <c r="J272" s="1" t="s">
        <v>10</v>
      </c>
    </row>
    <row r="273" spans="1:10" x14ac:dyDescent="0.25">
      <c r="A273">
        <v>-1.2471859460000001</v>
      </c>
      <c r="B273">
        <v>-4.1212072370000001</v>
      </c>
      <c r="C273">
        <v>-34.479202270000002</v>
      </c>
      <c r="D273">
        <v>-0.76908010199999999</v>
      </c>
      <c r="E273">
        <v>1.3094238039999999</v>
      </c>
      <c r="F273">
        <v>-0.124716297</v>
      </c>
      <c r="G273" s="1" t="s">
        <v>10</v>
      </c>
      <c r="H273" s="1" t="s">
        <v>10</v>
      </c>
      <c r="I273" s="1" t="s">
        <v>10</v>
      </c>
      <c r="J273" s="1" t="s">
        <v>10</v>
      </c>
    </row>
    <row r="274" spans="1:10" x14ac:dyDescent="0.25">
      <c r="A274">
        <v>-1.247207999</v>
      </c>
      <c r="B274">
        <v>-4.1195116040000004</v>
      </c>
      <c r="C274">
        <v>-34.478183749999999</v>
      </c>
      <c r="D274">
        <v>-0.76901614699999998</v>
      </c>
      <c r="E274">
        <v>1.309330702</v>
      </c>
      <c r="F274">
        <v>-0.12481392199999999</v>
      </c>
      <c r="G274" s="1" t="s">
        <v>10</v>
      </c>
      <c r="H274" s="1" t="s">
        <v>10</v>
      </c>
      <c r="I274" s="1" t="s">
        <v>10</v>
      </c>
      <c r="J274" s="1" t="s">
        <v>10</v>
      </c>
    </row>
    <row r="275" spans="1:10" x14ac:dyDescent="0.25">
      <c r="A275">
        <v>-1.2481089830000001</v>
      </c>
      <c r="B275">
        <v>-4.1203632350000001</v>
      </c>
      <c r="C275">
        <v>-34.474029539999997</v>
      </c>
      <c r="D275">
        <v>-0.76905489000000005</v>
      </c>
      <c r="E275">
        <v>1.3094242810000001</v>
      </c>
      <c r="F275">
        <v>-0.124696046</v>
      </c>
      <c r="G275" s="1" t="s">
        <v>10</v>
      </c>
      <c r="H275" s="1" t="s">
        <v>10</v>
      </c>
      <c r="I275" s="1" t="s">
        <v>10</v>
      </c>
      <c r="J275" s="1" t="s">
        <v>10</v>
      </c>
    </row>
    <row r="276" spans="1:10" x14ac:dyDescent="0.25">
      <c r="A276">
        <v>-1.25166595</v>
      </c>
      <c r="B276">
        <v>-4.1212520599999998</v>
      </c>
      <c r="C276">
        <v>-34.469387050000002</v>
      </c>
      <c r="D276">
        <v>-0.76888680499999995</v>
      </c>
      <c r="E276">
        <v>1.3091579680000001</v>
      </c>
      <c r="F276">
        <v>-0.12477240000000001</v>
      </c>
      <c r="G276" s="1" t="s">
        <v>10</v>
      </c>
      <c r="H276" s="1" t="s">
        <v>10</v>
      </c>
      <c r="I276" s="1" t="s">
        <v>10</v>
      </c>
      <c r="J276" s="1" t="s">
        <v>10</v>
      </c>
    </row>
    <row r="277" spans="1:10" x14ac:dyDescent="0.25">
      <c r="A277">
        <v>-1.2522037029999999</v>
      </c>
      <c r="B277">
        <v>-4.1199693679999996</v>
      </c>
      <c r="C277">
        <v>-34.472942349999997</v>
      </c>
      <c r="D277">
        <v>-0.76894432300000004</v>
      </c>
      <c r="E277">
        <v>1.3093256950000001</v>
      </c>
      <c r="F277">
        <v>-0.12472873199999999</v>
      </c>
      <c r="G277" s="1" t="s">
        <v>10</v>
      </c>
      <c r="H277" s="1" t="s">
        <v>10</v>
      </c>
      <c r="I277" s="1" t="s">
        <v>10</v>
      </c>
      <c r="J277" s="1" t="s">
        <v>10</v>
      </c>
    </row>
    <row r="278" spans="1:10" x14ac:dyDescent="0.25">
      <c r="A278">
        <v>-1.249655008</v>
      </c>
      <c r="B278">
        <v>-4.1204500199999998</v>
      </c>
      <c r="C278">
        <v>-34.468868260000001</v>
      </c>
      <c r="D278">
        <v>-0.76892125600000005</v>
      </c>
      <c r="E278">
        <v>1.309227943</v>
      </c>
      <c r="F278">
        <v>-0.124646515</v>
      </c>
      <c r="G278" s="1" t="s">
        <v>10</v>
      </c>
      <c r="H278" s="1" t="s">
        <v>10</v>
      </c>
      <c r="I278" s="1" t="s">
        <v>10</v>
      </c>
      <c r="J278" s="1" t="s">
        <v>10</v>
      </c>
    </row>
    <row r="279" spans="1:10" x14ac:dyDescent="0.25">
      <c r="A279">
        <v>-1.250507832</v>
      </c>
      <c r="B279">
        <v>-4.1196126939999997</v>
      </c>
      <c r="C279">
        <v>-34.469863889999999</v>
      </c>
      <c r="D279">
        <v>-0.76894080600000003</v>
      </c>
      <c r="E279">
        <v>1.309203506</v>
      </c>
      <c r="F279">
        <v>-0.12468268</v>
      </c>
      <c r="G279" s="1" t="s">
        <v>10</v>
      </c>
      <c r="H279" s="1" t="s">
        <v>10</v>
      </c>
      <c r="I279" s="1" t="s">
        <v>10</v>
      </c>
      <c r="J279" s="1" t="s">
        <v>10</v>
      </c>
    </row>
    <row r="280" spans="1:10" x14ac:dyDescent="0.25">
      <c r="A280">
        <v>-1.248801947</v>
      </c>
      <c r="B280">
        <v>-4.121569633</v>
      </c>
      <c r="C280">
        <v>-34.471469880000001</v>
      </c>
      <c r="D280">
        <v>-0.76885950599999997</v>
      </c>
      <c r="E280">
        <v>1.309057355</v>
      </c>
      <c r="F280">
        <v>-0.124573797</v>
      </c>
      <c r="G280" s="1" t="s">
        <v>10</v>
      </c>
      <c r="H280" s="1" t="s">
        <v>10</v>
      </c>
      <c r="I280" s="1" t="s">
        <v>10</v>
      </c>
      <c r="J280" s="1" t="s">
        <v>10</v>
      </c>
    </row>
    <row r="281" spans="1:10" x14ac:dyDescent="0.25">
      <c r="A281">
        <v>-1.248178244</v>
      </c>
      <c r="B281">
        <v>-4.123233795</v>
      </c>
      <c r="C281">
        <v>-34.476135249999999</v>
      </c>
      <c r="D281">
        <v>-0.76886469099999999</v>
      </c>
      <c r="E281">
        <v>1.3090263609999999</v>
      </c>
      <c r="F281">
        <v>-0.124584652</v>
      </c>
      <c r="G281" s="1" t="s">
        <v>10</v>
      </c>
      <c r="H281" s="1" t="s">
        <v>10</v>
      </c>
      <c r="I281" s="1" t="s">
        <v>10</v>
      </c>
      <c r="J281" s="1" t="s">
        <v>10</v>
      </c>
    </row>
    <row r="282" spans="1:10" x14ac:dyDescent="0.25">
      <c r="A282">
        <v>-1.2517017130000001</v>
      </c>
      <c r="B282">
        <v>-4.1232404709999999</v>
      </c>
      <c r="C282">
        <v>-34.469387050000002</v>
      </c>
      <c r="D282">
        <v>-0.76884901500000002</v>
      </c>
      <c r="E282">
        <v>1.309157729</v>
      </c>
      <c r="F282">
        <v>-0.124582216</v>
      </c>
      <c r="G282" s="1" t="s">
        <v>10</v>
      </c>
      <c r="H282" s="1" t="s">
        <v>10</v>
      </c>
      <c r="I282" s="1" t="s">
        <v>10</v>
      </c>
      <c r="J282" s="1" t="s">
        <v>10</v>
      </c>
    </row>
    <row r="283" spans="1:10" x14ac:dyDescent="0.25">
      <c r="A283">
        <v>-1.251685739</v>
      </c>
      <c r="B283">
        <v>-4.1215472220000002</v>
      </c>
      <c r="C283">
        <v>-34.467304230000003</v>
      </c>
      <c r="D283">
        <v>-0.76890546100000001</v>
      </c>
      <c r="E283">
        <v>1.3089957240000001</v>
      </c>
      <c r="F283">
        <v>-0.12476274399999999</v>
      </c>
      <c r="G283" s="1" t="s">
        <v>10</v>
      </c>
      <c r="H283" s="1" t="s">
        <v>10</v>
      </c>
      <c r="I283" s="1" t="s">
        <v>10</v>
      </c>
      <c r="J283" s="1" t="s">
        <v>10</v>
      </c>
    </row>
    <row r="284" spans="1:10" x14ac:dyDescent="0.25">
      <c r="A284">
        <v>-1.2528779510000001</v>
      </c>
      <c r="B284">
        <v>-4.1238389020000001</v>
      </c>
      <c r="C284">
        <v>-34.469383239999999</v>
      </c>
      <c r="D284">
        <v>-0.76878201999999995</v>
      </c>
      <c r="E284">
        <v>1.30894208</v>
      </c>
      <c r="F284">
        <v>-0.12464380999999999</v>
      </c>
      <c r="G284" s="1" t="s">
        <v>10</v>
      </c>
      <c r="H284" s="1" t="s">
        <v>10</v>
      </c>
      <c r="I284" s="1" t="s">
        <v>10</v>
      </c>
      <c r="J284" s="1" t="s">
        <v>10</v>
      </c>
    </row>
    <row r="285" spans="1:10" x14ac:dyDescent="0.25">
      <c r="A285">
        <v>-1.2508990760000001</v>
      </c>
      <c r="B285">
        <v>-4.1213560100000004</v>
      </c>
      <c r="C285">
        <v>-34.468902589999999</v>
      </c>
      <c r="D285">
        <v>-0.76870721600000003</v>
      </c>
      <c r="E285">
        <v>1.30901289</v>
      </c>
      <c r="F285">
        <v>-0.124561012</v>
      </c>
      <c r="G285" s="1" t="s">
        <v>10</v>
      </c>
      <c r="H285" s="1" t="s">
        <v>10</v>
      </c>
      <c r="I285" s="1" t="s">
        <v>10</v>
      </c>
      <c r="J285" s="1" t="s">
        <v>10</v>
      </c>
    </row>
    <row r="286" spans="1:10" x14ac:dyDescent="0.25">
      <c r="A286">
        <v>-1.2517416480000001</v>
      </c>
      <c r="B286">
        <v>-4.1228866579999996</v>
      </c>
      <c r="C286">
        <v>-34.461647030000002</v>
      </c>
      <c r="D286">
        <v>-0.76890629499999996</v>
      </c>
      <c r="E286">
        <v>1.3090542549999999</v>
      </c>
      <c r="F286">
        <v>-0.12464425699999999</v>
      </c>
      <c r="G286" s="1" t="s">
        <v>10</v>
      </c>
      <c r="H286" s="1" t="s">
        <v>10</v>
      </c>
      <c r="I286" s="1" t="s">
        <v>10</v>
      </c>
      <c r="J286" s="1" t="s">
        <v>10</v>
      </c>
    </row>
    <row r="287" spans="1:10" x14ac:dyDescent="0.25">
      <c r="A287">
        <v>-1.25066638</v>
      </c>
      <c r="B287">
        <v>-4.1214981079999999</v>
      </c>
      <c r="C287">
        <v>-34.461723329999998</v>
      </c>
      <c r="D287">
        <v>-0.76868110899999997</v>
      </c>
      <c r="E287">
        <v>1.3089411259999999</v>
      </c>
      <c r="F287">
        <v>-0.124622263</v>
      </c>
      <c r="G287" s="1" t="s">
        <v>10</v>
      </c>
      <c r="H287" s="1" t="s">
        <v>10</v>
      </c>
      <c r="I287" s="1" t="s">
        <v>10</v>
      </c>
      <c r="J287" s="1" t="s">
        <v>10</v>
      </c>
    </row>
    <row r="288" spans="1:10" x14ac:dyDescent="0.25">
      <c r="A288">
        <v>-1.2489267589999999</v>
      </c>
      <c r="B288">
        <v>-4.1188206669999996</v>
      </c>
      <c r="C288">
        <v>-34.462162020000001</v>
      </c>
      <c r="D288">
        <v>-0.76878261599999997</v>
      </c>
      <c r="E288">
        <v>1.3087754250000001</v>
      </c>
      <c r="F288">
        <v>-0.124559641</v>
      </c>
      <c r="G288" s="1" t="s">
        <v>10</v>
      </c>
      <c r="H288" s="1" t="s">
        <v>10</v>
      </c>
      <c r="I288" s="1" t="s">
        <v>10</v>
      </c>
      <c r="J288" s="1" t="s">
        <v>10</v>
      </c>
    </row>
    <row r="289" spans="1:10" x14ac:dyDescent="0.25">
      <c r="A289">
        <v>-1.2517877820000001</v>
      </c>
      <c r="B289">
        <v>-4.1225018499999999</v>
      </c>
      <c r="C289">
        <v>-34.461124419999997</v>
      </c>
      <c r="D289">
        <v>-0.76882648499999995</v>
      </c>
      <c r="E289">
        <v>1.3088929650000001</v>
      </c>
      <c r="F289">
        <v>-0.12459701300000001</v>
      </c>
      <c r="G289" s="1" t="s">
        <v>10</v>
      </c>
      <c r="H289" s="1" t="s">
        <v>10</v>
      </c>
      <c r="I289" s="1" t="s">
        <v>10</v>
      </c>
      <c r="J289" s="1" t="s">
        <v>10</v>
      </c>
    </row>
    <row r="290" spans="1:10" x14ac:dyDescent="0.25">
      <c r="A290">
        <v>-1.252724886</v>
      </c>
      <c r="B290">
        <v>-4.1219658849999998</v>
      </c>
      <c r="C290">
        <v>-34.458538060000002</v>
      </c>
      <c r="D290">
        <v>-0.76872950799999995</v>
      </c>
      <c r="E290">
        <v>1.3088346719999999</v>
      </c>
      <c r="F290">
        <v>-0.124512762</v>
      </c>
      <c r="G290" s="1" t="s">
        <v>10</v>
      </c>
      <c r="H290" s="1" t="s">
        <v>10</v>
      </c>
      <c r="I290" s="1" t="s">
        <v>10</v>
      </c>
      <c r="J290" s="1" t="s">
        <v>10</v>
      </c>
    </row>
    <row r="291" spans="1:10" x14ac:dyDescent="0.25">
      <c r="A291">
        <v>-1.25010705</v>
      </c>
      <c r="B291">
        <v>-4.1195020680000001</v>
      </c>
      <c r="C291">
        <v>-34.459114069999998</v>
      </c>
      <c r="D291">
        <v>-0.76871705099999998</v>
      </c>
      <c r="E291">
        <v>1.308916569</v>
      </c>
      <c r="F291">
        <v>-0.12462163699999999</v>
      </c>
      <c r="G291" s="1" t="s">
        <v>10</v>
      </c>
      <c r="H291" s="1" t="s">
        <v>10</v>
      </c>
      <c r="I291" s="1" t="s">
        <v>10</v>
      </c>
      <c r="J291" s="1" t="s">
        <v>10</v>
      </c>
    </row>
    <row r="292" spans="1:10" x14ac:dyDescent="0.25">
      <c r="A292">
        <v>-1.2543847560000001</v>
      </c>
      <c r="B292">
        <v>-4.1209583280000004</v>
      </c>
      <c r="C292">
        <v>-34.467239380000002</v>
      </c>
      <c r="D292">
        <v>-0.76873105799999997</v>
      </c>
      <c r="E292">
        <v>1.308795929</v>
      </c>
      <c r="F292">
        <v>-0.124595426</v>
      </c>
      <c r="G292" s="1" t="s">
        <v>10</v>
      </c>
      <c r="H292" s="1" t="s">
        <v>10</v>
      </c>
      <c r="I292" s="1" t="s">
        <v>10</v>
      </c>
      <c r="J292" s="1" t="s">
        <v>10</v>
      </c>
    </row>
    <row r="293" spans="1:10" x14ac:dyDescent="0.25">
      <c r="A293">
        <v>-1.253058553</v>
      </c>
      <c r="B293">
        <v>-4.1194624900000001</v>
      </c>
      <c r="C293">
        <v>-34.456985469999999</v>
      </c>
      <c r="D293">
        <v>-0.76865440600000001</v>
      </c>
      <c r="E293">
        <v>1.3088635209999999</v>
      </c>
      <c r="F293">
        <v>-0.124510437</v>
      </c>
      <c r="G293" s="1" t="s">
        <v>10</v>
      </c>
      <c r="H293" s="1" t="s">
        <v>10</v>
      </c>
      <c r="I293" s="1" t="s">
        <v>10</v>
      </c>
      <c r="J293" s="1" t="s">
        <v>10</v>
      </c>
    </row>
    <row r="294" spans="1:10" x14ac:dyDescent="0.25">
      <c r="A294">
        <v>-1.2525219919999999</v>
      </c>
      <c r="B294">
        <v>-4.1203832629999999</v>
      </c>
      <c r="C294">
        <v>-34.451881409999999</v>
      </c>
      <c r="D294">
        <v>-0.76860868900000001</v>
      </c>
      <c r="E294">
        <v>1.308568239</v>
      </c>
      <c r="F294">
        <v>-0.124644041</v>
      </c>
      <c r="G294" s="1" t="s">
        <v>10</v>
      </c>
      <c r="H294" s="1" t="s">
        <v>10</v>
      </c>
      <c r="I294" s="1" t="s">
        <v>10</v>
      </c>
      <c r="J294" s="1" t="s">
        <v>10</v>
      </c>
    </row>
    <row r="295" spans="1:10" x14ac:dyDescent="0.25">
      <c r="A295">
        <v>-1.2519328590000001</v>
      </c>
      <c r="B295">
        <v>-4.1204061510000001</v>
      </c>
      <c r="C295">
        <v>-34.453498840000002</v>
      </c>
      <c r="D295">
        <v>-0.768535674</v>
      </c>
      <c r="E295">
        <v>1.308690667</v>
      </c>
      <c r="F295">
        <v>-0.12472538699999999</v>
      </c>
      <c r="G295" s="1" t="s">
        <v>10</v>
      </c>
      <c r="H295" s="1" t="s">
        <v>10</v>
      </c>
      <c r="I295" s="1" t="s">
        <v>10</v>
      </c>
      <c r="J295" s="1" t="s">
        <v>10</v>
      </c>
    </row>
    <row r="296" spans="1:10" x14ac:dyDescent="0.25">
      <c r="A296">
        <v>-1.2525219919999999</v>
      </c>
      <c r="B296">
        <v>-4.1213874820000003</v>
      </c>
      <c r="C296">
        <v>-34.452423099999997</v>
      </c>
      <c r="D296">
        <v>-0.76859062899999997</v>
      </c>
      <c r="E296">
        <v>1.308602571</v>
      </c>
      <c r="F296">
        <v>-0.12461713000000001</v>
      </c>
      <c r="G296" s="1" t="s">
        <v>10</v>
      </c>
      <c r="H296" s="1" t="s">
        <v>10</v>
      </c>
      <c r="I296" s="1" t="s">
        <v>10</v>
      </c>
      <c r="J296" s="1" t="s">
        <v>10</v>
      </c>
    </row>
    <row r="297" spans="1:10" x14ac:dyDescent="0.25">
      <c r="A297">
        <v>-1.2545149330000001</v>
      </c>
      <c r="B297">
        <v>-4.121874332</v>
      </c>
      <c r="C297">
        <v>-34.458038330000001</v>
      </c>
      <c r="D297">
        <v>-0.76856464099999999</v>
      </c>
      <c r="E297">
        <v>1.308592081</v>
      </c>
      <c r="F297">
        <v>-0.124590412</v>
      </c>
      <c r="G297" s="1" t="s">
        <v>10</v>
      </c>
      <c r="H297" s="1" t="s">
        <v>10</v>
      </c>
      <c r="I297" s="1" t="s">
        <v>10</v>
      </c>
      <c r="J297" s="1" t="s">
        <v>10</v>
      </c>
    </row>
    <row r="298" spans="1:10" x14ac:dyDescent="0.25">
      <c r="A298">
        <v>-1.2534203530000001</v>
      </c>
      <c r="B298">
        <v>-4.1191854479999996</v>
      </c>
      <c r="C298">
        <v>-34.4544487</v>
      </c>
      <c r="D298">
        <v>-0.76848858600000003</v>
      </c>
      <c r="E298">
        <v>1.308519363</v>
      </c>
      <c r="F298">
        <v>-0.12460576</v>
      </c>
      <c r="G298" s="1" t="s">
        <v>10</v>
      </c>
      <c r="H298" s="1" t="s">
        <v>10</v>
      </c>
      <c r="I298" s="1" t="s">
        <v>10</v>
      </c>
      <c r="J298" s="1" t="s">
        <v>10</v>
      </c>
    </row>
    <row r="299" spans="1:10" x14ac:dyDescent="0.25">
      <c r="A299">
        <v>-1.2525928019999999</v>
      </c>
      <c r="B299">
        <v>-4.1193609240000004</v>
      </c>
      <c r="C299">
        <v>-34.44775009</v>
      </c>
      <c r="D299">
        <v>-0.76855123000000003</v>
      </c>
      <c r="E299">
        <v>1.308524966</v>
      </c>
      <c r="F299">
        <v>-0.12456017699999999</v>
      </c>
      <c r="G299" s="1" t="s">
        <v>10</v>
      </c>
      <c r="H299" s="1" t="s">
        <v>10</v>
      </c>
      <c r="I299" s="1" t="s">
        <v>10</v>
      </c>
      <c r="J299" s="1" t="s">
        <v>10</v>
      </c>
    </row>
    <row r="300" spans="1:10" x14ac:dyDescent="0.25">
      <c r="A300">
        <v>-1.2523286339999999</v>
      </c>
      <c r="B300">
        <v>-4.121171951</v>
      </c>
      <c r="C300">
        <v>-34.44422531</v>
      </c>
      <c r="D300">
        <v>-0.76848566500000004</v>
      </c>
      <c r="E300">
        <v>1.3084886069999999</v>
      </c>
      <c r="F300">
        <v>-0.12465857</v>
      </c>
      <c r="G300" s="1" t="s">
        <v>10</v>
      </c>
      <c r="H300" s="1" t="s">
        <v>10</v>
      </c>
      <c r="I300" s="1" t="s">
        <v>10</v>
      </c>
      <c r="J300" s="1" t="s">
        <v>10</v>
      </c>
    </row>
    <row r="301" spans="1:10" x14ac:dyDescent="0.25">
      <c r="A301">
        <v>-1.2520036699999999</v>
      </c>
      <c r="B301">
        <v>-4.1220288280000004</v>
      </c>
      <c r="C301">
        <v>-34.446250919999997</v>
      </c>
      <c r="D301">
        <v>-0.76858419200000005</v>
      </c>
      <c r="E301">
        <v>1.308518648</v>
      </c>
      <c r="F301">
        <v>-0.1245704</v>
      </c>
      <c r="G301" s="1" t="s">
        <v>10</v>
      </c>
      <c r="H301" s="1" t="s">
        <v>10</v>
      </c>
      <c r="I301" s="1" t="s">
        <v>10</v>
      </c>
      <c r="J301" s="1" t="s">
        <v>10</v>
      </c>
    </row>
    <row r="302" spans="1:10" x14ac:dyDescent="0.25">
      <c r="A302">
        <v>-1.253750801</v>
      </c>
      <c r="B302">
        <v>-4.1216678619999998</v>
      </c>
      <c r="C302">
        <v>-34.449321750000003</v>
      </c>
      <c r="D302">
        <v>-0.76848888400000004</v>
      </c>
      <c r="E302">
        <v>1.3084880109999999</v>
      </c>
      <c r="F302">
        <v>-0.124550834</v>
      </c>
      <c r="G302" s="1" t="s">
        <v>10</v>
      </c>
      <c r="H302" s="1" t="s">
        <v>10</v>
      </c>
      <c r="I302" s="1" t="s">
        <v>10</v>
      </c>
      <c r="J302" s="1" t="s">
        <v>10</v>
      </c>
    </row>
    <row r="303" spans="1:10" x14ac:dyDescent="0.25">
      <c r="A303">
        <v>-1.252029657</v>
      </c>
      <c r="B303">
        <v>-4.1216268539999996</v>
      </c>
      <c r="C303">
        <v>-34.45240021</v>
      </c>
      <c r="D303">
        <v>-0.76847219499999997</v>
      </c>
      <c r="E303">
        <v>1.3082898860000001</v>
      </c>
      <c r="F303">
        <v>-0.124415293</v>
      </c>
      <c r="G303" s="1" t="s">
        <v>10</v>
      </c>
      <c r="H303" s="1" t="s">
        <v>10</v>
      </c>
      <c r="I303" s="1" t="s">
        <v>10</v>
      </c>
      <c r="J303" s="1" t="s">
        <v>10</v>
      </c>
    </row>
    <row r="304" spans="1:10" x14ac:dyDescent="0.25">
      <c r="A304">
        <v>-1.2520781759999999</v>
      </c>
      <c r="B304">
        <v>-4.1205902099999996</v>
      </c>
      <c r="C304">
        <v>-34.44518661</v>
      </c>
      <c r="D304">
        <v>-0.76847684400000005</v>
      </c>
      <c r="E304">
        <v>1.3081444499999999</v>
      </c>
      <c r="F304">
        <v>-0.124521613</v>
      </c>
      <c r="G304" s="1" t="s">
        <v>10</v>
      </c>
      <c r="H304" s="1" t="s">
        <v>10</v>
      </c>
      <c r="I304" s="1" t="s">
        <v>10</v>
      </c>
      <c r="J304" s="1" t="s">
        <v>10</v>
      </c>
    </row>
    <row r="305" spans="1:10" x14ac:dyDescent="0.25">
      <c r="A305">
        <v>-1.2553075549999999</v>
      </c>
      <c r="B305">
        <v>-4.1193852419999999</v>
      </c>
      <c r="C305">
        <v>-34.446151729999997</v>
      </c>
      <c r="D305">
        <v>-0.76835531000000001</v>
      </c>
      <c r="E305">
        <v>1.308121324</v>
      </c>
      <c r="F305">
        <v>-0.124455169</v>
      </c>
      <c r="G305" s="1" t="s">
        <v>10</v>
      </c>
      <c r="H305" s="1" t="s">
        <v>10</v>
      </c>
      <c r="I305" s="1" t="s">
        <v>10</v>
      </c>
      <c r="J305" s="1" t="s">
        <v>10</v>
      </c>
    </row>
    <row r="306" spans="1:10" x14ac:dyDescent="0.25">
      <c r="A306">
        <v>-1.254659653</v>
      </c>
      <c r="B306">
        <v>-4.1224083900000004</v>
      </c>
      <c r="C306">
        <v>-34.450855259999997</v>
      </c>
      <c r="D306">
        <v>-0.76837760200000005</v>
      </c>
      <c r="E306">
        <v>1.3081926109999999</v>
      </c>
      <c r="F306">
        <v>-0.124512345</v>
      </c>
      <c r="G306" s="1" t="s">
        <v>10</v>
      </c>
      <c r="H306" s="1" t="s">
        <v>10</v>
      </c>
      <c r="I306" s="1" t="s">
        <v>10</v>
      </c>
      <c r="J306" s="1" t="s">
        <v>10</v>
      </c>
    </row>
    <row r="307" spans="1:10" x14ac:dyDescent="0.25">
      <c r="A307">
        <v>-1.2526710029999999</v>
      </c>
      <c r="B307">
        <v>-4.1199374200000003</v>
      </c>
      <c r="C307">
        <v>-34.445205690000002</v>
      </c>
      <c r="D307">
        <v>-0.76840925199999999</v>
      </c>
      <c r="E307">
        <v>1.308253646</v>
      </c>
      <c r="F307">
        <v>-0.12453866</v>
      </c>
      <c r="G307" s="1" t="s">
        <v>10</v>
      </c>
      <c r="H307" s="1" t="s">
        <v>10</v>
      </c>
      <c r="I307" s="1" t="s">
        <v>10</v>
      </c>
      <c r="J307" s="1" t="s">
        <v>10</v>
      </c>
    </row>
    <row r="308" spans="1:10" x14ac:dyDescent="0.25">
      <c r="A308">
        <v>-1.2547851800000001</v>
      </c>
      <c r="B308">
        <v>-4.118392944</v>
      </c>
      <c r="C308">
        <v>-34.438453670000001</v>
      </c>
      <c r="D308">
        <v>-0.76834523700000001</v>
      </c>
      <c r="E308">
        <v>1.3081648349999999</v>
      </c>
      <c r="F308">
        <v>-0.124507546</v>
      </c>
      <c r="G308" s="1" t="s">
        <v>10</v>
      </c>
      <c r="H308" s="1" t="s">
        <v>10</v>
      </c>
      <c r="I308" s="1" t="s">
        <v>10</v>
      </c>
      <c r="J308" s="1" t="s">
        <v>10</v>
      </c>
    </row>
    <row r="309" spans="1:10" x14ac:dyDescent="0.25">
      <c r="A309">
        <v>-1.253068447</v>
      </c>
      <c r="B309">
        <v>-4.1183795930000002</v>
      </c>
      <c r="C309">
        <v>-34.439498899999997</v>
      </c>
      <c r="D309">
        <v>-0.76832962000000005</v>
      </c>
      <c r="E309">
        <v>1.3080857990000001</v>
      </c>
      <c r="F309">
        <v>-0.124399096</v>
      </c>
      <c r="G309" s="1" t="s">
        <v>10</v>
      </c>
      <c r="H309" s="1" t="s">
        <v>10</v>
      </c>
      <c r="I309" s="1" t="s">
        <v>10</v>
      </c>
      <c r="J309" s="1" t="s">
        <v>10</v>
      </c>
    </row>
    <row r="310" spans="1:10" x14ac:dyDescent="0.25">
      <c r="A310">
        <v>-1.2555830480000001</v>
      </c>
      <c r="B310">
        <v>-4.1199092860000004</v>
      </c>
      <c r="C310">
        <v>-34.442066189999998</v>
      </c>
      <c r="D310">
        <v>-0.768393934</v>
      </c>
      <c r="E310">
        <v>1.308209419</v>
      </c>
      <c r="F310">
        <v>-0.124618232</v>
      </c>
      <c r="G310" s="1" t="s">
        <v>10</v>
      </c>
      <c r="H310" s="1" t="s">
        <v>10</v>
      </c>
      <c r="I310" s="1" t="s">
        <v>10</v>
      </c>
      <c r="J310" s="1" t="s">
        <v>10</v>
      </c>
    </row>
    <row r="311" spans="1:10" x14ac:dyDescent="0.25">
      <c r="A311">
        <v>-1.2553633449999999</v>
      </c>
      <c r="B311">
        <v>-4.1200270650000004</v>
      </c>
      <c r="C311">
        <v>-34.441616060000001</v>
      </c>
      <c r="D311">
        <v>-0.76821625199999999</v>
      </c>
      <c r="E311">
        <v>1.3081226349999999</v>
      </c>
      <c r="F311">
        <v>-0.124569982</v>
      </c>
      <c r="G311" s="1" t="s">
        <v>10</v>
      </c>
      <c r="H311" s="1" t="s">
        <v>10</v>
      </c>
      <c r="I311" s="1" t="s">
        <v>10</v>
      </c>
      <c r="J311" s="1" t="s">
        <v>10</v>
      </c>
    </row>
    <row r="312" spans="1:10" x14ac:dyDescent="0.25">
      <c r="A312">
        <v>-1.2539711</v>
      </c>
      <c r="B312">
        <v>-4.1202030179999998</v>
      </c>
      <c r="C312">
        <v>-34.435436250000002</v>
      </c>
      <c r="D312">
        <v>-0.768263221</v>
      </c>
      <c r="E312">
        <v>1.3081300259999999</v>
      </c>
      <c r="F312">
        <v>-0.124442898</v>
      </c>
      <c r="G312" s="1" t="s">
        <v>10</v>
      </c>
      <c r="H312" s="1" t="s">
        <v>10</v>
      </c>
      <c r="I312" s="1" t="s">
        <v>10</v>
      </c>
      <c r="J312" s="1" t="s">
        <v>10</v>
      </c>
    </row>
    <row r="313" spans="1:10" x14ac:dyDescent="0.25">
      <c r="A313">
        <v>-1.2521736619999999</v>
      </c>
      <c r="B313">
        <v>-4.1215491289999999</v>
      </c>
      <c r="C313">
        <v>-34.437538150000002</v>
      </c>
      <c r="D313">
        <v>-0.76834094500000005</v>
      </c>
      <c r="E313">
        <v>1.3080940249999999</v>
      </c>
      <c r="F313">
        <v>-0.124545082</v>
      </c>
      <c r="G313" s="1" t="s">
        <v>10</v>
      </c>
      <c r="H313" s="1" t="s">
        <v>10</v>
      </c>
      <c r="I313" s="1" t="s">
        <v>10</v>
      </c>
      <c r="J313" s="1" t="s">
        <v>10</v>
      </c>
    </row>
    <row r="314" spans="1:10" x14ac:dyDescent="0.25">
      <c r="A314">
        <v>-1.2536942959999999</v>
      </c>
      <c r="B314">
        <v>-4.1203289029999999</v>
      </c>
      <c r="C314">
        <v>-34.432865139999997</v>
      </c>
      <c r="D314">
        <v>-0.76826631999999995</v>
      </c>
      <c r="E314">
        <v>1.3079568150000001</v>
      </c>
      <c r="F314">
        <v>-0.124532543</v>
      </c>
      <c r="G314" s="1" t="s">
        <v>10</v>
      </c>
      <c r="H314" s="1" t="s">
        <v>10</v>
      </c>
      <c r="I314" s="1" t="s">
        <v>10</v>
      </c>
      <c r="J314" s="1" t="s">
        <v>10</v>
      </c>
    </row>
    <row r="315" spans="1:10" x14ac:dyDescent="0.25">
      <c r="A315">
        <v>-1.255092978</v>
      </c>
      <c r="B315">
        <v>-4.1194748880000001</v>
      </c>
      <c r="C315">
        <v>-34.446681980000001</v>
      </c>
      <c r="D315">
        <v>-0.76820576200000001</v>
      </c>
      <c r="E315">
        <v>1.3078978059999999</v>
      </c>
      <c r="F315">
        <v>-0.124325618</v>
      </c>
      <c r="G315" s="1" t="s">
        <v>10</v>
      </c>
      <c r="H315" s="1" t="s">
        <v>10</v>
      </c>
      <c r="I315" s="1" t="s">
        <v>10</v>
      </c>
      <c r="J315" s="1" t="s">
        <v>10</v>
      </c>
    </row>
    <row r="316" spans="1:10" x14ac:dyDescent="0.25">
      <c r="A316">
        <v>-1.2548393010000001</v>
      </c>
      <c r="B316">
        <v>-4.1169800759999999</v>
      </c>
      <c r="C316">
        <v>-34.437946320000002</v>
      </c>
      <c r="D316">
        <v>-0.768224299</v>
      </c>
      <c r="E316">
        <v>1.307902098</v>
      </c>
      <c r="F316">
        <v>-0.124540567</v>
      </c>
      <c r="G316" s="1" t="s">
        <v>10</v>
      </c>
      <c r="H316" s="1" t="s">
        <v>10</v>
      </c>
      <c r="I316" s="1" t="s">
        <v>10</v>
      </c>
      <c r="J316" s="1" t="s">
        <v>10</v>
      </c>
    </row>
    <row r="317" spans="1:10" x14ac:dyDescent="0.25">
      <c r="A317">
        <v>-1.255452156</v>
      </c>
      <c r="B317">
        <v>-4.1183161740000003</v>
      </c>
      <c r="C317">
        <v>-34.431842799999998</v>
      </c>
      <c r="D317">
        <v>-0.76816832999999995</v>
      </c>
      <c r="E317">
        <v>1.307985663</v>
      </c>
      <c r="F317">
        <v>-0.124665633</v>
      </c>
      <c r="G317" s="1" t="s">
        <v>10</v>
      </c>
      <c r="H317" s="1" t="s">
        <v>10</v>
      </c>
      <c r="I317" s="1" t="s">
        <v>10</v>
      </c>
      <c r="J317" s="1" t="s">
        <v>10</v>
      </c>
    </row>
    <row r="318" spans="1:10" x14ac:dyDescent="0.25">
      <c r="A318">
        <v>-1.2563924790000001</v>
      </c>
      <c r="B318">
        <v>-4.1190690989999998</v>
      </c>
      <c r="C318">
        <v>-34.429733280000001</v>
      </c>
      <c r="D318">
        <v>-0.76810091700000005</v>
      </c>
      <c r="E318">
        <v>1.307731271</v>
      </c>
      <c r="F318">
        <v>-0.12451836500000001</v>
      </c>
      <c r="G318" s="1" t="s">
        <v>10</v>
      </c>
      <c r="H318" s="1" t="s">
        <v>10</v>
      </c>
      <c r="I318" s="1" t="s">
        <v>10</v>
      </c>
      <c r="J318" s="1" t="s">
        <v>10</v>
      </c>
    </row>
    <row r="319" spans="1:10" x14ac:dyDescent="0.25">
      <c r="A319">
        <v>-1.2543363569999999</v>
      </c>
      <c r="B319">
        <v>-4.1179656979999999</v>
      </c>
      <c r="C319">
        <v>-34.428703310000003</v>
      </c>
      <c r="D319">
        <v>-0.76822268999999999</v>
      </c>
      <c r="E319">
        <v>1.3078688380000001</v>
      </c>
      <c r="F319">
        <v>-0.12451158499999999</v>
      </c>
      <c r="G319" s="1" t="s">
        <v>10</v>
      </c>
      <c r="H319" s="1" t="s">
        <v>10</v>
      </c>
      <c r="I319" s="1" t="s">
        <v>10</v>
      </c>
      <c r="J319" s="1" t="s">
        <v>10</v>
      </c>
    </row>
    <row r="320" spans="1:10" x14ac:dyDescent="0.25">
      <c r="A320">
        <v>-1.252594709</v>
      </c>
      <c r="B320">
        <v>-4.1202673909999996</v>
      </c>
      <c r="C320">
        <v>-34.43086624</v>
      </c>
      <c r="D320">
        <v>-0.76814770700000001</v>
      </c>
      <c r="E320">
        <v>1.3077574970000001</v>
      </c>
      <c r="F320">
        <v>-0.124557167</v>
      </c>
      <c r="G320" s="1" t="s">
        <v>10</v>
      </c>
      <c r="H320" s="1" t="s">
        <v>10</v>
      </c>
      <c r="I320" s="1" t="s">
        <v>10</v>
      </c>
      <c r="J320" s="1" t="s">
        <v>10</v>
      </c>
    </row>
    <row r="321" spans="1:10" x14ac:dyDescent="0.25">
      <c r="A321">
        <v>-1.2575339080000001</v>
      </c>
      <c r="B321">
        <v>-4.1210827830000003</v>
      </c>
      <c r="C321">
        <v>-34.430717469999998</v>
      </c>
      <c r="D321">
        <v>-0.76816773400000005</v>
      </c>
      <c r="E321">
        <v>1.307785988</v>
      </c>
      <c r="F321">
        <v>-0.12438421</v>
      </c>
      <c r="G321" s="1" t="s">
        <v>10</v>
      </c>
      <c r="H321" s="1" t="s">
        <v>10</v>
      </c>
      <c r="I321" s="1" t="s">
        <v>10</v>
      </c>
      <c r="J321" s="1" t="s">
        <v>10</v>
      </c>
    </row>
    <row r="322" spans="1:10" x14ac:dyDescent="0.25">
      <c r="A322">
        <v>-1.2546558379999999</v>
      </c>
      <c r="B322">
        <v>-4.1190853120000002</v>
      </c>
      <c r="C322">
        <v>-34.431308749999999</v>
      </c>
      <c r="D322">
        <v>-0.76810079799999997</v>
      </c>
      <c r="E322">
        <v>1.3077629799999999</v>
      </c>
      <c r="F322">
        <v>-0.124437794</v>
      </c>
      <c r="G322" s="1" t="s">
        <v>10</v>
      </c>
      <c r="H322" s="1" t="s">
        <v>10</v>
      </c>
      <c r="I322" s="1" t="s">
        <v>10</v>
      </c>
      <c r="J322" s="1" t="s">
        <v>10</v>
      </c>
    </row>
    <row r="323" spans="1:10" x14ac:dyDescent="0.25">
      <c r="A323">
        <v>-1.2564628120000001</v>
      </c>
      <c r="B323">
        <v>-4.1176781650000001</v>
      </c>
      <c r="C323">
        <v>-34.426643370000001</v>
      </c>
      <c r="D323">
        <v>-0.76800978200000003</v>
      </c>
      <c r="E323">
        <v>1.307552695</v>
      </c>
      <c r="F323">
        <v>-0.124497145</v>
      </c>
      <c r="G323" s="1" t="s">
        <v>10</v>
      </c>
      <c r="H323" s="1" t="s">
        <v>10</v>
      </c>
      <c r="I323" s="1" t="s">
        <v>10</v>
      </c>
      <c r="J323" s="1" t="s">
        <v>10</v>
      </c>
    </row>
    <row r="324" spans="1:10" x14ac:dyDescent="0.25">
      <c r="A324">
        <v>-1.255886316</v>
      </c>
      <c r="B324">
        <v>-4.1183853150000003</v>
      </c>
      <c r="C324">
        <v>-34.425106049999997</v>
      </c>
      <c r="D324">
        <v>-0.76804775000000003</v>
      </c>
      <c r="E324">
        <v>1.307698488</v>
      </c>
      <c r="F324">
        <v>-0.124425724</v>
      </c>
      <c r="G324" s="1" t="s">
        <v>10</v>
      </c>
      <c r="H324" s="1" t="s">
        <v>10</v>
      </c>
      <c r="I324" s="1" t="s">
        <v>10</v>
      </c>
      <c r="J324" s="1" t="s">
        <v>10</v>
      </c>
    </row>
    <row r="325" spans="1:10" x14ac:dyDescent="0.25">
      <c r="A325">
        <v>-1.252623796</v>
      </c>
      <c r="B325">
        <v>-4.1182293889999997</v>
      </c>
      <c r="C325">
        <v>-34.431343079999998</v>
      </c>
      <c r="D325">
        <v>-0.76810747400000001</v>
      </c>
      <c r="E325">
        <v>1.3076127769999999</v>
      </c>
      <c r="F325">
        <v>-0.124528378</v>
      </c>
      <c r="G325" s="1" t="s">
        <v>10</v>
      </c>
      <c r="H325" s="1" t="s">
        <v>10</v>
      </c>
      <c r="I325" s="1" t="s">
        <v>10</v>
      </c>
      <c r="J325" s="1" t="s">
        <v>10</v>
      </c>
    </row>
    <row r="326" spans="1:10" x14ac:dyDescent="0.25">
      <c r="A326">
        <v>-1.2555408480000001</v>
      </c>
      <c r="B326">
        <v>-4.1175441739999998</v>
      </c>
      <c r="C326">
        <v>-34.436981199999998</v>
      </c>
      <c r="D326">
        <v>-0.76793187900000004</v>
      </c>
      <c r="E326">
        <v>1.307689667</v>
      </c>
      <c r="F326">
        <v>-0.12443557399999999</v>
      </c>
      <c r="G326" s="1" t="s">
        <v>10</v>
      </c>
      <c r="H326" s="1" t="s">
        <v>10</v>
      </c>
      <c r="I326" s="1" t="s">
        <v>10</v>
      </c>
      <c r="J326" s="1" t="s">
        <v>10</v>
      </c>
    </row>
    <row r="327" spans="1:10" x14ac:dyDescent="0.25">
      <c r="A327">
        <v>-1.2553819420000001</v>
      </c>
      <c r="B327">
        <v>-4.119264126</v>
      </c>
      <c r="C327">
        <v>-34.419979099999999</v>
      </c>
      <c r="D327">
        <v>-0.76797079999999995</v>
      </c>
      <c r="E327">
        <v>1.3072500229999999</v>
      </c>
      <c r="F327">
        <v>-0.124476805</v>
      </c>
      <c r="G327" s="1" t="s">
        <v>10</v>
      </c>
      <c r="H327" s="1" t="s">
        <v>10</v>
      </c>
      <c r="I327" s="1" t="s">
        <v>10</v>
      </c>
      <c r="J327" s="1" t="s">
        <v>10</v>
      </c>
    </row>
    <row r="328" spans="1:10" x14ac:dyDescent="0.25">
      <c r="A328">
        <v>-1.256208539</v>
      </c>
      <c r="B328">
        <v>-4.1187987330000002</v>
      </c>
      <c r="C328">
        <v>-34.426197049999999</v>
      </c>
      <c r="D328">
        <v>-0.76788997699999995</v>
      </c>
      <c r="E328">
        <v>1.3074402810000001</v>
      </c>
      <c r="F328">
        <v>-0.124531552</v>
      </c>
      <c r="G328" s="1" t="s">
        <v>10</v>
      </c>
      <c r="H328" s="1" t="s">
        <v>10</v>
      </c>
      <c r="I328" s="1" t="s">
        <v>10</v>
      </c>
      <c r="J328" s="1" t="s">
        <v>10</v>
      </c>
    </row>
    <row r="329" spans="1:10" x14ac:dyDescent="0.25">
      <c r="A329">
        <v>-1.255923152</v>
      </c>
      <c r="B329">
        <v>-4.1186785700000001</v>
      </c>
      <c r="C329">
        <v>-34.419460299999997</v>
      </c>
      <c r="D329">
        <v>-0.76803839200000001</v>
      </c>
      <c r="E329">
        <v>1.307553768</v>
      </c>
      <c r="F329">
        <v>-0.12452357999999999</v>
      </c>
      <c r="G329" s="1" t="s">
        <v>10</v>
      </c>
      <c r="H329" s="1" t="s">
        <v>10</v>
      </c>
      <c r="I329" s="1" t="s">
        <v>10</v>
      </c>
      <c r="J329" s="1" t="s">
        <v>10</v>
      </c>
    </row>
    <row r="330" spans="1:10" x14ac:dyDescent="0.25">
      <c r="A330">
        <v>-1.2552942039999999</v>
      </c>
      <c r="B330">
        <v>-4.1196808819999999</v>
      </c>
      <c r="C330">
        <v>-34.42720413</v>
      </c>
      <c r="D330">
        <v>-0.76801943800000005</v>
      </c>
      <c r="E330">
        <v>1.3075485229999999</v>
      </c>
      <c r="F330">
        <v>-0.124471217</v>
      </c>
      <c r="G330" s="1" t="s">
        <v>10</v>
      </c>
      <c r="H330" s="1" t="s">
        <v>10</v>
      </c>
      <c r="I330" s="1" t="s">
        <v>10</v>
      </c>
      <c r="J330" s="1" t="s">
        <v>10</v>
      </c>
    </row>
    <row r="331" spans="1:10" x14ac:dyDescent="0.25">
      <c r="A331">
        <v>-1.2556165459999999</v>
      </c>
      <c r="B331">
        <v>-4.1204476359999997</v>
      </c>
      <c r="C331">
        <v>-34.427238459999998</v>
      </c>
      <c r="D331">
        <v>-0.76790994400000001</v>
      </c>
      <c r="E331">
        <v>1.307348967</v>
      </c>
      <c r="F331">
        <v>-0.124514416</v>
      </c>
      <c r="G331" s="1" t="s">
        <v>10</v>
      </c>
      <c r="H331" s="1" t="s">
        <v>10</v>
      </c>
      <c r="I331" s="1" t="s">
        <v>10</v>
      </c>
      <c r="J331" s="1" t="s">
        <v>10</v>
      </c>
    </row>
    <row r="332" spans="1:10" x14ac:dyDescent="0.25">
      <c r="A332">
        <v>-1.254801869</v>
      </c>
      <c r="B332">
        <v>-4.1199917790000002</v>
      </c>
      <c r="C332">
        <v>-34.419490809999999</v>
      </c>
      <c r="D332">
        <v>-0.76799362900000001</v>
      </c>
      <c r="E332">
        <v>1.307489753</v>
      </c>
      <c r="F332">
        <v>-0.124378502</v>
      </c>
      <c r="G332" s="1" t="s">
        <v>10</v>
      </c>
      <c r="H332" s="1" t="s">
        <v>10</v>
      </c>
      <c r="I332" s="1" t="s">
        <v>10</v>
      </c>
      <c r="J332" s="1" t="s">
        <v>10</v>
      </c>
    </row>
    <row r="333" spans="1:10" x14ac:dyDescent="0.25">
      <c r="A333">
        <v>-1.257683992</v>
      </c>
      <c r="B333">
        <v>-4.118962765</v>
      </c>
      <c r="C333">
        <v>-34.42353439</v>
      </c>
      <c r="D333">
        <v>-0.76794922399999999</v>
      </c>
      <c r="E333">
        <v>1.3074377779999999</v>
      </c>
      <c r="F333">
        <v>-0.124377429</v>
      </c>
      <c r="G333" s="1" t="s">
        <v>10</v>
      </c>
      <c r="H333" s="1" t="s">
        <v>10</v>
      </c>
      <c r="I333" s="1" t="s">
        <v>10</v>
      </c>
      <c r="J333" s="1" t="s">
        <v>10</v>
      </c>
    </row>
    <row r="334" spans="1:10" x14ac:dyDescent="0.25">
      <c r="A334">
        <v>-1.2554029229999999</v>
      </c>
      <c r="B334">
        <v>-4.119258404</v>
      </c>
      <c r="C334">
        <v>-34.420532229999999</v>
      </c>
      <c r="D334">
        <v>-0.76788115499999998</v>
      </c>
      <c r="E334">
        <v>1.30728507</v>
      </c>
      <c r="F334">
        <v>-0.124475658</v>
      </c>
      <c r="G334" s="1" t="s">
        <v>10</v>
      </c>
      <c r="H334" s="1" t="s">
        <v>10</v>
      </c>
      <c r="I334" s="1" t="s">
        <v>10</v>
      </c>
      <c r="J334" s="1" t="s">
        <v>10</v>
      </c>
    </row>
    <row r="335" spans="1:10" x14ac:dyDescent="0.25">
      <c r="A335">
        <v>-1.255664825</v>
      </c>
      <c r="B335">
        <v>-4.1184515949999998</v>
      </c>
      <c r="C335">
        <v>-34.426197049999999</v>
      </c>
      <c r="D335">
        <v>-0.76784014700000003</v>
      </c>
      <c r="E335">
        <v>1.3074083329999999</v>
      </c>
      <c r="F335">
        <v>-0.124431096</v>
      </c>
      <c r="G335" s="1" t="s">
        <v>10</v>
      </c>
      <c r="H335" s="1" t="s">
        <v>10</v>
      </c>
      <c r="I335" s="1" t="s">
        <v>10</v>
      </c>
      <c r="J335" s="1" t="s">
        <v>10</v>
      </c>
    </row>
    <row r="336" spans="1:10" x14ac:dyDescent="0.25">
      <c r="A336">
        <v>-1.2557133439999999</v>
      </c>
      <c r="B336">
        <v>-4.1180787089999997</v>
      </c>
      <c r="C336">
        <v>-34.42515564</v>
      </c>
      <c r="D336">
        <v>-0.76777517799999995</v>
      </c>
      <c r="E336">
        <v>1.3072893619999999</v>
      </c>
      <c r="F336">
        <v>-0.12435689599999999</v>
      </c>
      <c r="G336" s="1" t="s">
        <v>10</v>
      </c>
      <c r="H336" s="1" t="s">
        <v>10</v>
      </c>
      <c r="I336" s="1" t="s">
        <v>10</v>
      </c>
      <c r="J336" s="1" t="s">
        <v>10</v>
      </c>
    </row>
    <row r="337" spans="1:10" x14ac:dyDescent="0.25">
      <c r="A337">
        <v>-1.254032493</v>
      </c>
      <c r="B337">
        <v>-4.1180672649999996</v>
      </c>
      <c r="C337">
        <v>-34.409187320000001</v>
      </c>
      <c r="D337">
        <v>-0.76795858100000003</v>
      </c>
      <c r="E337">
        <v>1.307130218</v>
      </c>
      <c r="F337">
        <v>-0.12449186299999999</v>
      </c>
      <c r="G337" s="1" t="s">
        <v>10</v>
      </c>
      <c r="H337" s="1" t="s">
        <v>10</v>
      </c>
      <c r="I337" s="1" t="s">
        <v>10</v>
      </c>
      <c r="J337" s="1" t="s">
        <v>10</v>
      </c>
    </row>
    <row r="338" spans="1:10" x14ac:dyDescent="0.25">
      <c r="A338">
        <v>-1.2569202180000001</v>
      </c>
      <c r="B338">
        <v>-4.1150794030000002</v>
      </c>
      <c r="C338">
        <v>-34.416301730000001</v>
      </c>
      <c r="D338">
        <v>-0.76787370399999999</v>
      </c>
      <c r="E338">
        <v>1.307256937</v>
      </c>
      <c r="F338">
        <v>-0.124382094</v>
      </c>
      <c r="G338" s="1" t="s">
        <v>10</v>
      </c>
      <c r="H338" s="1" t="s">
        <v>10</v>
      </c>
      <c r="I338" s="1" t="s">
        <v>10</v>
      </c>
      <c r="J338" s="1" t="s">
        <v>10</v>
      </c>
    </row>
    <row r="339" spans="1:10" x14ac:dyDescent="0.25">
      <c r="A339">
        <v>-1.255245924</v>
      </c>
      <c r="B339">
        <v>-4.1180367469999997</v>
      </c>
      <c r="C339">
        <v>-34.411281590000002</v>
      </c>
      <c r="D339">
        <v>-0.76776272099999998</v>
      </c>
      <c r="E339">
        <v>1.3071535830000001</v>
      </c>
      <c r="F339">
        <v>-0.124407552</v>
      </c>
      <c r="G339" s="1" t="s">
        <v>10</v>
      </c>
      <c r="H339" s="1" t="s">
        <v>10</v>
      </c>
      <c r="I339" s="1" t="s">
        <v>10</v>
      </c>
      <c r="J339" s="1" t="s">
        <v>10</v>
      </c>
    </row>
    <row r="340" spans="1:10" x14ac:dyDescent="0.25">
      <c r="A340">
        <v>-1.2563475369999999</v>
      </c>
      <c r="B340">
        <v>-4.1213870049999999</v>
      </c>
      <c r="C340">
        <v>-34.412868500000002</v>
      </c>
      <c r="D340">
        <v>-0.767788947</v>
      </c>
      <c r="E340">
        <v>1.307243943</v>
      </c>
      <c r="F340">
        <v>-0.124509014</v>
      </c>
      <c r="G340" s="1" t="s">
        <v>10</v>
      </c>
      <c r="H340" s="1" t="s">
        <v>10</v>
      </c>
      <c r="I340" s="1" t="s">
        <v>10</v>
      </c>
      <c r="J340" s="1" t="s">
        <v>10</v>
      </c>
    </row>
    <row r="341" spans="1:10" x14ac:dyDescent="0.25">
      <c r="A341">
        <v>-1.258710384</v>
      </c>
      <c r="B341">
        <v>-4.119668484</v>
      </c>
      <c r="C341">
        <v>-34.413803100000003</v>
      </c>
      <c r="D341">
        <v>-0.76772052000000002</v>
      </c>
      <c r="E341">
        <v>1.3071080450000001</v>
      </c>
      <c r="F341">
        <v>-0.12438874699999999</v>
      </c>
      <c r="G341" s="1" t="s">
        <v>10</v>
      </c>
      <c r="H341" s="1" t="s">
        <v>10</v>
      </c>
      <c r="I341" s="1" t="s">
        <v>10</v>
      </c>
      <c r="J341" s="1" t="s">
        <v>10</v>
      </c>
    </row>
    <row r="342" spans="1:10" x14ac:dyDescent="0.25">
      <c r="A342">
        <v>-1.2558637859999999</v>
      </c>
      <c r="B342">
        <v>-4.117666721</v>
      </c>
      <c r="C342">
        <v>-34.409244540000003</v>
      </c>
      <c r="D342">
        <v>-0.767669618</v>
      </c>
      <c r="E342">
        <v>1.30707562</v>
      </c>
      <c r="F342">
        <v>-0.12446855</v>
      </c>
      <c r="G342" s="1" t="s">
        <v>10</v>
      </c>
      <c r="H342" s="1" t="s">
        <v>10</v>
      </c>
      <c r="I342" s="1" t="s">
        <v>10</v>
      </c>
      <c r="J342" s="1" t="s">
        <v>10</v>
      </c>
    </row>
    <row r="343" spans="1:10" x14ac:dyDescent="0.25">
      <c r="A343">
        <v>-1.2552075389999999</v>
      </c>
      <c r="B343">
        <v>-4.1190042499999997</v>
      </c>
      <c r="C343">
        <v>-34.413856510000002</v>
      </c>
      <c r="D343">
        <v>-0.76779001999999996</v>
      </c>
      <c r="E343">
        <v>1.306992412</v>
      </c>
      <c r="F343">
        <v>-0.12448994100000001</v>
      </c>
      <c r="G343" s="1" t="s">
        <v>10</v>
      </c>
      <c r="H343" s="1" t="s">
        <v>10</v>
      </c>
      <c r="I343" s="1" t="s">
        <v>10</v>
      </c>
      <c r="J343" s="1" t="s">
        <v>10</v>
      </c>
    </row>
    <row r="344" spans="1:10" x14ac:dyDescent="0.25">
      <c r="A344">
        <v>-1.257286787</v>
      </c>
      <c r="B344">
        <v>-4.1167936330000003</v>
      </c>
      <c r="C344">
        <v>-34.41377258</v>
      </c>
      <c r="D344">
        <v>-0.76771622900000003</v>
      </c>
      <c r="E344">
        <v>1.306887269</v>
      </c>
      <c r="F344">
        <v>-0.12439655500000001</v>
      </c>
      <c r="G344" s="1" t="s">
        <v>10</v>
      </c>
      <c r="H344" s="1" t="s">
        <v>10</v>
      </c>
      <c r="I344" s="1" t="s">
        <v>10</v>
      </c>
      <c r="J344" s="1" t="s">
        <v>10</v>
      </c>
    </row>
    <row r="345" spans="1:10" x14ac:dyDescent="0.25">
      <c r="A345">
        <v>-1.257257581</v>
      </c>
      <c r="B345">
        <v>-4.1198506359999998</v>
      </c>
      <c r="C345">
        <v>-34.412803650000001</v>
      </c>
      <c r="D345">
        <v>-0.76775366099999998</v>
      </c>
      <c r="E345">
        <v>1.3071254489999999</v>
      </c>
      <c r="F345">
        <v>-0.124398619</v>
      </c>
      <c r="G345" s="1" t="s">
        <v>10</v>
      </c>
      <c r="H345" s="1" t="s">
        <v>10</v>
      </c>
      <c r="I345" s="1" t="s">
        <v>10</v>
      </c>
      <c r="J345" s="1" t="s">
        <v>10</v>
      </c>
    </row>
    <row r="346" spans="1:10" x14ac:dyDescent="0.25">
      <c r="A346">
        <v>-1.258409619</v>
      </c>
      <c r="B346">
        <v>-4.1198015210000003</v>
      </c>
      <c r="C346">
        <v>-34.418476099999999</v>
      </c>
      <c r="D346">
        <v>-0.76763284200000004</v>
      </c>
      <c r="E346">
        <v>1.3070044519999999</v>
      </c>
      <c r="F346">
        <v>-0.12442457699999999</v>
      </c>
      <c r="G346" s="1" t="s">
        <v>10</v>
      </c>
      <c r="H346" s="1" t="s">
        <v>10</v>
      </c>
      <c r="I346" s="1" t="s">
        <v>10</v>
      </c>
      <c r="J346" s="1" t="s">
        <v>10</v>
      </c>
    </row>
    <row r="347" spans="1:10" x14ac:dyDescent="0.25">
      <c r="A347">
        <v>-1.254834652</v>
      </c>
      <c r="B347">
        <v>-4.1149396899999999</v>
      </c>
      <c r="C347">
        <v>-34.397380830000003</v>
      </c>
      <c r="D347">
        <v>-0.76763856399999997</v>
      </c>
      <c r="E347">
        <v>1.306839466</v>
      </c>
      <c r="F347">
        <v>-0.12445496</v>
      </c>
      <c r="G347" s="1" t="s">
        <v>10</v>
      </c>
      <c r="H347" s="1" t="s">
        <v>10</v>
      </c>
      <c r="I347" s="1" t="s">
        <v>10</v>
      </c>
      <c r="J347" s="1" t="s">
        <v>10</v>
      </c>
    </row>
    <row r="348" spans="1:10" x14ac:dyDescent="0.25">
      <c r="A348">
        <v>-1.255674124</v>
      </c>
      <c r="B348">
        <v>-4.1154251100000003</v>
      </c>
      <c r="C348">
        <v>-34.404087070000003</v>
      </c>
      <c r="D348">
        <v>-0.76755362699999996</v>
      </c>
      <c r="E348">
        <v>1.3068339819999999</v>
      </c>
      <c r="F348">
        <v>-0.124455124</v>
      </c>
      <c r="G348" s="1" t="s">
        <v>10</v>
      </c>
      <c r="H348" s="1" t="s">
        <v>10</v>
      </c>
      <c r="I348" s="1" t="s">
        <v>10</v>
      </c>
      <c r="J348" s="1" t="s">
        <v>10</v>
      </c>
    </row>
    <row r="349" spans="1:10" x14ac:dyDescent="0.25">
      <c r="A349">
        <v>-1.257088065</v>
      </c>
      <c r="B349">
        <v>-4.1172466280000002</v>
      </c>
      <c r="C349">
        <v>-34.412780759999997</v>
      </c>
      <c r="D349">
        <v>-0.76754116999999999</v>
      </c>
      <c r="E349">
        <v>1.306816816</v>
      </c>
      <c r="F349">
        <v>-0.124230593</v>
      </c>
      <c r="G349" s="1" t="s">
        <v>10</v>
      </c>
      <c r="H349" s="1" t="s">
        <v>10</v>
      </c>
      <c r="I349" s="1" t="s">
        <v>10</v>
      </c>
      <c r="J349" s="1" t="s">
        <v>10</v>
      </c>
    </row>
    <row r="350" spans="1:10" x14ac:dyDescent="0.25">
      <c r="A350">
        <v>-1.2576190229999999</v>
      </c>
      <c r="B350">
        <v>-4.1196250919999997</v>
      </c>
      <c r="C350">
        <v>-34.407649990000003</v>
      </c>
      <c r="D350">
        <v>-0.76769161200000002</v>
      </c>
      <c r="E350">
        <v>1.3069412709999999</v>
      </c>
      <c r="F350">
        <v>-0.124386698</v>
      </c>
      <c r="G350" s="1" t="s">
        <v>10</v>
      </c>
      <c r="H350" s="1" t="s">
        <v>10</v>
      </c>
      <c r="I350" s="1" t="s">
        <v>10</v>
      </c>
      <c r="J350" s="1" t="s">
        <v>10</v>
      </c>
    </row>
    <row r="351" spans="1:10" x14ac:dyDescent="0.25">
      <c r="A351">
        <v>-1.2570487260000001</v>
      </c>
      <c r="B351">
        <v>-4.1172571180000004</v>
      </c>
      <c r="C351">
        <v>-34.411186219999998</v>
      </c>
      <c r="D351">
        <v>-0.767691016</v>
      </c>
      <c r="E351">
        <v>1.306764364</v>
      </c>
      <c r="F351">
        <v>-0.12428671099999999</v>
      </c>
      <c r="G351" s="1" t="s">
        <v>10</v>
      </c>
      <c r="H351" s="1" t="s">
        <v>10</v>
      </c>
      <c r="I351" s="1" t="s">
        <v>10</v>
      </c>
      <c r="J351" s="1" t="s">
        <v>10</v>
      </c>
    </row>
    <row r="352" spans="1:10" x14ac:dyDescent="0.25">
      <c r="A352">
        <v>-1.2551293370000001</v>
      </c>
      <c r="B352">
        <v>-4.1157913209999997</v>
      </c>
      <c r="C352">
        <v>-34.396839139999997</v>
      </c>
      <c r="D352">
        <v>-0.76767718799999995</v>
      </c>
      <c r="E352">
        <v>1.3069100380000001</v>
      </c>
      <c r="F352">
        <v>-0.124338053</v>
      </c>
      <c r="G352" s="1" t="s">
        <v>10</v>
      </c>
      <c r="H352" s="1" t="s">
        <v>10</v>
      </c>
      <c r="I352" s="1" t="s">
        <v>10</v>
      </c>
      <c r="J352" s="1" t="s">
        <v>10</v>
      </c>
    </row>
    <row r="353" spans="1:10" x14ac:dyDescent="0.25">
      <c r="A353">
        <v>-1.2607952360000001</v>
      </c>
      <c r="B353">
        <v>-4.1220970149999996</v>
      </c>
      <c r="C353">
        <v>-34.407592770000001</v>
      </c>
      <c r="D353">
        <v>-0.76770490400000002</v>
      </c>
      <c r="E353">
        <v>1.306900382</v>
      </c>
      <c r="F353">
        <v>-0.12435945900000001</v>
      </c>
      <c r="G353" s="1" t="s">
        <v>10</v>
      </c>
      <c r="H353" s="1" t="s">
        <v>10</v>
      </c>
      <c r="I353" s="1" t="s">
        <v>10</v>
      </c>
      <c r="J353" s="1" t="s">
        <v>10</v>
      </c>
    </row>
    <row r="354" spans="1:10" x14ac:dyDescent="0.25">
      <c r="A354">
        <v>-1.258254886</v>
      </c>
      <c r="B354">
        <v>-4.1179051400000004</v>
      </c>
      <c r="C354">
        <v>-34.410194400000002</v>
      </c>
      <c r="D354">
        <v>-0.76754933599999997</v>
      </c>
      <c r="E354">
        <v>1.306812525</v>
      </c>
      <c r="F354">
        <v>-0.124266215</v>
      </c>
      <c r="G354" s="1" t="s">
        <v>10</v>
      </c>
      <c r="H354" s="1" t="s">
        <v>10</v>
      </c>
      <c r="I354" s="1" t="s">
        <v>10</v>
      </c>
      <c r="J354" s="1" t="s">
        <v>10</v>
      </c>
    </row>
    <row r="355" spans="1:10" x14ac:dyDescent="0.25">
      <c r="A355">
        <v>-1.2585604189999999</v>
      </c>
      <c r="B355">
        <v>-4.1177124980000004</v>
      </c>
      <c r="C355">
        <v>-34.40610504</v>
      </c>
      <c r="D355">
        <v>-0.767534673</v>
      </c>
      <c r="E355">
        <v>1.306722403</v>
      </c>
      <c r="F355">
        <v>-0.12441862400000001</v>
      </c>
      <c r="G355" s="1" t="s">
        <v>10</v>
      </c>
      <c r="H355" s="1" t="s">
        <v>10</v>
      </c>
      <c r="I355" s="1" t="s">
        <v>10</v>
      </c>
      <c r="J355" s="1" t="s">
        <v>10</v>
      </c>
    </row>
    <row r="356" spans="1:10" x14ac:dyDescent="0.25">
      <c r="A356">
        <v>-1.258334756</v>
      </c>
      <c r="B356">
        <v>-4.1175289150000003</v>
      </c>
      <c r="C356">
        <v>-34.404079439999997</v>
      </c>
      <c r="D356">
        <v>-0.76741278199999996</v>
      </c>
      <c r="E356">
        <v>1.3067367080000001</v>
      </c>
      <c r="F356">
        <v>-0.12435294700000001</v>
      </c>
      <c r="G356" s="1" t="s">
        <v>10</v>
      </c>
      <c r="H356" s="1" t="s">
        <v>10</v>
      </c>
      <c r="I356" s="1" t="s">
        <v>10</v>
      </c>
      <c r="J356" s="1" t="s">
        <v>10</v>
      </c>
    </row>
    <row r="357" spans="1:10" x14ac:dyDescent="0.25">
      <c r="A357">
        <v>-1.2580306530000001</v>
      </c>
      <c r="B357">
        <v>-4.1153526310000004</v>
      </c>
      <c r="C357">
        <v>-34.406082150000003</v>
      </c>
      <c r="D357">
        <v>-0.76746058500000003</v>
      </c>
      <c r="E357">
        <v>1.306639433</v>
      </c>
      <c r="F357">
        <v>-0.124344155</v>
      </c>
      <c r="G357" s="1" t="s">
        <v>10</v>
      </c>
      <c r="H357" s="1" t="s">
        <v>10</v>
      </c>
      <c r="I357" s="1" t="s">
        <v>10</v>
      </c>
      <c r="J357" s="1" t="s">
        <v>10</v>
      </c>
    </row>
    <row r="358" spans="1:10" x14ac:dyDescent="0.25">
      <c r="A358">
        <v>-1.2563548090000001</v>
      </c>
      <c r="B358">
        <v>-4.117012978</v>
      </c>
      <c r="C358">
        <v>-34.397907259999997</v>
      </c>
      <c r="D358">
        <v>-0.76746767800000004</v>
      </c>
      <c r="E358">
        <v>1.3066104650000001</v>
      </c>
      <c r="F358">
        <v>-0.124325186</v>
      </c>
      <c r="G358" s="1" t="s">
        <v>10</v>
      </c>
      <c r="H358" s="1" t="s">
        <v>10</v>
      </c>
      <c r="I358" s="1" t="s">
        <v>10</v>
      </c>
      <c r="J358" s="1" t="s">
        <v>10</v>
      </c>
    </row>
    <row r="359" spans="1:10" x14ac:dyDescent="0.25">
      <c r="A359">
        <v>-1.259232879</v>
      </c>
      <c r="B359">
        <v>-4.1163139339999999</v>
      </c>
      <c r="C359">
        <v>-34.401943209999999</v>
      </c>
      <c r="D359">
        <v>-0.76744198799999996</v>
      </c>
      <c r="E359">
        <v>1.3065327410000001</v>
      </c>
      <c r="F359">
        <v>-0.12431537400000001</v>
      </c>
      <c r="G359" s="1" t="s">
        <v>10</v>
      </c>
      <c r="H359" s="1" t="s">
        <v>10</v>
      </c>
      <c r="I359" s="1" t="s">
        <v>10</v>
      </c>
      <c r="J359" s="1" t="s">
        <v>10</v>
      </c>
    </row>
    <row r="360" spans="1:10" x14ac:dyDescent="0.25">
      <c r="A360">
        <v>-1.2590302229999999</v>
      </c>
      <c r="B360">
        <v>-4.1174488069999997</v>
      </c>
      <c r="C360">
        <v>-34.39482117</v>
      </c>
      <c r="D360">
        <v>-0.76730847400000002</v>
      </c>
      <c r="E360">
        <v>1.3065129520000001</v>
      </c>
      <c r="F360">
        <v>-0.124348298</v>
      </c>
      <c r="G360" s="1" t="s">
        <v>10</v>
      </c>
      <c r="H360" s="1" t="s">
        <v>10</v>
      </c>
      <c r="I360" s="1" t="s">
        <v>10</v>
      </c>
      <c r="J360" s="1" t="s">
        <v>10</v>
      </c>
    </row>
    <row r="361" spans="1:10" x14ac:dyDescent="0.25">
      <c r="A361">
        <v>-1.2586454149999999</v>
      </c>
      <c r="B361">
        <v>-4.1203298569999998</v>
      </c>
      <c r="C361">
        <v>-34.395313260000002</v>
      </c>
      <c r="D361">
        <v>-0.767537951</v>
      </c>
      <c r="E361">
        <v>1.306568027</v>
      </c>
      <c r="F361">
        <v>-0.12439841</v>
      </c>
      <c r="G361" s="1" t="s">
        <v>10</v>
      </c>
      <c r="H361" s="1" t="s">
        <v>10</v>
      </c>
      <c r="I361" s="1" t="s">
        <v>10</v>
      </c>
      <c r="J361" s="1" t="s">
        <v>10</v>
      </c>
    </row>
    <row r="362" spans="1:10" x14ac:dyDescent="0.25">
      <c r="A362">
        <v>-1.2601959709999999</v>
      </c>
      <c r="B362">
        <v>-4.1164336199999996</v>
      </c>
      <c r="C362">
        <v>-34.395267490000002</v>
      </c>
      <c r="D362">
        <v>-0.76732450699999999</v>
      </c>
      <c r="E362">
        <v>1.3064572809999999</v>
      </c>
      <c r="F362">
        <v>-0.124293447</v>
      </c>
      <c r="G362" s="1" t="s">
        <v>10</v>
      </c>
      <c r="H362" s="1" t="s">
        <v>10</v>
      </c>
      <c r="I362" s="1" t="s">
        <v>10</v>
      </c>
      <c r="J362" s="1" t="s">
        <v>10</v>
      </c>
    </row>
    <row r="363" spans="1:10" x14ac:dyDescent="0.25">
      <c r="A363">
        <v>-1.2581269740000001</v>
      </c>
      <c r="B363">
        <v>-4.1183071140000003</v>
      </c>
      <c r="C363">
        <v>-34.39737701</v>
      </c>
      <c r="D363">
        <v>-0.76739245700000003</v>
      </c>
      <c r="E363">
        <v>1.306545377</v>
      </c>
      <c r="F363">
        <v>-0.12426021</v>
      </c>
      <c r="G363" s="1" t="s">
        <v>10</v>
      </c>
      <c r="H363" s="1" t="s">
        <v>10</v>
      </c>
      <c r="I363" s="1" t="s">
        <v>10</v>
      </c>
      <c r="J363" s="1" t="s">
        <v>10</v>
      </c>
    </row>
    <row r="364" spans="1:10" x14ac:dyDescent="0.25">
      <c r="A364">
        <v>-1.259247899</v>
      </c>
      <c r="B364">
        <v>-4.1189861299999997</v>
      </c>
      <c r="C364">
        <v>-34.400424960000002</v>
      </c>
      <c r="D364">
        <v>-0.76744377600000002</v>
      </c>
      <c r="E364">
        <v>1.3065835240000001</v>
      </c>
      <c r="F364">
        <v>-0.124216408</v>
      </c>
      <c r="G364" s="1" t="s">
        <v>10</v>
      </c>
      <c r="H364" s="1" t="s">
        <v>10</v>
      </c>
      <c r="I364" s="1" t="s">
        <v>10</v>
      </c>
      <c r="J364" s="1" t="s">
        <v>10</v>
      </c>
    </row>
    <row r="365" spans="1:10" x14ac:dyDescent="0.25">
      <c r="A365">
        <v>-1.257794976</v>
      </c>
      <c r="B365">
        <v>-4.1181607250000001</v>
      </c>
      <c r="C365">
        <v>-34.398387909999997</v>
      </c>
      <c r="D365">
        <v>-0.76748055199999998</v>
      </c>
      <c r="E365">
        <v>1.3065583709999999</v>
      </c>
      <c r="F365">
        <v>-0.12430717099999999</v>
      </c>
      <c r="G365" s="1" t="s">
        <v>10</v>
      </c>
      <c r="H365" s="1" t="s">
        <v>10</v>
      </c>
      <c r="I365" s="1" t="s">
        <v>10</v>
      </c>
      <c r="J365" s="1" t="s">
        <v>10</v>
      </c>
    </row>
    <row r="366" spans="1:10" x14ac:dyDescent="0.25">
      <c r="A366">
        <v>-1.2572494750000001</v>
      </c>
      <c r="B366">
        <v>-4.1194400790000003</v>
      </c>
      <c r="C366">
        <v>-34.397888180000002</v>
      </c>
      <c r="D366">
        <v>-0.76743608699999999</v>
      </c>
      <c r="E366">
        <v>1.306365132</v>
      </c>
      <c r="F366">
        <v>-0.124242961</v>
      </c>
      <c r="G366" s="1" t="s">
        <v>10</v>
      </c>
      <c r="H366" s="1" t="s">
        <v>10</v>
      </c>
      <c r="I366" s="1" t="s">
        <v>10</v>
      </c>
      <c r="J366" s="1" t="s">
        <v>10</v>
      </c>
    </row>
    <row r="367" spans="1:10" x14ac:dyDescent="0.25">
      <c r="A367">
        <v>-1.258759379</v>
      </c>
      <c r="B367">
        <v>-4.1152501109999999</v>
      </c>
      <c r="C367">
        <v>-34.394771579999997</v>
      </c>
      <c r="D367">
        <v>-0.76731163300000005</v>
      </c>
      <c r="E367">
        <v>1.306356192</v>
      </c>
      <c r="F367">
        <v>-0.124338165</v>
      </c>
      <c r="G367" s="1" t="s">
        <v>10</v>
      </c>
      <c r="H367" s="1" t="s">
        <v>10</v>
      </c>
      <c r="I367" s="1" t="s">
        <v>10</v>
      </c>
      <c r="J367" s="1" t="s">
        <v>10</v>
      </c>
    </row>
    <row r="368" spans="1:10" x14ac:dyDescent="0.25">
      <c r="A368">
        <v>-1.257871747</v>
      </c>
      <c r="B368">
        <v>-4.1154365540000004</v>
      </c>
      <c r="C368">
        <v>-34.39785767</v>
      </c>
      <c r="D368">
        <v>-0.76734238899999996</v>
      </c>
      <c r="E368">
        <v>1.306397319</v>
      </c>
      <c r="F368">
        <v>-0.124240145</v>
      </c>
      <c r="G368" s="1" t="s">
        <v>10</v>
      </c>
      <c r="H368" s="1" t="s">
        <v>10</v>
      </c>
      <c r="I368" s="1" t="s">
        <v>10</v>
      </c>
      <c r="J368" s="1" t="s">
        <v>10</v>
      </c>
    </row>
    <row r="369" spans="1:10" x14ac:dyDescent="0.25">
      <c r="A369">
        <v>-1.258187175</v>
      </c>
      <c r="B369">
        <v>-4.115246773</v>
      </c>
      <c r="C369">
        <v>-34.392753599999999</v>
      </c>
      <c r="D369">
        <v>-0.76729828099999997</v>
      </c>
      <c r="E369">
        <v>1.3063414099999999</v>
      </c>
      <c r="F369">
        <v>-0.12441916</v>
      </c>
      <c r="G369" s="1" t="s">
        <v>10</v>
      </c>
      <c r="H369" s="1" t="s">
        <v>10</v>
      </c>
      <c r="I369" s="1" t="s">
        <v>10</v>
      </c>
      <c r="J369" s="1" t="s">
        <v>10</v>
      </c>
    </row>
    <row r="370" spans="1:10" x14ac:dyDescent="0.25">
      <c r="A370">
        <v>-1.257100463</v>
      </c>
      <c r="B370">
        <v>-4.1155681609999997</v>
      </c>
      <c r="C370">
        <v>-34.389678959999998</v>
      </c>
      <c r="D370">
        <v>-0.76724135900000001</v>
      </c>
      <c r="E370">
        <v>1.306327939</v>
      </c>
      <c r="F370">
        <v>-0.124245837</v>
      </c>
      <c r="G370" s="1" t="s">
        <v>10</v>
      </c>
      <c r="H370" s="1" t="s">
        <v>10</v>
      </c>
      <c r="I370" s="1" t="s">
        <v>10</v>
      </c>
      <c r="J370" s="1" t="s">
        <v>10</v>
      </c>
    </row>
    <row r="371" spans="1:10" x14ac:dyDescent="0.25">
      <c r="A371">
        <v>-1.2584888940000001</v>
      </c>
      <c r="B371">
        <v>-4.116065979</v>
      </c>
      <c r="C371">
        <v>-34.393772130000002</v>
      </c>
      <c r="D371">
        <v>-0.76727700200000004</v>
      </c>
      <c r="E371">
        <v>1.3063108919999999</v>
      </c>
      <c r="F371">
        <v>-0.12432855399999999</v>
      </c>
      <c r="G371" s="1" t="s">
        <v>10</v>
      </c>
      <c r="H371" s="1" t="s">
        <v>10</v>
      </c>
      <c r="I371" s="1" t="s">
        <v>10</v>
      </c>
      <c r="J371" s="1" t="s">
        <v>10</v>
      </c>
    </row>
    <row r="372" spans="1:10" x14ac:dyDescent="0.25">
      <c r="A372">
        <v>-1.25851965</v>
      </c>
      <c r="B372">
        <v>-4.1166944499999998</v>
      </c>
      <c r="C372">
        <v>-34.393798830000001</v>
      </c>
      <c r="D372">
        <v>-0.76719504599999999</v>
      </c>
      <c r="E372">
        <v>1.306209564</v>
      </c>
      <c r="F372">
        <v>-0.124309093</v>
      </c>
      <c r="G372" s="1" t="s">
        <v>10</v>
      </c>
      <c r="H372" s="1" t="s">
        <v>10</v>
      </c>
      <c r="I372" s="1" t="s">
        <v>10</v>
      </c>
      <c r="J372" s="1" t="s">
        <v>10</v>
      </c>
    </row>
    <row r="373" spans="1:10" x14ac:dyDescent="0.25">
      <c r="A373">
        <v>-1.2582453490000001</v>
      </c>
      <c r="B373">
        <v>-4.1161847109999998</v>
      </c>
      <c r="C373">
        <v>-34.387535100000001</v>
      </c>
      <c r="D373">
        <v>-0.76735323700000002</v>
      </c>
      <c r="E373">
        <v>1.3060758109999999</v>
      </c>
      <c r="F373">
        <v>-0.124282375</v>
      </c>
      <c r="G373" s="1" t="s">
        <v>10</v>
      </c>
      <c r="H373" s="1" t="s">
        <v>10</v>
      </c>
      <c r="I373" s="1" t="s">
        <v>10</v>
      </c>
      <c r="J373" s="1" t="s">
        <v>10</v>
      </c>
    </row>
    <row r="374" spans="1:10" x14ac:dyDescent="0.25">
      <c r="A374">
        <v>-1.259913206</v>
      </c>
      <c r="B374">
        <v>-4.1182117460000001</v>
      </c>
      <c r="C374">
        <v>-34.398433689999997</v>
      </c>
      <c r="D374">
        <v>-0.76719749000000004</v>
      </c>
      <c r="E374">
        <v>1.306303263</v>
      </c>
      <c r="F374">
        <v>-0.12433775499999999</v>
      </c>
      <c r="G374" s="1" t="s">
        <v>10</v>
      </c>
      <c r="H374" s="1" t="s">
        <v>10</v>
      </c>
      <c r="I374" s="1" t="s">
        <v>10</v>
      </c>
      <c r="J374" s="1" t="s">
        <v>10</v>
      </c>
    </row>
    <row r="375" spans="1:10" x14ac:dyDescent="0.25">
      <c r="A375">
        <v>-1.2594136</v>
      </c>
      <c r="B375">
        <v>-4.1168403629999997</v>
      </c>
      <c r="C375">
        <v>-34.391719819999999</v>
      </c>
      <c r="D375">
        <v>-0.76718139600000002</v>
      </c>
      <c r="E375">
        <v>1.3061592580000001</v>
      </c>
      <c r="F375">
        <v>-0.124289922</v>
      </c>
      <c r="G375" s="1" t="s">
        <v>10</v>
      </c>
      <c r="H375" s="1" t="s">
        <v>10</v>
      </c>
      <c r="I375" s="1" t="s">
        <v>10</v>
      </c>
      <c r="J375" s="1" t="s">
        <v>10</v>
      </c>
    </row>
    <row r="376" spans="1:10" x14ac:dyDescent="0.25">
      <c r="A376">
        <v>-1.261184812</v>
      </c>
      <c r="B376">
        <v>-4.1161627770000004</v>
      </c>
      <c r="C376">
        <v>-34.390094759999997</v>
      </c>
      <c r="D376">
        <v>-0.76718598599999999</v>
      </c>
      <c r="E376">
        <v>1.3061522249999999</v>
      </c>
      <c r="F376">
        <v>-0.12417107099999999</v>
      </c>
      <c r="G376" s="1" t="s">
        <v>10</v>
      </c>
      <c r="H376" s="1" t="s">
        <v>10</v>
      </c>
      <c r="I376" s="1" t="s">
        <v>10</v>
      </c>
      <c r="J376" s="1" t="s">
        <v>10</v>
      </c>
    </row>
    <row r="377" spans="1:10" x14ac:dyDescent="0.25">
      <c r="A377">
        <v>-1.26066637</v>
      </c>
      <c r="B377">
        <v>-4.116141796</v>
      </c>
      <c r="C377">
        <v>-34.381401060000002</v>
      </c>
      <c r="D377">
        <v>-0.76714426300000005</v>
      </c>
      <c r="E377">
        <v>1.3061028720000001</v>
      </c>
      <c r="F377">
        <v>-0.124304309</v>
      </c>
      <c r="G377" s="1" t="s">
        <v>10</v>
      </c>
      <c r="H377" s="1" t="s">
        <v>10</v>
      </c>
      <c r="I377" s="1" t="s">
        <v>10</v>
      </c>
      <c r="J377" s="1" t="s">
        <v>10</v>
      </c>
    </row>
    <row r="378" spans="1:10" x14ac:dyDescent="0.25">
      <c r="A378">
        <v>-1.2620692250000001</v>
      </c>
      <c r="B378">
        <v>-4.1146435739999996</v>
      </c>
      <c r="C378">
        <v>-34.385936739999998</v>
      </c>
      <c r="D378">
        <v>-0.76721370200000005</v>
      </c>
      <c r="E378">
        <v>1.3060675859999999</v>
      </c>
      <c r="F378">
        <v>-0.124278232</v>
      </c>
      <c r="G378" s="1" t="s">
        <v>10</v>
      </c>
      <c r="H378" s="1" t="s">
        <v>10</v>
      </c>
      <c r="I378" s="1" t="s">
        <v>10</v>
      </c>
      <c r="J378" s="1" t="s">
        <v>10</v>
      </c>
    </row>
    <row r="379" spans="1:10" x14ac:dyDescent="0.25">
      <c r="A379">
        <v>-1.2595763209999999</v>
      </c>
      <c r="B379">
        <v>-4.1164321900000003</v>
      </c>
      <c r="C379">
        <v>-34.37789154</v>
      </c>
      <c r="D379">
        <v>-0.76700055600000006</v>
      </c>
      <c r="E379">
        <v>1.3060060739999999</v>
      </c>
      <c r="F379">
        <v>-0.124346726</v>
      </c>
      <c r="G379" s="1" t="s">
        <v>10</v>
      </c>
      <c r="H379" s="1" t="s">
        <v>10</v>
      </c>
      <c r="I379" s="1" t="s">
        <v>10</v>
      </c>
      <c r="J379" s="1" t="s">
        <v>10</v>
      </c>
    </row>
    <row r="380" spans="1:10" x14ac:dyDescent="0.25">
      <c r="A380">
        <v>-1.2592324020000001</v>
      </c>
      <c r="B380">
        <v>-4.1149582860000002</v>
      </c>
      <c r="C380">
        <v>-34.381984709999998</v>
      </c>
      <c r="D380">
        <v>-0.76705741900000002</v>
      </c>
      <c r="E380">
        <v>1.3060454130000001</v>
      </c>
      <c r="F380">
        <v>-0.12440264199999999</v>
      </c>
      <c r="G380" s="1" t="s">
        <v>10</v>
      </c>
      <c r="H380" s="1" t="s">
        <v>10</v>
      </c>
      <c r="I380" s="1" t="s">
        <v>10</v>
      </c>
      <c r="J380" s="1" t="s">
        <v>10</v>
      </c>
    </row>
    <row r="381" spans="1:10" x14ac:dyDescent="0.25">
      <c r="A381">
        <v>-1.2606892590000001</v>
      </c>
      <c r="B381">
        <v>-4.1181230549999999</v>
      </c>
      <c r="C381">
        <v>-34.380912780000003</v>
      </c>
      <c r="D381">
        <v>-0.76710790399999995</v>
      </c>
      <c r="E381">
        <v>1.3060691360000001</v>
      </c>
      <c r="F381">
        <v>-0.124222636</v>
      </c>
      <c r="G381" s="1" t="s">
        <v>10</v>
      </c>
      <c r="H381" s="1" t="s">
        <v>10</v>
      </c>
      <c r="I381" s="1" t="s">
        <v>10</v>
      </c>
      <c r="J381" s="1" t="s">
        <v>10</v>
      </c>
    </row>
    <row r="382" spans="1:10" x14ac:dyDescent="0.25">
      <c r="A382">
        <v>-1.260968804</v>
      </c>
      <c r="B382">
        <v>-4.1165804860000001</v>
      </c>
      <c r="C382">
        <v>-34.38088226</v>
      </c>
      <c r="D382">
        <v>-0.767120421</v>
      </c>
      <c r="E382">
        <v>1.305868268</v>
      </c>
      <c r="F382">
        <v>-0.12435752899999999</v>
      </c>
      <c r="G382" s="1" t="s">
        <v>10</v>
      </c>
      <c r="H382" s="1" t="s">
        <v>10</v>
      </c>
      <c r="I382" s="1" t="s">
        <v>10</v>
      </c>
      <c r="J382" s="1" t="s">
        <v>10</v>
      </c>
    </row>
    <row r="383" spans="1:10" x14ac:dyDescent="0.25">
      <c r="A383">
        <v>-1.258728743</v>
      </c>
      <c r="B383">
        <v>-4.1162104609999997</v>
      </c>
      <c r="C383">
        <v>-34.38042068</v>
      </c>
      <c r="D383">
        <v>-0.76699602600000005</v>
      </c>
      <c r="E383">
        <v>1.305757761</v>
      </c>
      <c r="F383">
        <v>-0.12420173</v>
      </c>
      <c r="G383" s="1" t="s">
        <v>10</v>
      </c>
      <c r="H383" s="1" t="s">
        <v>10</v>
      </c>
      <c r="I383" s="1" t="s">
        <v>10</v>
      </c>
      <c r="J383" s="1" t="s">
        <v>10</v>
      </c>
    </row>
    <row r="384" spans="1:10" x14ac:dyDescent="0.25">
      <c r="A384">
        <v>-1.2602572439999999</v>
      </c>
      <c r="B384">
        <v>-4.1183357239999996</v>
      </c>
      <c r="C384">
        <v>-34.388587950000002</v>
      </c>
      <c r="D384">
        <v>-0.76730454000000003</v>
      </c>
      <c r="E384">
        <v>1.3060913089999999</v>
      </c>
      <c r="F384">
        <v>-0.124345452</v>
      </c>
      <c r="G384" s="1" t="s">
        <v>10</v>
      </c>
      <c r="H384" s="1" t="s">
        <v>10</v>
      </c>
      <c r="I384" s="1" t="s">
        <v>10</v>
      </c>
      <c r="J384" s="1" t="s">
        <v>10</v>
      </c>
    </row>
    <row r="385" spans="1:10" x14ac:dyDescent="0.25">
      <c r="A385">
        <v>-1.261330128</v>
      </c>
      <c r="B385">
        <v>-4.1133923530000001</v>
      </c>
      <c r="C385">
        <v>-34.379833220000002</v>
      </c>
      <c r="D385">
        <v>-0.76699137699999997</v>
      </c>
      <c r="E385">
        <v>1.3058547970000001</v>
      </c>
      <c r="F385">
        <v>-0.124290735</v>
      </c>
      <c r="G385" s="1" t="s">
        <v>10</v>
      </c>
      <c r="H385" s="1" t="s">
        <v>10</v>
      </c>
      <c r="I385" s="1" t="s">
        <v>10</v>
      </c>
      <c r="J385" s="1" t="s">
        <v>10</v>
      </c>
    </row>
    <row r="386" spans="1:10" x14ac:dyDescent="0.25">
      <c r="A386">
        <v>-1.2613257170000001</v>
      </c>
      <c r="B386">
        <v>-4.116065979</v>
      </c>
      <c r="C386">
        <v>-34.378784179999997</v>
      </c>
      <c r="D386">
        <v>-0.76706713400000004</v>
      </c>
      <c r="E386">
        <v>1.3058624270000001</v>
      </c>
      <c r="F386">
        <v>-0.12416569099999999</v>
      </c>
      <c r="G386" s="1" t="s">
        <v>10</v>
      </c>
      <c r="H386" s="1" t="s">
        <v>10</v>
      </c>
      <c r="I386" s="1" t="s">
        <v>10</v>
      </c>
      <c r="J386" s="1" t="s">
        <v>10</v>
      </c>
    </row>
    <row r="387" spans="1:10" x14ac:dyDescent="0.25">
      <c r="A387">
        <v>-1.261602283</v>
      </c>
      <c r="B387">
        <v>-4.116229057</v>
      </c>
      <c r="C387">
        <v>-34.37680435</v>
      </c>
      <c r="D387">
        <v>-0.76701295400000002</v>
      </c>
      <c r="E387">
        <v>1.305883884</v>
      </c>
      <c r="F387">
        <v>-0.124418125</v>
      </c>
      <c r="G387" s="1" t="s">
        <v>10</v>
      </c>
      <c r="H387" s="1" t="s">
        <v>10</v>
      </c>
      <c r="I387" s="1" t="s">
        <v>10</v>
      </c>
      <c r="J387" s="1" t="s">
        <v>10</v>
      </c>
    </row>
    <row r="388" spans="1:10" x14ac:dyDescent="0.25">
      <c r="A388">
        <v>-1.2576518059999999</v>
      </c>
      <c r="B388">
        <v>-4.1138610839999998</v>
      </c>
      <c r="C388">
        <v>-34.373741150000001</v>
      </c>
      <c r="D388">
        <v>-0.76693934200000002</v>
      </c>
      <c r="E388">
        <v>1.3057100770000001</v>
      </c>
      <c r="F388">
        <v>-0.12420778</v>
      </c>
      <c r="G388" s="1" t="s">
        <v>10</v>
      </c>
      <c r="H388" s="1" t="s">
        <v>10</v>
      </c>
      <c r="I388" s="1" t="s">
        <v>10</v>
      </c>
      <c r="J388" s="1" t="s">
        <v>10</v>
      </c>
    </row>
    <row r="389" spans="1:10" x14ac:dyDescent="0.25">
      <c r="A389">
        <v>-1.2589322329999999</v>
      </c>
      <c r="B389">
        <v>-4.1170749659999997</v>
      </c>
      <c r="C389">
        <v>-34.386600489999999</v>
      </c>
      <c r="D389">
        <v>-0.76705115999999995</v>
      </c>
      <c r="E389">
        <v>1.3058385850000001</v>
      </c>
      <c r="F389">
        <v>-0.124276944</v>
      </c>
      <c r="G389" s="1" t="s">
        <v>10</v>
      </c>
      <c r="H389" s="1" t="s">
        <v>10</v>
      </c>
      <c r="I389" s="1" t="s">
        <v>10</v>
      </c>
      <c r="J389" s="1" t="s">
        <v>10</v>
      </c>
    </row>
    <row r="390" spans="1:10" x14ac:dyDescent="0.25">
      <c r="A390">
        <v>-1.2633454799999999</v>
      </c>
      <c r="B390">
        <v>-4.1161966320000003</v>
      </c>
      <c r="C390">
        <v>-34.376220699999998</v>
      </c>
      <c r="D390">
        <v>-0.76704108699999995</v>
      </c>
      <c r="E390">
        <v>1.3057667019999999</v>
      </c>
      <c r="F390">
        <v>-0.124390349</v>
      </c>
      <c r="G390" s="1" t="s">
        <v>10</v>
      </c>
      <c r="H390" s="1" t="s">
        <v>10</v>
      </c>
      <c r="I390" s="1" t="s">
        <v>10</v>
      </c>
      <c r="J390" s="1" t="s">
        <v>10</v>
      </c>
    </row>
    <row r="391" spans="1:10" x14ac:dyDescent="0.25">
      <c r="A391">
        <v>-1.2591392990000001</v>
      </c>
      <c r="B391">
        <v>-4.1156463619999997</v>
      </c>
      <c r="C391">
        <v>-34.37065887</v>
      </c>
      <c r="D391">
        <v>-0.76688611500000003</v>
      </c>
      <c r="E391">
        <v>1.3055988549999999</v>
      </c>
      <c r="F391">
        <v>-0.124197006</v>
      </c>
      <c r="G391" s="1" t="s">
        <v>10</v>
      </c>
      <c r="H391" s="1" t="s">
        <v>10</v>
      </c>
      <c r="I391" s="1" t="s">
        <v>10</v>
      </c>
      <c r="J391" s="1" t="s">
        <v>10</v>
      </c>
    </row>
    <row r="392" spans="1:10" x14ac:dyDescent="0.25">
      <c r="A392">
        <v>-1.262259126</v>
      </c>
      <c r="B392">
        <v>-4.1161413189999996</v>
      </c>
      <c r="C392">
        <v>-34.375759119999998</v>
      </c>
      <c r="D392">
        <v>-0.76689124099999995</v>
      </c>
      <c r="E392">
        <v>1.3056186439999999</v>
      </c>
      <c r="F392">
        <v>-0.124306291</v>
      </c>
      <c r="G392" s="1" t="s">
        <v>10</v>
      </c>
      <c r="H392" s="1" t="s">
        <v>10</v>
      </c>
      <c r="I392" s="1" t="s">
        <v>10</v>
      </c>
      <c r="J392" s="1" t="s">
        <v>10</v>
      </c>
    </row>
    <row r="393" spans="1:10" x14ac:dyDescent="0.25">
      <c r="A393">
        <v>-1.2599045040000001</v>
      </c>
      <c r="B393">
        <v>-4.1178398129999998</v>
      </c>
      <c r="C393">
        <v>-34.375267030000003</v>
      </c>
      <c r="D393">
        <v>-0.76701718600000002</v>
      </c>
      <c r="E393">
        <v>1.3056342599999999</v>
      </c>
      <c r="F393">
        <v>-0.124291256</v>
      </c>
      <c r="G393" s="1" t="s">
        <v>10</v>
      </c>
      <c r="H393" s="1" t="s">
        <v>10</v>
      </c>
      <c r="I393" s="1" t="s">
        <v>10</v>
      </c>
      <c r="J393" s="1" t="s">
        <v>10</v>
      </c>
    </row>
    <row r="394" spans="1:10" x14ac:dyDescent="0.25">
      <c r="A394">
        <v>-1.2625409359999999</v>
      </c>
      <c r="B394">
        <v>-4.1156892779999996</v>
      </c>
      <c r="C394">
        <v>-34.374652859999998</v>
      </c>
      <c r="D394">
        <v>-0.76700294000000002</v>
      </c>
      <c r="E394">
        <v>1.3057559729999999</v>
      </c>
      <c r="F394">
        <v>-0.124172017</v>
      </c>
      <c r="G394" s="1" t="s">
        <v>10</v>
      </c>
      <c r="H394" s="1" t="s">
        <v>10</v>
      </c>
      <c r="I394" s="1" t="s">
        <v>10</v>
      </c>
      <c r="J394" s="1" t="s">
        <v>10</v>
      </c>
    </row>
    <row r="395" spans="1:10" x14ac:dyDescent="0.25">
      <c r="A395">
        <v>-1.263097763</v>
      </c>
      <c r="B395">
        <v>-4.1153101919999999</v>
      </c>
      <c r="C395">
        <v>-34.382930760000001</v>
      </c>
      <c r="D395">
        <v>-0.76684886200000002</v>
      </c>
      <c r="E395">
        <v>1.3056463</v>
      </c>
      <c r="F395">
        <v>-0.124234408</v>
      </c>
      <c r="G395" s="1" t="s">
        <v>10</v>
      </c>
      <c r="H395" s="1" t="s">
        <v>10</v>
      </c>
      <c r="I395" s="1" t="s">
        <v>10</v>
      </c>
      <c r="J395" s="1" t="s">
        <v>10</v>
      </c>
    </row>
    <row r="396" spans="1:10" x14ac:dyDescent="0.25">
      <c r="A396">
        <v>-1.259444714</v>
      </c>
      <c r="B396">
        <v>-4.1151180270000003</v>
      </c>
      <c r="C396">
        <v>-34.37478256</v>
      </c>
      <c r="D396">
        <v>-0.76677388000000002</v>
      </c>
      <c r="E396">
        <v>1.3055440190000001</v>
      </c>
      <c r="F396">
        <v>-0.124141484</v>
      </c>
      <c r="G396" s="1" t="s">
        <v>10</v>
      </c>
      <c r="H396" s="1" t="s">
        <v>10</v>
      </c>
      <c r="I396" s="1" t="s">
        <v>10</v>
      </c>
      <c r="J396" s="1" t="s">
        <v>10</v>
      </c>
    </row>
    <row r="397" spans="1:10" x14ac:dyDescent="0.25">
      <c r="A397">
        <v>-1.258288383</v>
      </c>
      <c r="B397">
        <v>-4.117103577</v>
      </c>
      <c r="C397">
        <v>-34.371250150000002</v>
      </c>
      <c r="D397">
        <v>-0.76678574099999997</v>
      </c>
      <c r="E397">
        <v>1.305471659</v>
      </c>
      <c r="F397">
        <v>-0.124250308</v>
      </c>
      <c r="G397" s="1" t="s">
        <v>10</v>
      </c>
      <c r="H397" s="1" t="s">
        <v>10</v>
      </c>
      <c r="I397" s="1" t="s">
        <v>10</v>
      </c>
      <c r="J397" s="1" t="s">
        <v>10</v>
      </c>
    </row>
    <row r="398" spans="1:10" x14ac:dyDescent="0.25">
      <c r="A398">
        <v>-1.261438131</v>
      </c>
      <c r="B398">
        <v>-4.1143064499999999</v>
      </c>
      <c r="C398">
        <v>-34.372135159999999</v>
      </c>
      <c r="D398">
        <v>-0.76688408900000005</v>
      </c>
      <c r="E398">
        <v>1.305599451</v>
      </c>
      <c r="F398">
        <v>-0.124259621</v>
      </c>
      <c r="G398" s="1" t="s">
        <v>10</v>
      </c>
      <c r="H398" s="1" t="s">
        <v>10</v>
      </c>
      <c r="I398" s="1" t="s">
        <v>10</v>
      </c>
      <c r="J398" s="1" t="s">
        <v>10</v>
      </c>
    </row>
    <row r="399" spans="1:10" x14ac:dyDescent="0.25">
      <c r="A399">
        <v>-1.2620446679999999</v>
      </c>
      <c r="B399">
        <v>-4.1159319879999998</v>
      </c>
      <c r="C399">
        <v>-34.365444179999997</v>
      </c>
      <c r="D399">
        <v>-0.76692050700000003</v>
      </c>
      <c r="E399">
        <v>1.305443525</v>
      </c>
      <c r="F399">
        <v>-0.124349102</v>
      </c>
      <c r="G399" s="1" t="s">
        <v>10</v>
      </c>
      <c r="H399" s="1" t="s">
        <v>10</v>
      </c>
      <c r="I399" s="1" t="s">
        <v>10</v>
      </c>
      <c r="J399" s="1" t="s">
        <v>10</v>
      </c>
    </row>
    <row r="400" spans="1:10" x14ac:dyDescent="0.25">
      <c r="A400">
        <v>-1.26122117</v>
      </c>
      <c r="B400">
        <v>-4.1137490269999999</v>
      </c>
      <c r="C400">
        <v>-34.370124820000001</v>
      </c>
      <c r="D400">
        <v>-0.76672881800000003</v>
      </c>
      <c r="E400">
        <v>1.305461287</v>
      </c>
      <c r="F400">
        <v>-0.124256268</v>
      </c>
      <c r="G400" s="1" t="s">
        <v>10</v>
      </c>
      <c r="H400" s="1" t="s">
        <v>10</v>
      </c>
      <c r="I400" s="1" t="s">
        <v>10</v>
      </c>
      <c r="J400" s="1" t="s">
        <v>10</v>
      </c>
    </row>
    <row r="401" spans="1:10" x14ac:dyDescent="0.25">
      <c r="A401">
        <v>-1.2603863479999999</v>
      </c>
      <c r="B401">
        <v>-4.1139378549999996</v>
      </c>
      <c r="C401">
        <v>-34.363956450000003</v>
      </c>
      <c r="D401">
        <v>-0.76677674100000004</v>
      </c>
      <c r="E401">
        <v>1.305526733</v>
      </c>
      <c r="F401">
        <v>-0.124237947</v>
      </c>
      <c r="G401" s="1" t="s">
        <v>10</v>
      </c>
      <c r="H401" s="1" t="s">
        <v>10</v>
      </c>
      <c r="I401" s="1" t="s">
        <v>10</v>
      </c>
      <c r="J401" s="1" t="s">
        <v>10</v>
      </c>
    </row>
    <row r="402" spans="1:10" x14ac:dyDescent="0.25">
      <c r="A402">
        <v>-1.2617367509999999</v>
      </c>
      <c r="B402">
        <v>-4.1157445910000003</v>
      </c>
      <c r="C402">
        <v>-34.371097560000003</v>
      </c>
      <c r="D402">
        <v>-0.76688700899999995</v>
      </c>
      <c r="E402">
        <v>1.305355906</v>
      </c>
      <c r="F402">
        <v>-0.124286257</v>
      </c>
      <c r="G402" s="1" t="s">
        <v>10</v>
      </c>
      <c r="H402" s="1" t="s">
        <v>10</v>
      </c>
      <c r="I402" s="1" t="s">
        <v>10</v>
      </c>
      <c r="J402" s="1" t="s">
        <v>10</v>
      </c>
    </row>
    <row r="403" spans="1:10" x14ac:dyDescent="0.25">
      <c r="A403">
        <v>-1.2618018390000001</v>
      </c>
      <c r="B403">
        <v>-4.1157221789999996</v>
      </c>
      <c r="C403">
        <v>-34.365444179999997</v>
      </c>
      <c r="D403">
        <v>-0.76684254399999996</v>
      </c>
      <c r="E403">
        <v>1.3053129910000001</v>
      </c>
      <c r="F403">
        <v>-0.124256931</v>
      </c>
      <c r="G403" s="1" t="s">
        <v>10</v>
      </c>
      <c r="H403" s="1" t="s">
        <v>10</v>
      </c>
      <c r="I403" s="1" t="s">
        <v>10</v>
      </c>
      <c r="J403" s="1" t="s">
        <v>10</v>
      </c>
    </row>
    <row r="404" spans="1:10" x14ac:dyDescent="0.25">
      <c r="A404">
        <v>-1.2603429559999999</v>
      </c>
      <c r="B404">
        <v>-4.1159090999999997</v>
      </c>
      <c r="C404">
        <v>-34.364467619999999</v>
      </c>
      <c r="D404">
        <v>-0.76686137899999995</v>
      </c>
      <c r="E404">
        <v>1.3053565030000001</v>
      </c>
      <c r="F404">
        <v>-0.124321021</v>
      </c>
      <c r="G404" s="1" t="s">
        <v>10</v>
      </c>
      <c r="H404" s="1" t="s">
        <v>10</v>
      </c>
      <c r="I404" s="1" t="s">
        <v>10</v>
      </c>
      <c r="J404" s="1" t="s">
        <v>10</v>
      </c>
    </row>
    <row r="405" spans="1:10" x14ac:dyDescent="0.25">
      <c r="A405">
        <v>-1.2639062400000001</v>
      </c>
      <c r="B405">
        <v>-4.1165075299999998</v>
      </c>
      <c r="C405">
        <v>-34.359291079999998</v>
      </c>
      <c r="D405">
        <v>-0.76671832799999995</v>
      </c>
      <c r="E405">
        <v>1.3052595849999999</v>
      </c>
      <c r="F405">
        <v>-0.12429839400000001</v>
      </c>
      <c r="G405" s="1" t="s">
        <v>10</v>
      </c>
      <c r="H405" s="1" t="s">
        <v>10</v>
      </c>
      <c r="I405" s="1" t="s">
        <v>10</v>
      </c>
      <c r="J405" s="1" t="s">
        <v>10</v>
      </c>
    </row>
    <row r="406" spans="1:10" x14ac:dyDescent="0.25">
      <c r="A406">
        <v>-1.2656084299999999</v>
      </c>
      <c r="B406">
        <v>-4.1151943209999997</v>
      </c>
      <c r="C406">
        <v>-34.362789149999998</v>
      </c>
      <c r="D406">
        <v>-0.76678943600000005</v>
      </c>
      <c r="E406">
        <v>1.305312276</v>
      </c>
      <c r="F406">
        <v>-0.12422704699999999</v>
      </c>
      <c r="G406" s="1" t="s">
        <v>10</v>
      </c>
      <c r="H406" s="1" t="s">
        <v>10</v>
      </c>
      <c r="I406" s="1" t="s">
        <v>10</v>
      </c>
      <c r="J406" s="1" t="s">
        <v>10</v>
      </c>
    </row>
    <row r="407" spans="1:10" x14ac:dyDescent="0.25">
      <c r="A407">
        <v>-1.2627705339999999</v>
      </c>
      <c r="B407">
        <v>-4.1164965630000001</v>
      </c>
      <c r="C407">
        <v>-34.359806059999997</v>
      </c>
      <c r="D407">
        <v>-0.76670259200000002</v>
      </c>
      <c r="E407">
        <v>1.3052039150000001</v>
      </c>
      <c r="F407">
        <v>-0.12418971199999999</v>
      </c>
      <c r="G407" s="1" t="s">
        <v>10</v>
      </c>
      <c r="H407" s="1" t="s">
        <v>10</v>
      </c>
      <c r="I407" s="1" t="s">
        <v>10</v>
      </c>
      <c r="J407" s="1" t="s">
        <v>10</v>
      </c>
    </row>
    <row r="408" spans="1:10" x14ac:dyDescent="0.25">
      <c r="A408">
        <v>-1.265648246</v>
      </c>
      <c r="B408">
        <v>-4.1141834260000003</v>
      </c>
      <c r="C408">
        <v>-34.364875789999999</v>
      </c>
      <c r="D408">
        <v>-0.76665669700000005</v>
      </c>
      <c r="E408">
        <v>1.3053474430000001</v>
      </c>
      <c r="F408">
        <v>-0.124143749</v>
      </c>
      <c r="G408" s="1" t="s">
        <v>10</v>
      </c>
      <c r="H408" s="1" t="s">
        <v>10</v>
      </c>
      <c r="I408" s="1" t="s">
        <v>10</v>
      </c>
      <c r="J408" s="1" t="s">
        <v>10</v>
      </c>
    </row>
    <row r="409" spans="1:10" x14ac:dyDescent="0.25">
      <c r="A409">
        <v>-1.260442257</v>
      </c>
      <c r="B409">
        <v>-4.1151947980000001</v>
      </c>
      <c r="C409">
        <v>-34.363948819999997</v>
      </c>
      <c r="D409">
        <v>-0.76670086400000004</v>
      </c>
      <c r="E409">
        <v>1.305271745</v>
      </c>
      <c r="F409">
        <v>-0.124091469</v>
      </c>
      <c r="G409" s="1" t="s">
        <v>10</v>
      </c>
      <c r="H409" s="1" t="s">
        <v>10</v>
      </c>
      <c r="I409" s="1" t="s">
        <v>10</v>
      </c>
      <c r="J409" s="1" t="s">
        <v>10</v>
      </c>
    </row>
    <row r="410" spans="1:10" x14ac:dyDescent="0.25">
      <c r="A410">
        <v>-1.2621786589999999</v>
      </c>
      <c r="B410">
        <v>-4.1168551449999997</v>
      </c>
      <c r="C410">
        <v>-34.356231690000001</v>
      </c>
      <c r="D410">
        <v>-0.76676845599999999</v>
      </c>
      <c r="E410">
        <v>1.30526495</v>
      </c>
      <c r="F410">
        <v>-0.124290019</v>
      </c>
      <c r="G410" s="1" t="s">
        <v>10</v>
      </c>
      <c r="H410" s="1" t="s">
        <v>10</v>
      </c>
      <c r="I410" s="1" t="s">
        <v>10</v>
      </c>
      <c r="J410" s="1" t="s">
        <v>10</v>
      </c>
    </row>
    <row r="411" spans="1:10" x14ac:dyDescent="0.25">
      <c r="A411">
        <v>-1.261663795</v>
      </c>
      <c r="B411">
        <v>-4.1124925609999998</v>
      </c>
      <c r="C411">
        <v>-34.359798429999998</v>
      </c>
      <c r="D411">
        <v>-0.76662385499999997</v>
      </c>
      <c r="E411">
        <v>1.305190802</v>
      </c>
      <c r="F411">
        <v>-0.124133155</v>
      </c>
      <c r="G411" s="1" t="s">
        <v>10</v>
      </c>
      <c r="H411" s="1" t="s">
        <v>10</v>
      </c>
      <c r="I411" s="1" t="s">
        <v>10</v>
      </c>
      <c r="J411" s="1" t="s">
        <v>10</v>
      </c>
    </row>
    <row r="412" spans="1:10" x14ac:dyDescent="0.25">
      <c r="A412">
        <v>-1.263364315</v>
      </c>
      <c r="B412">
        <v>-4.1134872439999999</v>
      </c>
      <c r="C412">
        <v>-34.362842559999997</v>
      </c>
      <c r="D412">
        <v>-0.766649425</v>
      </c>
      <c r="E412">
        <v>1.30518508</v>
      </c>
      <c r="F412">
        <v>-0.124134049</v>
      </c>
      <c r="G412" s="1" t="s">
        <v>10</v>
      </c>
      <c r="H412" s="1" t="s">
        <v>10</v>
      </c>
      <c r="I412" s="1" t="s">
        <v>10</v>
      </c>
      <c r="J412" s="1" t="s">
        <v>10</v>
      </c>
    </row>
    <row r="413" spans="1:10" x14ac:dyDescent="0.25">
      <c r="A413">
        <v>-1.264003038</v>
      </c>
      <c r="B413">
        <v>-4.1134490970000002</v>
      </c>
      <c r="C413">
        <v>-34.360816960000001</v>
      </c>
      <c r="D413">
        <v>-0.76651489699999997</v>
      </c>
      <c r="E413">
        <v>1.3051328659999999</v>
      </c>
      <c r="F413">
        <v>-0.124131173</v>
      </c>
      <c r="G413" s="1" t="s">
        <v>10</v>
      </c>
      <c r="H413" s="1" t="s">
        <v>10</v>
      </c>
      <c r="I413" s="1" t="s">
        <v>10</v>
      </c>
      <c r="J413" s="1" t="s">
        <v>10</v>
      </c>
    </row>
    <row r="414" spans="1:10" x14ac:dyDescent="0.25">
      <c r="A414">
        <v>-1.263658524</v>
      </c>
      <c r="B414">
        <v>-4.1126537320000001</v>
      </c>
      <c r="C414">
        <v>-34.364917759999997</v>
      </c>
      <c r="D414">
        <v>-0.76657938999999997</v>
      </c>
      <c r="E414">
        <v>1.3052232269999999</v>
      </c>
      <c r="F414">
        <v>-0.124142289</v>
      </c>
      <c r="G414" s="1" t="s">
        <v>10</v>
      </c>
      <c r="H414" s="1" t="s">
        <v>10</v>
      </c>
      <c r="I414" s="1" t="s">
        <v>10</v>
      </c>
      <c r="J414" s="1" t="s">
        <v>10</v>
      </c>
    </row>
    <row r="415" spans="1:10" x14ac:dyDescent="0.25">
      <c r="A415">
        <v>-1.2630537749999999</v>
      </c>
      <c r="B415">
        <v>-4.114653111</v>
      </c>
      <c r="C415">
        <v>-34.369606019999999</v>
      </c>
      <c r="D415">
        <v>-0.76652854699999995</v>
      </c>
      <c r="E415">
        <v>1.3052436110000001</v>
      </c>
      <c r="F415">
        <v>-0.124116302</v>
      </c>
      <c r="G415" s="1" t="s">
        <v>10</v>
      </c>
      <c r="H415" s="1" t="s">
        <v>10</v>
      </c>
      <c r="I415" s="1" t="s">
        <v>10</v>
      </c>
      <c r="J415" s="1" t="s">
        <v>10</v>
      </c>
    </row>
    <row r="416" spans="1:10" x14ac:dyDescent="0.25">
      <c r="A416">
        <v>-1.2633690829999999</v>
      </c>
      <c r="B416">
        <v>-4.1154351230000001</v>
      </c>
      <c r="C416">
        <v>-34.363964080000002</v>
      </c>
      <c r="D416">
        <v>-0.76652574500000004</v>
      </c>
      <c r="E416">
        <v>1.3050510879999999</v>
      </c>
      <c r="F416">
        <v>-0.124268562</v>
      </c>
      <c r="G416" s="1" t="s">
        <v>10</v>
      </c>
      <c r="H416" s="1" t="s">
        <v>10</v>
      </c>
      <c r="I416" s="1" t="s">
        <v>10</v>
      </c>
      <c r="J416" s="1" t="s">
        <v>10</v>
      </c>
    </row>
    <row r="417" spans="1:10" x14ac:dyDescent="0.25">
      <c r="A417">
        <v>-1.259667039</v>
      </c>
      <c r="B417">
        <v>-4.1139183040000002</v>
      </c>
      <c r="C417">
        <v>-34.35876846</v>
      </c>
      <c r="D417">
        <v>-0.76664125900000002</v>
      </c>
      <c r="E417">
        <v>1.3048444990000001</v>
      </c>
      <c r="F417">
        <v>-0.12405163800000001</v>
      </c>
      <c r="G417" s="1" t="s">
        <v>10</v>
      </c>
      <c r="H417" s="1" t="s">
        <v>10</v>
      </c>
      <c r="I417" s="1" t="s">
        <v>10</v>
      </c>
      <c r="J417" s="1" t="s">
        <v>10</v>
      </c>
    </row>
    <row r="418" spans="1:10" x14ac:dyDescent="0.25">
      <c r="A418">
        <v>-1.2637166980000001</v>
      </c>
      <c r="B418">
        <v>-4.112940311</v>
      </c>
      <c r="C418">
        <v>-34.354606629999999</v>
      </c>
      <c r="D418">
        <v>-0.76663035199999996</v>
      </c>
      <c r="E418">
        <v>1.305025935</v>
      </c>
      <c r="F418">
        <v>-0.124239802</v>
      </c>
      <c r="G418" s="1" t="s">
        <v>10</v>
      </c>
      <c r="H418" s="1" t="s">
        <v>10</v>
      </c>
      <c r="I418" s="1" t="s">
        <v>10</v>
      </c>
      <c r="J418" s="1" t="s">
        <v>10</v>
      </c>
    </row>
    <row r="419" spans="1:10" x14ac:dyDescent="0.25">
      <c r="A419">
        <v>-1.2639445069999999</v>
      </c>
      <c r="B419">
        <v>-4.117452621</v>
      </c>
      <c r="C419">
        <v>-34.361301419999997</v>
      </c>
      <c r="D419">
        <v>-0.76668202900000004</v>
      </c>
      <c r="E419">
        <v>1.3050637249999999</v>
      </c>
      <c r="F419">
        <v>-0.12408058299999999</v>
      </c>
      <c r="G419" s="1" t="s">
        <v>10</v>
      </c>
      <c r="H419" s="1" t="s">
        <v>10</v>
      </c>
      <c r="I419" s="1" t="s">
        <v>10</v>
      </c>
      <c r="J419" s="1" t="s">
        <v>10</v>
      </c>
    </row>
    <row r="420" spans="1:10" x14ac:dyDescent="0.25">
      <c r="A420">
        <v>-1.263266802</v>
      </c>
      <c r="B420">
        <v>-4.1125655170000002</v>
      </c>
      <c r="C420">
        <v>-34.348495479999997</v>
      </c>
      <c r="D420">
        <v>-0.766432106</v>
      </c>
      <c r="E420">
        <v>1.304994583</v>
      </c>
      <c r="F420">
        <v>-0.124135628</v>
      </c>
      <c r="G420" s="1" t="s">
        <v>10</v>
      </c>
      <c r="H420" s="1" t="s">
        <v>10</v>
      </c>
      <c r="I420" s="1" t="s">
        <v>10</v>
      </c>
      <c r="J420" s="1" t="s">
        <v>10</v>
      </c>
    </row>
    <row r="421" spans="1:10" x14ac:dyDescent="0.25">
      <c r="A421">
        <v>-1.264301538</v>
      </c>
      <c r="B421">
        <v>-4.1145458220000002</v>
      </c>
      <c r="C421">
        <v>-34.359233860000003</v>
      </c>
      <c r="D421">
        <v>-0.76655828999999998</v>
      </c>
      <c r="E421">
        <v>1.304829359</v>
      </c>
      <c r="F421">
        <v>-0.12413989</v>
      </c>
      <c r="G421" s="1" t="s">
        <v>10</v>
      </c>
      <c r="H421" s="1" t="s">
        <v>10</v>
      </c>
      <c r="I421" s="1" t="s">
        <v>10</v>
      </c>
      <c r="J421" s="1" t="s">
        <v>10</v>
      </c>
    </row>
    <row r="422" spans="1:10" x14ac:dyDescent="0.25">
      <c r="A422">
        <v>-1.262316108</v>
      </c>
      <c r="B422">
        <v>-4.1153879169999996</v>
      </c>
      <c r="C422">
        <v>-34.357238770000002</v>
      </c>
      <c r="D422">
        <v>-0.76650911600000005</v>
      </c>
      <c r="E422">
        <v>1.3048747780000001</v>
      </c>
      <c r="F422">
        <v>-0.124049082</v>
      </c>
      <c r="G422" s="1" t="s">
        <v>10</v>
      </c>
      <c r="H422" s="1" t="s">
        <v>10</v>
      </c>
      <c r="I422" s="1" t="s">
        <v>10</v>
      </c>
      <c r="J422" s="1" t="s">
        <v>10</v>
      </c>
    </row>
    <row r="423" spans="1:10" x14ac:dyDescent="0.25">
      <c r="A423">
        <v>-1.260646701</v>
      </c>
      <c r="B423">
        <v>-4.1153616910000004</v>
      </c>
      <c r="C423">
        <v>-34.351638790000003</v>
      </c>
      <c r="D423">
        <v>-0.76645082200000003</v>
      </c>
      <c r="E423">
        <v>1.3047870399999999</v>
      </c>
      <c r="F423">
        <v>-0.12404710100000001</v>
      </c>
      <c r="G423" s="1" t="s">
        <v>10</v>
      </c>
      <c r="H423" s="1" t="s">
        <v>10</v>
      </c>
      <c r="I423" s="1" t="s">
        <v>10</v>
      </c>
      <c r="J423" s="1" t="s">
        <v>10</v>
      </c>
    </row>
    <row r="424" spans="1:10" x14ac:dyDescent="0.25">
      <c r="A424">
        <v>-1.264368892</v>
      </c>
      <c r="B424">
        <v>-4.1132230759999997</v>
      </c>
      <c r="C424">
        <v>-34.357746120000002</v>
      </c>
      <c r="D424">
        <v>-0.76639288699999997</v>
      </c>
      <c r="E424">
        <v>1.3049836159999999</v>
      </c>
      <c r="F424">
        <v>-0.124091744</v>
      </c>
      <c r="G424" s="1" t="s">
        <v>10</v>
      </c>
      <c r="H424" s="1" t="s">
        <v>10</v>
      </c>
      <c r="I424" s="1" t="s">
        <v>10</v>
      </c>
      <c r="J424" s="1" t="s">
        <v>10</v>
      </c>
    </row>
    <row r="425" spans="1:10" x14ac:dyDescent="0.25">
      <c r="A425">
        <v>-1.2597628830000001</v>
      </c>
      <c r="B425">
        <v>-4.1118659969999998</v>
      </c>
      <c r="C425">
        <v>-34.354137420000001</v>
      </c>
      <c r="D425">
        <v>-0.766512215</v>
      </c>
      <c r="E425">
        <v>1.304716945</v>
      </c>
      <c r="F425">
        <v>-0.124020353</v>
      </c>
      <c r="G425" s="1" t="s">
        <v>10</v>
      </c>
      <c r="H425" s="1" t="s">
        <v>10</v>
      </c>
      <c r="I425" s="1" t="s">
        <v>10</v>
      </c>
      <c r="J425" s="1" t="s">
        <v>10</v>
      </c>
    </row>
    <row r="426" spans="1:10" x14ac:dyDescent="0.25">
      <c r="A426">
        <v>-1.2634906770000001</v>
      </c>
      <c r="B426">
        <v>-4.1150302889999999</v>
      </c>
      <c r="C426">
        <v>-34.352615360000001</v>
      </c>
      <c r="D426">
        <v>-0.76649212799999999</v>
      </c>
      <c r="E426">
        <v>1.304811358</v>
      </c>
      <c r="F426">
        <v>-0.124219231</v>
      </c>
      <c r="G426" s="1" t="s">
        <v>10</v>
      </c>
      <c r="H426" s="1" t="s">
        <v>10</v>
      </c>
      <c r="I426" s="1" t="s">
        <v>10</v>
      </c>
      <c r="J426" s="1" t="s">
        <v>10</v>
      </c>
    </row>
    <row r="427" spans="1:10" x14ac:dyDescent="0.25">
      <c r="A427">
        <v>-1.262420297</v>
      </c>
      <c r="B427">
        <v>-4.1123509409999999</v>
      </c>
      <c r="C427">
        <v>-34.347400669999999</v>
      </c>
      <c r="D427">
        <v>-0.76650291699999995</v>
      </c>
      <c r="E427">
        <v>1.3047366140000001</v>
      </c>
      <c r="F427">
        <v>-0.12401807300000001</v>
      </c>
      <c r="G427" s="1" t="s">
        <v>10</v>
      </c>
      <c r="H427" s="1" t="s">
        <v>10</v>
      </c>
      <c r="I427" s="1" t="s">
        <v>10</v>
      </c>
      <c r="J427" s="1" t="s">
        <v>10</v>
      </c>
    </row>
    <row r="428" spans="1:10" x14ac:dyDescent="0.25">
      <c r="A428">
        <v>-1.2600532769999999</v>
      </c>
      <c r="B428">
        <v>-4.1153602600000001</v>
      </c>
      <c r="C428">
        <v>-34.349605560000001</v>
      </c>
      <c r="D428">
        <v>-0.76648294900000002</v>
      </c>
      <c r="E428">
        <v>1.304746628</v>
      </c>
      <c r="F428">
        <v>-0.12418306599999999</v>
      </c>
      <c r="G428" s="1" t="s">
        <v>10</v>
      </c>
      <c r="H428" s="1" t="s">
        <v>10</v>
      </c>
      <c r="I428" s="1" t="s">
        <v>10</v>
      </c>
      <c r="J428" s="1" t="s">
        <v>10</v>
      </c>
    </row>
    <row r="429" spans="1:10" x14ac:dyDescent="0.25">
      <c r="A429">
        <v>-1.2614738940000001</v>
      </c>
      <c r="B429">
        <v>-4.1138401030000002</v>
      </c>
      <c r="C429">
        <v>-34.35718155</v>
      </c>
      <c r="D429">
        <v>-0.76653420900000002</v>
      </c>
      <c r="E429">
        <v>1.3046344519999999</v>
      </c>
      <c r="F429">
        <v>-0.12396692500000001</v>
      </c>
      <c r="G429" s="1" t="s">
        <v>10</v>
      </c>
      <c r="H429" s="1" t="s">
        <v>10</v>
      </c>
      <c r="I429" s="1" t="s">
        <v>10</v>
      </c>
      <c r="J429" s="1" t="s">
        <v>10</v>
      </c>
    </row>
    <row r="430" spans="1:10" x14ac:dyDescent="0.25">
      <c r="A430">
        <v>-1.2623994350000001</v>
      </c>
      <c r="B430">
        <v>-4.1146779059999998</v>
      </c>
      <c r="C430">
        <v>-34.350494380000001</v>
      </c>
      <c r="D430">
        <v>-0.76651471900000001</v>
      </c>
      <c r="E430">
        <v>1.3047113420000001</v>
      </c>
      <c r="F430">
        <v>-0.123929068</v>
      </c>
      <c r="G430" s="1" t="s">
        <v>10</v>
      </c>
      <c r="H430" s="1" t="s">
        <v>10</v>
      </c>
      <c r="I430" s="1" t="s">
        <v>10</v>
      </c>
      <c r="J430" s="1" t="s">
        <v>10</v>
      </c>
    </row>
    <row r="431" spans="1:10" x14ac:dyDescent="0.25">
      <c r="A431">
        <v>-1.2659255270000001</v>
      </c>
      <c r="B431">
        <v>-4.1130027770000002</v>
      </c>
      <c r="C431">
        <v>-34.34741211</v>
      </c>
      <c r="D431">
        <v>-0.76634573900000003</v>
      </c>
      <c r="E431">
        <v>1.304853678</v>
      </c>
      <c r="F431">
        <v>-0.124051467</v>
      </c>
      <c r="G431" s="1" t="s">
        <v>10</v>
      </c>
      <c r="H431" s="1" t="s">
        <v>10</v>
      </c>
      <c r="I431" s="1" t="s">
        <v>10</v>
      </c>
      <c r="J431" s="1" t="s">
        <v>10</v>
      </c>
    </row>
    <row r="432" spans="1:10" x14ac:dyDescent="0.25">
      <c r="A432">
        <v>-1.2618522640000001</v>
      </c>
      <c r="B432">
        <v>-4.1119909290000001</v>
      </c>
      <c r="C432">
        <v>-34.351070399999998</v>
      </c>
      <c r="D432">
        <v>-0.76636481300000003</v>
      </c>
      <c r="E432">
        <v>1.3046895270000001</v>
      </c>
      <c r="F432">
        <v>-0.124052987</v>
      </c>
      <c r="G432" s="1" t="s">
        <v>10</v>
      </c>
      <c r="H432" s="1" t="s">
        <v>10</v>
      </c>
      <c r="I432" s="1" t="s">
        <v>10</v>
      </c>
      <c r="J432" s="1" t="s">
        <v>10</v>
      </c>
    </row>
    <row r="433" spans="1:10" x14ac:dyDescent="0.25">
      <c r="A433">
        <v>-1.262969494</v>
      </c>
      <c r="B433">
        <v>-4.115303516</v>
      </c>
      <c r="C433">
        <v>-34.34797287</v>
      </c>
      <c r="D433">
        <v>-0.76648092300000004</v>
      </c>
      <c r="E433">
        <v>1.3045743700000001</v>
      </c>
      <c r="F433">
        <v>-0.124181263</v>
      </c>
      <c r="G433" s="1" t="s">
        <v>10</v>
      </c>
      <c r="H433" s="1" t="s">
        <v>10</v>
      </c>
      <c r="I433" s="1" t="s">
        <v>10</v>
      </c>
      <c r="J433" s="1" t="s">
        <v>10</v>
      </c>
    </row>
    <row r="434" spans="1:10" x14ac:dyDescent="0.25">
      <c r="A434">
        <v>-1.2641600369999999</v>
      </c>
      <c r="B434">
        <v>-4.1139650339999996</v>
      </c>
      <c r="C434">
        <v>-34.345890050000001</v>
      </c>
      <c r="D434">
        <v>-0.76643466900000001</v>
      </c>
      <c r="E434">
        <v>1.304604053</v>
      </c>
      <c r="F434">
        <v>-0.124188453</v>
      </c>
      <c r="G434" s="1" t="s">
        <v>10</v>
      </c>
      <c r="H434" s="1" t="s">
        <v>10</v>
      </c>
      <c r="I434" s="1" t="s">
        <v>10</v>
      </c>
      <c r="J434" s="1" t="s">
        <v>10</v>
      </c>
    </row>
    <row r="435" spans="1:10" x14ac:dyDescent="0.25">
      <c r="A435">
        <v>-1.263063431</v>
      </c>
      <c r="B435">
        <v>-4.1129746440000003</v>
      </c>
      <c r="C435">
        <v>-34.344387050000002</v>
      </c>
      <c r="D435">
        <v>-0.76633262599999996</v>
      </c>
      <c r="E435">
        <v>1.3046935799999999</v>
      </c>
      <c r="F435">
        <v>-0.124078095</v>
      </c>
      <c r="G435" s="1" t="s">
        <v>10</v>
      </c>
      <c r="H435" s="1" t="s">
        <v>10</v>
      </c>
      <c r="I435" s="1" t="s">
        <v>10</v>
      </c>
      <c r="J435" s="1" t="s">
        <v>10</v>
      </c>
    </row>
    <row r="436" spans="1:10" x14ac:dyDescent="0.25">
      <c r="A436">
        <v>-1.2641911509999999</v>
      </c>
      <c r="B436">
        <v>-4.1139907840000003</v>
      </c>
      <c r="C436">
        <v>-34.347957610000002</v>
      </c>
      <c r="D436">
        <v>-0.76635783899999999</v>
      </c>
      <c r="E436">
        <v>1.3047661779999999</v>
      </c>
      <c r="F436">
        <v>-0.123997994</v>
      </c>
      <c r="G436" s="1" t="s">
        <v>10</v>
      </c>
      <c r="H436" s="1" t="s">
        <v>10</v>
      </c>
      <c r="I436" s="1" t="s">
        <v>10</v>
      </c>
      <c r="J436" s="1" t="s">
        <v>10</v>
      </c>
    </row>
    <row r="437" spans="1:10" x14ac:dyDescent="0.25">
      <c r="A437">
        <v>-1.262829781</v>
      </c>
      <c r="B437">
        <v>-4.111090183</v>
      </c>
      <c r="C437">
        <v>-34.344425200000003</v>
      </c>
      <c r="D437">
        <v>-0.76617634300000004</v>
      </c>
      <c r="E437">
        <v>1.304563999</v>
      </c>
      <c r="F437">
        <v>-0.12411104100000001</v>
      </c>
      <c r="G437" s="1" t="s">
        <v>10</v>
      </c>
      <c r="H437" s="1" t="s">
        <v>10</v>
      </c>
      <c r="I437" s="1" t="s">
        <v>10</v>
      </c>
      <c r="J437" s="1" t="s">
        <v>10</v>
      </c>
    </row>
    <row r="438" spans="1:10" x14ac:dyDescent="0.25">
      <c r="A438">
        <v>-1.2653750180000001</v>
      </c>
      <c r="B438">
        <v>-4.114619255</v>
      </c>
      <c r="C438">
        <v>-34.342792510000002</v>
      </c>
      <c r="D438">
        <v>-0.76636678000000003</v>
      </c>
      <c r="E438">
        <v>1.3046426769999999</v>
      </c>
      <c r="F438">
        <v>-0.124087006</v>
      </c>
      <c r="G438" s="1" t="s">
        <v>10</v>
      </c>
      <c r="H438" s="1" t="s">
        <v>10</v>
      </c>
      <c r="I438" s="1" t="s">
        <v>10</v>
      </c>
      <c r="J438" s="1" t="s">
        <v>10</v>
      </c>
    </row>
    <row r="439" spans="1:10" x14ac:dyDescent="0.25">
      <c r="A439">
        <v>-1.265405178</v>
      </c>
      <c r="B439">
        <v>-4.1132802960000001</v>
      </c>
      <c r="C439">
        <v>-34.342296599999997</v>
      </c>
      <c r="D439">
        <v>-0.76629102199999999</v>
      </c>
      <c r="E439">
        <v>1.304659963</v>
      </c>
      <c r="F439">
        <v>-0.124094412</v>
      </c>
      <c r="G439" s="1" t="s">
        <v>10</v>
      </c>
      <c r="H439" s="1" t="s">
        <v>10</v>
      </c>
      <c r="I439" s="1" t="s">
        <v>10</v>
      </c>
      <c r="J439" s="1" t="s">
        <v>10</v>
      </c>
    </row>
    <row r="440" spans="1:10" x14ac:dyDescent="0.25">
      <c r="A440">
        <v>-1.265117168</v>
      </c>
      <c r="B440">
        <v>-4.1127648350000001</v>
      </c>
      <c r="C440">
        <v>-34.342769619999999</v>
      </c>
      <c r="D440">
        <v>-0.76632881200000003</v>
      </c>
      <c r="E440">
        <v>1.304562569</v>
      </c>
      <c r="F440">
        <v>-0.124040358</v>
      </c>
      <c r="G440" s="1" t="s">
        <v>10</v>
      </c>
      <c r="H440" s="1" t="s">
        <v>10</v>
      </c>
      <c r="I440" s="1" t="s">
        <v>10</v>
      </c>
      <c r="J440" s="1" t="s">
        <v>10</v>
      </c>
    </row>
    <row r="441" spans="1:10" x14ac:dyDescent="0.25">
      <c r="A441">
        <v>-1.2656724450000001</v>
      </c>
      <c r="B441">
        <v>-4.115047455</v>
      </c>
      <c r="C441">
        <v>-34.347980499999998</v>
      </c>
      <c r="D441">
        <v>-0.76622241700000004</v>
      </c>
      <c r="E441">
        <v>1.3044267890000001</v>
      </c>
      <c r="F441">
        <v>-0.124112606</v>
      </c>
      <c r="G441" s="1" t="s">
        <v>10</v>
      </c>
      <c r="H441" s="1" t="s">
        <v>10</v>
      </c>
      <c r="I441" s="1" t="s">
        <v>10</v>
      </c>
      <c r="J441" s="1" t="s">
        <v>10</v>
      </c>
    </row>
    <row r="442" spans="1:10" x14ac:dyDescent="0.25">
      <c r="A442">
        <v>-1.264347315</v>
      </c>
      <c r="B442">
        <v>-4.112892628</v>
      </c>
      <c r="C442">
        <v>-34.336147310000001</v>
      </c>
      <c r="D442">
        <v>-0.766197503</v>
      </c>
      <c r="E442">
        <v>1.304493546</v>
      </c>
      <c r="F442">
        <v>-0.124018766</v>
      </c>
      <c r="G442" s="1" t="s">
        <v>10</v>
      </c>
      <c r="H442" s="1" t="s">
        <v>10</v>
      </c>
      <c r="I442" s="1" t="s">
        <v>10</v>
      </c>
      <c r="J442" s="1" t="s">
        <v>10</v>
      </c>
    </row>
    <row r="443" spans="1:10" x14ac:dyDescent="0.25">
      <c r="A443">
        <v>-1.2642896180000001</v>
      </c>
      <c r="B443">
        <v>-4.1138901710000004</v>
      </c>
      <c r="C443">
        <v>-34.342308039999999</v>
      </c>
      <c r="D443">
        <v>-0.76623815299999998</v>
      </c>
      <c r="E443">
        <v>1.304443002</v>
      </c>
      <c r="F443">
        <v>-0.123993829</v>
      </c>
      <c r="G443" s="1" t="s">
        <v>10</v>
      </c>
      <c r="H443" s="1" t="s">
        <v>10</v>
      </c>
      <c r="I443" s="1" t="s">
        <v>10</v>
      </c>
      <c r="J443" s="1" t="s">
        <v>10</v>
      </c>
    </row>
    <row r="444" spans="1:10" x14ac:dyDescent="0.25">
      <c r="A444">
        <v>-1.2645902630000001</v>
      </c>
      <c r="B444">
        <v>-4.1153678889999998</v>
      </c>
      <c r="C444">
        <v>-34.34184647</v>
      </c>
      <c r="D444">
        <v>-0.766167402</v>
      </c>
      <c r="E444">
        <v>1.3044134380000001</v>
      </c>
      <c r="F444">
        <v>-0.124047302</v>
      </c>
      <c r="G444" s="1" t="s">
        <v>10</v>
      </c>
      <c r="H444" s="1" t="s">
        <v>10</v>
      </c>
      <c r="I444" s="1" t="s">
        <v>10</v>
      </c>
      <c r="J444" s="1" t="s">
        <v>10</v>
      </c>
    </row>
    <row r="445" spans="1:10" x14ac:dyDescent="0.25">
      <c r="A445">
        <v>-1.2640507219999999</v>
      </c>
      <c r="B445">
        <v>-4.1113672259999996</v>
      </c>
      <c r="C445">
        <v>-34.34020615</v>
      </c>
      <c r="D445">
        <v>-0.76620721800000002</v>
      </c>
      <c r="E445">
        <v>1.304354072</v>
      </c>
      <c r="F445">
        <v>-0.123937488</v>
      </c>
      <c r="G445" s="1" t="s">
        <v>10</v>
      </c>
      <c r="H445" s="1" t="s">
        <v>10</v>
      </c>
      <c r="I445" s="1" t="s">
        <v>10</v>
      </c>
      <c r="J445" s="1" t="s">
        <v>10</v>
      </c>
    </row>
    <row r="446" spans="1:10" x14ac:dyDescent="0.25">
      <c r="A446">
        <v>-1.2634541989999999</v>
      </c>
      <c r="B446">
        <v>-4.1150231359999996</v>
      </c>
      <c r="C446">
        <v>-34.338226319999997</v>
      </c>
      <c r="D446">
        <v>-0.76622360899999997</v>
      </c>
      <c r="E446">
        <v>1.304314137</v>
      </c>
      <c r="F446">
        <v>-0.124029115</v>
      </c>
      <c r="G446" s="1" t="s">
        <v>10</v>
      </c>
      <c r="H446" s="1" t="s">
        <v>10</v>
      </c>
      <c r="I446" s="1" t="s">
        <v>10</v>
      </c>
      <c r="J446" s="1" t="s">
        <v>10</v>
      </c>
    </row>
    <row r="447" spans="1:10" x14ac:dyDescent="0.25">
      <c r="A447">
        <v>-1.2661459450000001</v>
      </c>
      <c r="B447">
        <v>-4.1141247749999996</v>
      </c>
      <c r="C447">
        <v>-34.33203125</v>
      </c>
      <c r="D447">
        <v>-0.76609384999999997</v>
      </c>
      <c r="E447">
        <v>1.3041903969999999</v>
      </c>
      <c r="F447">
        <v>-0.124087662</v>
      </c>
      <c r="G447" s="1" t="s">
        <v>10</v>
      </c>
      <c r="H447" s="1" t="s">
        <v>10</v>
      </c>
      <c r="I447" s="1" t="s">
        <v>10</v>
      </c>
      <c r="J447" s="1" t="s">
        <v>10</v>
      </c>
    </row>
    <row r="448" spans="1:10" x14ac:dyDescent="0.25">
      <c r="A448">
        <v>-1.2652025220000001</v>
      </c>
      <c r="B448">
        <v>-4.1149945260000003</v>
      </c>
      <c r="C448">
        <v>-34.33969879</v>
      </c>
      <c r="D448">
        <v>-0.766220868</v>
      </c>
      <c r="E448">
        <v>1.304231167</v>
      </c>
      <c r="F448">
        <v>-0.123919934</v>
      </c>
      <c r="G448" s="1" t="s">
        <v>10</v>
      </c>
      <c r="H448" s="1" t="s">
        <v>10</v>
      </c>
      <c r="I448" s="1" t="s">
        <v>10</v>
      </c>
      <c r="J448" s="1" t="s">
        <v>10</v>
      </c>
    </row>
    <row r="449" spans="1:10" x14ac:dyDescent="0.25">
      <c r="A449">
        <v>-1.265223384</v>
      </c>
      <c r="B449">
        <v>-4.1136555670000003</v>
      </c>
      <c r="C449">
        <v>-34.337642670000001</v>
      </c>
      <c r="D449">
        <v>-0.766190708</v>
      </c>
      <c r="E449">
        <v>1.3042225839999999</v>
      </c>
      <c r="F449">
        <v>-0.123981938</v>
      </c>
      <c r="G449" s="1" t="s">
        <v>10</v>
      </c>
      <c r="H449" s="1" t="s">
        <v>10</v>
      </c>
      <c r="I449" s="1" t="s">
        <v>10</v>
      </c>
      <c r="J449" s="1" t="s">
        <v>10</v>
      </c>
    </row>
    <row r="450" spans="1:10" x14ac:dyDescent="0.25">
      <c r="A450">
        <v>-1.263836384</v>
      </c>
      <c r="B450">
        <v>-4.1138315199999997</v>
      </c>
      <c r="C450">
        <v>-34.333087919999997</v>
      </c>
      <c r="D450">
        <v>-0.76610457899999995</v>
      </c>
      <c r="E450">
        <v>1.304308891</v>
      </c>
      <c r="F450">
        <v>-0.123962194</v>
      </c>
      <c r="G450" s="1" t="s">
        <v>10</v>
      </c>
      <c r="H450" s="1" t="s">
        <v>10</v>
      </c>
      <c r="I450" s="1" t="s">
        <v>10</v>
      </c>
      <c r="J450" s="1" t="s">
        <v>10</v>
      </c>
    </row>
    <row r="451" spans="1:10" x14ac:dyDescent="0.25">
      <c r="A451">
        <v>-1.264891386</v>
      </c>
      <c r="B451">
        <v>-4.1145286560000001</v>
      </c>
      <c r="C451">
        <v>-34.339206699999998</v>
      </c>
      <c r="D451">
        <v>-0.76624614000000002</v>
      </c>
      <c r="E451">
        <v>1.304347157</v>
      </c>
      <c r="F451">
        <v>-0.124002032</v>
      </c>
      <c r="G451" s="1" t="s">
        <v>10</v>
      </c>
      <c r="H451" s="1" t="s">
        <v>10</v>
      </c>
      <c r="I451" s="1" t="s">
        <v>10</v>
      </c>
      <c r="J451" s="1" t="s">
        <v>10</v>
      </c>
    </row>
    <row r="452" spans="1:10" x14ac:dyDescent="0.25">
      <c r="A452">
        <v>-1.2643578049999999</v>
      </c>
      <c r="B452">
        <v>-4.1161446570000004</v>
      </c>
      <c r="C452">
        <v>-34.336685180000003</v>
      </c>
      <c r="D452">
        <v>-0.76616245500000002</v>
      </c>
      <c r="E452">
        <v>1.304196715</v>
      </c>
      <c r="F452">
        <v>-0.12400945300000001</v>
      </c>
      <c r="G452" s="1" t="s">
        <v>10</v>
      </c>
      <c r="H452" s="1" t="s">
        <v>10</v>
      </c>
      <c r="I452" s="1" t="s">
        <v>10</v>
      </c>
      <c r="J452" s="1" t="s">
        <v>10</v>
      </c>
    </row>
    <row r="453" spans="1:10" x14ac:dyDescent="0.25">
      <c r="A453">
        <v>-1.2675310369999999</v>
      </c>
      <c r="B453">
        <v>-4.115662575</v>
      </c>
      <c r="C453">
        <v>-34.34122086</v>
      </c>
      <c r="D453">
        <v>-0.76615220299999998</v>
      </c>
      <c r="E453">
        <v>1.304334283</v>
      </c>
      <c r="F453">
        <v>-0.12384661299999999</v>
      </c>
      <c r="G453" s="1" t="s">
        <v>10</v>
      </c>
      <c r="H453" s="1" t="s">
        <v>10</v>
      </c>
      <c r="I453" s="1" t="s">
        <v>10</v>
      </c>
      <c r="J453" s="1" t="s">
        <v>10</v>
      </c>
    </row>
    <row r="454" spans="1:10" x14ac:dyDescent="0.25">
      <c r="A454">
        <v>-1.266911983</v>
      </c>
      <c r="B454">
        <v>-4.1166315080000002</v>
      </c>
      <c r="C454">
        <v>-34.341754909999999</v>
      </c>
      <c r="D454">
        <v>-0.76619607199999995</v>
      </c>
      <c r="E454">
        <v>1.304158092</v>
      </c>
      <c r="F454">
        <v>-0.124010444</v>
      </c>
      <c r="G454" s="1" t="s">
        <v>10</v>
      </c>
      <c r="H454" s="1" t="s">
        <v>10</v>
      </c>
      <c r="I454" s="1" t="s">
        <v>10</v>
      </c>
      <c r="J454" s="1" t="s">
        <v>10</v>
      </c>
    </row>
    <row r="455" spans="1:10" x14ac:dyDescent="0.25">
      <c r="A455">
        <v>-1.265604019</v>
      </c>
      <c r="B455">
        <v>-4.1147727969999996</v>
      </c>
      <c r="C455">
        <v>-34.329963679999999</v>
      </c>
      <c r="D455">
        <v>-0.76608616100000004</v>
      </c>
      <c r="E455">
        <v>1.3041239979999999</v>
      </c>
      <c r="F455">
        <v>-0.123987585</v>
      </c>
      <c r="G455" s="1" t="s">
        <v>10</v>
      </c>
      <c r="H455" s="1" t="s">
        <v>10</v>
      </c>
      <c r="I455" s="1" t="s">
        <v>10</v>
      </c>
      <c r="J455" s="1" t="s">
        <v>10</v>
      </c>
    </row>
    <row r="456" spans="1:10" x14ac:dyDescent="0.25">
      <c r="A456">
        <v>-1.2629042859999999</v>
      </c>
      <c r="B456">
        <v>-4.1162638659999997</v>
      </c>
      <c r="C456">
        <v>-34.339275360000002</v>
      </c>
      <c r="D456">
        <v>-0.76614934199999996</v>
      </c>
      <c r="E456">
        <v>1.3039683099999999</v>
      </c>
      <c r="F456">
        <v>-0.124018699</v>
      </c>
      <c r="G456" s="1" t="s">
        <v>10</v>
      </c>
      <c r="H456" s="1" t="s">
        <v>10</v>
      </c>
      <c r="I456" s="1" t="s">
        <v>10</v>
      </c>
      <c r="J456" s="1" t="s">
        <v>10</v>
      </c>
    </row>
    <row r="457" spans="1:10" x14ac:dyDescent="0.25">
      <c r="A457">
        <v>-1.2644200329999999</v>
      </c>
      <c r="B457">
        <v>-4.1120929720000001</v>
      </c>
      <c r="C457">
        <v>-34.33718872</v>
      </c>
      <c r="D457">
        <v>-0.76600897300000004</v>
      </c>
      <c r="E457">
        <v>1.3040529489999999</v>
      </c>
      <c r="F457">
        <v>-0.124032669</v>
      </c>
      <c r="G457" s="1" t="s">
        <v>10</v>
      </c>
      <c r="H457" s="1" t="s">
        <v>10</v>
      </c>
      <c r="I457" s="1" t="s">
        <v>10</v>
      </c>
      <c r="J457" s="1" t="s">
        <v>10</v>
      </c>
    </row>
    <row r="458" spans="1:10" x14ac:dyDescent="0.25">
      <c r="A458">
        <v>-1.267094851</v>
      </c>
      <c r="B458">
        <v>-4.1149234769999996</v>
      </c>
      <c r="C458">
        <v>-34.32530594</v>
      </c>
      <c r="D458">
        <v>-0.76607274999999997</v>
      </c>
      <c r="E458">
        <v>1.3041138649999999</v>
      </c>
      <c r="F458">
        <v>-0.12396776700000001</v>
      </c>
      <c r="G458" s="1" t="s">
        <v>10</v>
      </c>
      <c r="H458" s="1" t="s">
        <v>10</v>
      </c>
      <c r="I458" s="1" t="s">
        <v>10</v>
      </c>
      <c r="J458" s="1" t="s">
        <v>10</v>
      </c>
    </row>
    <row r="459" spans="1:10" x14ac:dyDescent="0.25">
      <c r="A459">
        <v>-1.2652640340000001</v>
      </c>
      <c r="B459">
        <v>-4.1135921480000004</v>
      </c>
      <c r="C459">
        <v>-34.336574550000002</v>
      </c>
      <c r="D459">
        <v>-0.76617407800000004</v>
      </c>
      <c r="E459">
        <v>1.3039755820000001</v>
      </c>
      <c r="F459">
        <v>-0.12389913900000001</v>
      </c>
      <c r="G459" s="1" t="s">
        <v>10</v>
      </c>
      <c r="H459" s="1" t="s">
        <v>10</v>
      </c>
      <c r="I459" s="1" t="s">
        <v>10</v>
      </c>
      <c r="J459" s="1" t="s">
        <v>10</v>
      </c>
    </row>
    <row r="460" spans="1:10" x14ac:dyDescent="0.25">
      <c r="A460">
        <v>-1.2664705510000001</v>
      </c>
      <c r="B460">
        <v>-4.1142392159999996</v>
      </c>
      <c r="C460">
        <v>-34.330963130000001</v>
      </c>
      <c r="D460">
        <v>-0.76607942600000001</v>
      </c>
      <c r="E460">
        <v>1.3039976360000001</v>
      </c>
      <c r="F460">
        <v>-0.12401408</v>
      </c>
      <c r="G460" s="1" t="s">
        <v>10</v>
      </c>
      <c r="H460" s="1" t="s">
        <v>10</v>
      </c>
      <c r="I460" s="1" t="s">
        <v>10</v>
      </c>
      <c r="J460" s="1" t="s">
        <v>10</v>
      </c>
    </row>
    <row r="461" spans="1:10" x14ac:dyDescent="0.25">
      <c r="A461">
        <v>-1.2641308309999999</v>
      </c>
      <c r="B461">
        <v>-4.1139459609999998</v>
      </c>
      <c r="C461">
        <v>-34.334621429999999</v>
      </c>
      <c r="D461">
        <v>-0.766075909</v>
      </c>
      <c r="E461">
        <v>1.304108381</v>
      </c>
      <c r="F461">
        <v>-0.123970523</v>
      </c>
      <c r="G461" s="1" t="s">
        <v>10</v>
      </c>
      <c r="H461" s="1" t="s">
        <v>10</v>
      </c>
      <c r="I461" s="1" t="s">
        <v>10</v>
      </c>
      <c r="J461" s="1" t="s">
        <v>10</v>
      </c>
    </row>
    <row r="462" spans="1:10" x14ac:dyDescent="0.25">
      <c r="A462">
        <v>-1.2665549519999999</v>
      </c>
      <c r="B462">
        <v>-4.1122088430000003</v>
      </c>
      <c r="C462">
        <v>-34.325855259999997</v>
      </c>
      <c r="D462">
        <v>-0.76593691100000005</v>
      </c>
      <c r="E462">
        <v>1.303964138</v>
      </c>
      <c r="F462">
        <v>-0.124064311</v>
      </c>
      <c r="G462" s="1" t="s">
        <v>10</v>
      </c>
      <c r="H462" s="1" t="s">
        <v>10</v>
      </c>
      <c r="I462" s="1" t="s">
        <v>10</v>
      </c>
      <c r="J462" s="1" t="s">
        <v>10</v>
      </c>
    </row>
    <row r="463" spans="1:10" x14ac:dyDescent="0.25">
      <c r="A463">
        <v>-1.2672201400000001</v>
      </c>
      <c r="B463">
        <v>-4.1122059819999999</v>
      </c>
      <c r="C463">
        <v>-34.315505979999998</v>
      </c>
      <c r="D463">
        <v>-0.76598131700000005</v>
      </c>
      <c r="E463">
        <v>1.303976655</v>
      </c>
      <c r="F463">
        <v>-0.1239537</v>
      </c>
      <c r="G463" s="1" t="s">
        <v>10</v>
      </c>
      <c r="H463" s="1" t="s">
        <v>10</v>
      </c>
      <c r="I463" s="1" t="s">
        <v>10</v>
      </c>
      <c r="J463" s="1" t="s">
        <v>10</v>
      </c>
    </row>
    <row r="464" spans="1:10" x14ac:dyDescent="0.25">
      <c r="A464">
        <v>-1.2665036919999999</v>
      </c>
      <c r="B464">
        <v>-4.1142053599999997</v>
      </c>
      <c r="C464">
        <v>-34.33349991</v>
      </c>
      <c r="D464">
        <v>-0.76603144400000001</v>
      </c>
      <c r="E464">
        <v>1.30388701</v>
      </c>
      <c r="F464">
        <v>-0.123823352</v>
      </c>
      <c r="G464" s="1" t="s">
        <v>10</v>
      </c>
      <c r="H464" s="1" t="s">
        <v>10</v>
      </c>
      <c r="I464" s="1" t="s">
        <v>10</v>
      </c>
      <c r="J464" s="1" t="s">
        <v>10</v>
      </c>
    </row>
    <row r="465" spans="1:10" x14ac:dyDescent="0.25">
      <c r="A465">
        <v>-1.269134641</v>
      </c>
      <c r="B465">
        <v>-4.1144103999999997</v>
      </c>
      <c r="C465">
        <v>-34.330921170000003</v>
      </c>
      <c r="D465">
        <v>-0.76597327000000004</v>
      </c>
      <c r="E465">
        <v>1.304154515</v>
      </c>
      <c r="F465">
        <v>-0.123803839</v>
      </c>
      <c r="G465" s="1" t="s">
        <v>10</v>
      </c>
      <c r="H465" s="1" t="s">
        <v>10</v>
      </c>
      <c r="I465" s="1" t="s">
        <v>10</v>
      </c>
      <c r="J465" s="1" t="s">
        <v>10</v>
      </c>
    </row>
    <row r="466" spans="1:10" x14ac:dyDescent="0.25">
      <c r="A466">
        <v>-1.2677676680000001</v>
      </c>
      <c r="B466">
        <v>-4.1118588450000004</v>
      </c>
      <c r="C466">
        <v>-34.318607329999999</v>
      </c>
      <c r="D466">
        <v>-0.76594805700000002</v>
      </c>
      <c r="E466">
        <v>1.303933263</v>
      </c>
      <c r="F466">
        <v>-0.124071285</v>
      </c>
      <c r="G466" s="1" t="s">
        <v>10</v>
      </c>
      <c r="H466" s="1" t="s">
        <v>10</v>
      </c>
      <c r="I466" s="1" t="s">
        <v>10</v>
      </c>
      <c r="J466" s="1" t="s">
        <v>10</v>
      </c>
    </row>
    <row r="467" spans="1:10" x14ac:dyDescent="0.25">
      <c r="A467">
        <v>-1.2668421270000001</v>
      </c>
      <c r="B467">
        <v>-4.1133546829999998</v>
      </c>
      <c r="C467">
        <v>-34.326896670000004</v>
      </c>
      <c r="D467">
        <v>-0.76590591699999999</v>
      </c>
      <c r="E467">
        <v>1.3039084670000001</v>
      </c>
      <c r="F467">
        <v>-0.12407326</v>
      </c>
      <c r="G467" s="1" t="s">
        <v>10</v>
      </c>
      <c r="H467" s="1" t="s">
        <v>10</v>
      </c>
      <c r="I467" s="1" t="s">
        <v>10</v>
      </c>
      <c r="J467" s="1" t="s">
        <v>10</v>
      </c>
    </row>
    <row r="468" spans="1:10" x14ac:dyDescent="0.25">
      <c r="A468">
        <v>-1.2668770549999999</v>
      </c>
      <c r="B468">
        <v>-4.1116895680000001</v>
      </c>
      <c r="C468">
        <v>-34.325267789999998</v>
      </c>
      <c r="D468">
        <v>-0.76595818999999998</v>
      </c>
      <c r="E468">
        <v>1.303881168</v>
      </c>
      <c r="F468">
        <v>-0.123900913</v>
      </c>
      <c r="G468" s="1" t="s">
        <v>10</v>
      </c>
      <c r="H468" s="1" t="s">
        <v>10</v>
      </c>
      <c r="I468" s="1" t="s">
        <v>10</v>
      </c>
      <c r="J468" s="1" t="s">
        <v>10</v>
      </c>
    </row>
    <row r="469" spans="1:10" x14ac:dyDescent="0.25">
      <c r="A469">
        <v>-1.267143369</v>
      </c>
      <c r="B469">
        <v>-4.1141867640000003</v>
      </c>
      <c r="C469">
        <v>-34.328407290000001</v>
      </c>
      <c r="D469">
        <v>-0.76591348599999998</v>
      </c>
      <c r="E469">
        <v>1.303911209</v>
      </c>
      <c r="F469">
        <v>-0.123901784</v>
      </c>
      <c r="G469" s="1" t="s">
        <v>10</v>
      </c>
      <c r="H469" s="1" t="s">
        <v>10</v>
      </c>
      <c r="I469" s="1" t="s">
        <v>10</v>
      </c>
      <c r="J469" s="1" t="s">
        <v>10</v>
      </c>
    </row>
    <row r="470" spans="1:10" x14ac:dyDescent="0.25">
      <c r="A470">
        <v>-1.266936064</v>
      </c>
      <c r="B470">
        <v>-4.1126475329999996</v>
      </c>
      <c r="C470">
        <v>-34.319667819999999</v>
      </c>
      <c r="D470">
        <v>-0.76586747200000005</v>
      </c>
      <c r="E470">
        <v>1.3037881849999999</v>
      </c>
      <c r="F470">
        <v>-0.123979777</v>
      </c>
      <c r="G470" s="1" t="s">
        <v>10</v>
      </c>
      <c r="H470" s="1" t="s">
        <v>10</v>
      </c>
      <c r="I470" s="1" t="s">
        <v>10</v>
      </c>
      <c r="J470" s="1" t="s">
        <v>10</v>
      </c>
    </row>
    <row r="471" spans="1:10" x14ac:dyDescent="0.25">
      <c r="A471">
        <v>-1.2674971820000001</v>
      </c>
      <c r="B471">
        <v>-4.113365173</v>
      </c>
      <c r="C471">
        <v>-34.318614959999998</v>
      </c>
      <c r="D471">
        <v>-0.76593506300000003</v>
      </c>
      <c r="E471">
        <v>1.3039809469999999</v>
      </c>
      <c r="F471">
        <v>-0.12393591599999999</v>
      </c>
      <c r="G471" s="1" t="s">
        <v>10</v>
      </c>
      <c r="H471" s="1" t="s">
        <v>10</v>
      </c>
      <c r="I471" s="1" t="s">
        <v>10</v>
      </c>
      <c r="J471" s="1" t="s">
        <v>10</v>
      </c>
    </row>
    <row r="472" spans="1:10" x14ac:dyDescent="0.25">
      <c r="A472">
        <v>-1.267728567</v>
      </c>
      <c r="B472">
        <v>-4.1158180240000002</v>
      </c>
      <c r="C472">
        <v>-34.322727200000003</v>
      </c>
      <c r="D472">
        <v>-0.76599460799999997</v>
      </c>
      <c r="E472">
        <v>1.303746581</v>
      </c>
      <c r="F472">
        <v>-0.12399216</v>
      </c>
      <c r="G472" s="1" t="s">
        <v>10</v>
      </c>
      <c r="H472" s="1" t="s">
        <v>10</v>
      </c>
      <c r="I472" s="1" t="s">
        <v>10</v>
      </c>
      <c r="J472" s="1" t="s">
        <v>10</v>
      </c>
    </row>
    <row r="473" spans="1:10" x14ac:dyDescent="0.25">
      <c r="A473">
        <v>-1.2677396540000001</v>
      </c>
      <c r="B473">
        <v>-4.1138343810000002</v>
      </c>
      <c r="C473">
        <v>-34.328392030000003</v>
      </c>
      <c r="D473">
        <v>-0.76587897500000002</v>
      </c>
      <c r="E473">
        <v>1.3038668630000001</v>
      </c>
      <c r="F473">
        <v>-0.12388271100000001</v>
      </c>
      <c r="G473" s="1" t="s">
        <v>10</v>
      </c>
      <c r="H473" s="1" t="s">
        <v>10</v>
      </c>
      <c r="I473" s="1" t="s">
        <v>10</v>
      </c>
      <c r="J473" s="1" t="s">
        <v>10</v>
      </c>
    </row>
    <row r="474" spans="1:10" x14ac:dyDescent="0.25">
      <c r="A474">
        <v>-1.2619726659999999</v>
      </c>
      <c r="B474">
        <v>-4.1164875030000001</v>
      </c>
      <c r="C474">
        <v>-34.324432369999997</v>
      </c>
      <c r="D474">
        <v>-0.76590007500000001</v>
      </c>
      <c r="E474">
        <v>1.303708434</v>
      </c>
      <c r="F474">
        <v>-0.123893261</v>
      </c>
      <c r="G474" s="1" t="s">
        <v>10</v>
      </c>
      <c r="H474" s="1" t="s">
        <v>10</v>
      </c>
      <c r="I474" s="1" t="s">
        <v>10</v>
      </c>
      <c r="J474" s="1" t="s">
        <v>10</v>
      </c>
    </row>
    <row r="475" spans="1:10" x14ac:dyDescent="0.25">
      <c r="A475">
        <v>-1.26725018</v>
      </c>
      <c r="B475">
        <v>-4.1137676240000003</v>
      </c>
      <c r="C475">
        <v>-34.321754460000001</v>
      </c>
      <c r="D475">
        <v>-0.76576095799999999</v>
      </c>
      <c r="E475">
        <v>1.3036736250000001</v>
      </c>
      <c r="F475">
        <v>-0.123933271</v>
      </c>
      <c r="G475" s="1" t="s">
        <v>10</v>
      </c>
      <c r="H475" s="1" t="s">
        <v>10</v>
      </c>
      <c r="I475" s="1" t="s">
        <v>10</v>
      </c>
      <c r="J475" s="1" t="s">
        <v>10</v>
      </c>
    </row>
    <row r="476" spans="1:10" x14ac:dyDescent="0.25">
      <c r="A476">
        <v>-1.26604414</v>
      </c>
      <c r="B476">
        <v>-4.1138138770000001</v>
      </c>
      <c r="C476">
        <v>-34.322238919999997</v>
      </c>
      <c r="D476">
        <v>-0.76591068500000004</v>
      </c>
      <c r="E476">
        <v>1.303744316</v>
      </c>
      <c r="F476">
        <v>-0.123909071</v>
      </c>
      <c r="G476" s="1" t="s">
        <v>10</v>
      </c>
      <c r="H476" s="1" t="s">
        <v>10</v>
      </c>
      <c r="I476" s="1" t="s">
        <v>10</v>
      </c>
      <c r="J476" s="1" t="s">
        <v>10</v>
      </c>
    </row>
    <row r="477" spans="1:10" x14ac:dyDescent="0.25">
      <c r="A477">
        <v>-1.266049623</v>
      </c>
      <c r="B477">
        <v>-4.1157975200000001</v>
      </c>
      <c r="C477">
        <v>-34.324863430000001</v>
      </c>
      <c r="D477">
        <v>-0.76582944399999997</v>
      </c>
      <c r="E477">
        <v>1.3037371639999999</v>
      </c>
      <c r="F477">
        <v>-0.12385471200000001</v>
      </c>
      <c r="G477" s="1" t="s">
        <v>10</v>
      </c>
      <c r="H477" s="1" t="s">
        <v>10</v>
      </c>
      <c r="I477" s="1" t="s">
        <v>10</v>
      </c>
      <c r="J477" s="1" t="s">
        <v>10</v>
      </c>
    </row>
    <row r="478" spans="1:10" x14ac:dyDescent="0.25">
      <c r="A478">
        <v>-1.2672723530000001</v>
      </c>
      <c r="B478">
        <v>-4.1130871769999997</v>
      </c>
      <c r="C478">
        <v>-34.319671630000002</v>
      </c>
      <c r="D478">
        <v>-0.76576763400000003</v>
      </c>
      <c r="E478">
        <v>1.3036134239999999</v>
      </c>
      <c r="F478">
        <v>-0.123923428</v>
      </c>
      <c r="G478" s="1" t="s">
        <v>10</v>
      </c>
      <c r="H478" s="1" t="s">
        <v>10</v>
      </c>
      <c r="I478" s="1" t="s">
        <v>10</v>
      </c>
      <c r="J478" s="1" t="s">
        <v>10</v>
      </c>
    </row>
    <row r="479" spans="1:10" x14ac:dyDescent="0.25">
      <c r="A479">
        <v>-1.2652173040000001</v>
      </c>
      <c r="B479">
        <v>-4.1142873760000001</v>
      </c>
      <c r="C479">
        <v>-34.315567020000003</v>
      </c>
      <c r="D479">
        <v>-0.76593339400000005</v>
      </c>
      <c r="E479">
        <v>1.303623199</v>
      </c>
      <c r="F479">
        <v>-0.123962246</v>
      </c>
      <c r="G479" s="1" t="s">
        <v>10</v>
      </c>
      <c r="H479" s="1" t="s">
        <v>10</v>
      </c>
      <c r="I479" s="1" t="s">
        <v>10</v>
      </c>
      <c r="J479" s="1" t="s">
        <v>10</v>
      </c>
    </row>
    <row r="480" spans="1:10" x14ac:dyDescent="0.25">
      <c r="A480">
        <v>-1.268709302</v>
      </c>
      <c r="B480">
        <v>-4.1152620320000004</v>
      </c>
      <c r="C480">
        <v>-34.315521240000002</v>
      </c>
      <c r="D480">
        <v>-0.76586854500000001</v>
      </c>
      <c r="E480">
        <v>1.303636909</v>
      </c>
      <c r="F480">
        <v>-0.123933405</v>
      </c>
      <c r="G480" s="1" t="s">
        <v>10</v>
      </c>
      <c r="H480" s="1" t="s">
        <v>10</v>
      </c>
      <c r="I480" s="1" t="s">
        <v>10</v>
      </c>
      <c r="J480" s="1" t="s">
        <v>10</v>
      </c>
    </row>
    <row r="481" spans="1:10" x14ac:dyDescent="0.25">
      <c r="A481">
        <v>-1.267302752</v>
      </c>
      <c r="B481">
        <v>-4.117078781</v>
      </c>
      <c r="C481">
        <v>-34.314590449999997</v>
      </c>
      <c r="D481">
        <v>-0.76575708399999998</v>
      </c>
      <c r="E481">
        <v>1.3036303520000001</v>
      </c>
      <c r="F481">
        <v>-0.123896241</v>
      </c>
      <c r="G481" s="1" t="s">
        <v>10</v>
      </c>
      <c r="H481" s="1" t="s">
        <v>10</v>
      </c>
      <c r="I481" s="1" t="s">
        <v>10</v>
      </c>
      <c r="J481" s="1" t="s">
        <v>10</v>
      </c>
    </row>
    <row r="482" spans="1:10" x14ac:dyDescent="0.25">
      <c r="A482">
        <v>-1.269824982</v>
      </c>
      <c r="B482">
        <v>-4.11657238</v>
      </c>
      <c r="C482">
        <v>-34.320686340000002</v>
      </c>
      <c r="D482">
        <v>-0.76582455599999999</v>
      </c>
      <c r="E482">
        <v>1.303583384</v>
      </c>
      <c r="F482">
        <v>-0.124006361</v>
      </c>
      <c r="G482" s="1" t="s">
        <v>10</v>
      </c>
      <c r="H482" s="1" t="s">
        <v>10</v>
      </c>
      <c r="I482" s="1" t="s">
        <v>10</v>
      </c>
      <c r="J482" s="1" t="s">
        <v>10</v>
      </c>
    </row>
    <row r="483" spans="1:10" x14ac:dyDescent="0.25">
      <c r="A483">
        <v>-1.2653566599999999</v>
      </c>
      <c r="B483">
        <v>-4.1115474699999996</v>
      </c>
      <c r="C483">
        <v>-34.318782810000002</v>
      </c>
      <c r="D483">
        <v>-0.76546674999999997</v>
      </c>
      <c r="E483">
        <v>1.303601861</v>
      </c>
      <c r="F483">
        <v>-0.123891503</v>
      </c>
      <c r="G483" s="1" t="s">
        <v>10</v>
      </c>
      <c r="H483" s="1" t="s">
        <v>10</v>
      </c>
      <c r="I483" s="1" t="s">
        <v>10</v>
      </c>
      <c r="J483" s="1" t="s">
        <v>10</v>
      </c>
    </row>
    <row r="484" spans="1:10" x14ac:dyDescent="0.25">
      <c r="A484">
        <v>-1.2667515279999999</v>
      </c>
      <c r="B484">
        <v>-4.1130666729999996</v>
      </c>
      <c r="C484">
        <v>-34.315570829999999</v>
      </c>
      <c r="D484">
        <v>-0.76572298999999999</v>
      </c>
      <c r="E484">
        <v>1.3035640719999999</v>
      </c>
      <c r="F484">
        <v>-0.123867437</v>
      </c>
      <c r="G484" s="1" t="s">
        <v>10</v>
      </c>
      <c r="H484" s="1" t="s">
        <v>10</v>
      </c>
      <c r="I484" s="1" t="s">
        <v>10</v>
      </c>
      <c r="J484" s="1" t="s">
        <v>10</v>
      </c>
    </row>
    <row r="485" spans="1:10" x14ac:dyDescent="0.25">
      <c r="A485">
        <v>-1.2676284310000001</v>
      </c>
      <c r="B485">
        <v>-4.1138925549999996</v>
      </c>
      <c r="C485">
        <v>-34.310943600000002</v>
      </c>
      <c r="D485">
        <v>-0.76574933499999998</v>
      </c>
      <c r="E485">
        <v>1.303547859</v>
      </c>
      <c r="F485">
        <v>-0.123966381</v>
      </c>
      <c r="G485" s="1" t="s">
        <v>10</v>
      </c>
      <c r="H485" s="1" t="s">
        <v>10</v>
      </c>
      <c r="I485" s="1" t="s">
        <v>10</v>
      </c>
      <c r="J485" s="1" t="s">
        <v>10</v>
      </c>
    </row>
    <row r="486" spans="1:10" x14ac:dyDescent="0.25">
      <c r="A486">
        <v>-1.268268704</v>
      </c>
      <c r="B486">
        <v>-4.1138343810000002</v>
      </c>
      <c r="C486">
        <v>-34.308887480000003</v>
      </c>
      <c r="D486">
        <v>-0.76564395399999996</v>
      </c>
      <c r="E486">
        <v>1.3033932450000001</v>
      </c>
      <c r="F486">
        <v>-0.123936452</v>
      </c>
      <c r="G486" s="1" t="s">
        <v>10</v>
      </c>
      <c r="H486" s="1" t="s">
        <v>10</v>
      </c>
      <c r="I486" s="1" t="s">
        <v>10</v>
      </c>
      <c r="J486" s="1" t="s">
        <v>10</v>
      </c>
    </row>
    <row r="487" spans="1:10" x14ac:dyDescent="0.25">
      <c r="A487">
        <v>-1.270554781</v>
      </c>
      <c r="B487">
        <v>-4.1138467790000002</v>
      </c>
      <c r="C487">
        <v>-34.306800840000001</v>
      </c>
      <c r="D487">
        <v>-0.76568996899999997</v>
      </c>
      <c r="E487">
        <v>1.3034615519999999</v>
      </c>
      <c r="F487">
        <v>-0.12409927</v>
      </c>
      <c r="G487" s="1" t="s">
        <v>10</v>
      </c>
      <c r="H487" s="1" t="s">
        <v>10</v>
      </c>
      <c r="I487" s="1" t="s">
        <v>10</v>
      </c>
      <c r="J487" s="1" t="s">
        <v>10</v>
      </c>
    </row>
    <row r="488" spans="1:10" x14ac:dyDescent="0.25">
      <c r="A488">
        <v>-1.2679784300000001</v>
      </c>
      <c r="B488">
        <v>-4.1136612890000004</v>
      </c>
      <c r="C488">
        <v>-34.313007349999999</v>
      </c>
      <c r="D488">
        <v>-0.76559549599999999</v>
      </c>
      <c r="E488">
        <v>1.3033820389999999</v>
      </c>
      <c r="F488">
        <v>-0.123846069</v>
      </c>
      <c r="G488" s="1" t="s">
        <v>10</v>
      </c>
      <c r="H488" s="1" t="s">
        <v>10</v>
      </c>
      <c r="I488" s="1" t="s">
        <v>10</v>
      </c>
      <c r="J488" s="1" t="s">
        <v>10</v>
      </c>
    </row>
    <row r="489" spans="1:10" x14ac:dyDescent="0.25">
      <c r="A489">
        <v>-1.269079804</v>
      </c>
      <c r="B489">
        <v>-4.1133546829999998</v>
      </c>
      <c r="C489">
        <v>-34.3176384</v>
      </c>
      <c r="D489">
        <v>-0.76559168099999997</v>
      </c>
      <c r="E489">
        <v>1.3034981489999999</v>
      </c>
      <c r="F489">
        <v>-0.123937614</v>
      </c>
      <c r="G489" s="1" t="s">
        <v>10</v>
      </c>
      <c r="H489" s="1" t="s">
        <v>10</v>
      </c>
      <c r="I489" s="1" t="s">
        <v>10</v>
      </c>
      <c r="J489" s="1" t="s">
        <v>10</v>
      </c>
    </row>
    <row r="490" spans="1:10" x14ac:dyDescent="0.25">
      <c r="A490">
        <v>-1.2679598329999999</v>
      </c>
      <c r="B490">
        <v>-4.1120281219999999</v>
      </c>
      <c r="C490">
        <v>-34.309932709999998</v>
      </c>
      <c r="D490">
        <v>-0.76563805299999999</v>
      </c>
      <c r="E490">
        <v>1.3034839629999999</v>
      </c>
      <c r="F490">
        <v>-0.124026977</v>
      </c>
      <c r="G490" s="1" t="s">
        <v>10</v>
      </c>
      <c r="H490" s="1" t="s">
        <v>10</v>
      </c>
      <c r="I490" s="1" t="s">
        <v>10</v>
      </c>
      <c r="J490" s="1" t="s">
        <v>10</v>
      </c>
    </row>
    <row r="491" spans="1:10" x14ac:dyDescent="0.25">
      <c r="A491">
        <v>-1.2679547069999999</v>
      </c>
      <c r="B491">
        <v>-4.112988949</v>
      </c>
      <c r="C491">
        <v>-34.313007349999999</v>
      </c>
      <c r="D491">
        <v>-0.76561874200000002</v>
      </c>
      <c r="E491">
        <v>1.3033312560000001</v>
      </c>
      <c r="F491">
        <v>-0.123972893</v>
      </c>
      <c r="G491" s="1" t="s">
        <v>10</v>
      </c>
      <c r="H491" s="1" t="s">
        <v>10</v>
      </c>
      <c r="I491" s="1" t="s">
        <v>10</v>
      </c>
      <c r="J491" s="1" t="s">
        <v>10</v>
      </c>
    </row>
    <row r="492" spans="1:10" x14ac:dyDescent="0.25">
      <c r="A492">
        <v>-1.27000761</v>
      </c>
      <c r="B492">
        <v>-4.1138448719999996</v>
      </c>
      <c r="C492">
        <v>-34.303161619999997</v>
      </c>
      <c r="D492">
        <v>-0.76574897799999997</v>
      </c>
      <c r="E492">
        <v>1.303419471</v>
      </c>
      <c r="F492">
        <v>-0.12399064</v>
      </c>
      <c r="G492" s="1" t="s">
        <v>10</v>
      </c>
      <c r="H492" s="1" t="s">
        <v>10</v>
      </c>
      <c r="I492" s="1" t="s">
        <v>10</v>
      </c>
      <c r="J492" s="1" t="s">
        <v>10</v>
      </c>
    </row>
    <row r="493" spans="1:10" x14ac:dyDescent="0.25">
      <c r="A493">
        <v>-1.270624518</v>
      </c>
      <c r="B493">
        <v>-4.1127667429999999</v>
      </c>
      <c r="C493">
        <v>-34.309368130000003</v>
      </c>
      <c r="D493">
        <v>-0.765525758</v>
      </c>
      <c r="E493">
        <v>1.303224444</v>
      </c>
      <c r="F493">
        <v>-0.123960398</v>
      </c>
      <c r="G493" s="1" t="s">
        <v>10</v>
      </c>
      <c r="H493" s="1" t="s">
        <v>10</v>
      </c>
      <c r="I493" s="1" t="s">
        <v>10</v>
      </c>
      <c r="J493" s="1" t="s">
        <v>10</v>
      </c>
    </row>
    <row r="494" spans="1:10" x14ac:dyDescent="0.25">
      <c r="A494">
        <v>-1.2685990330000001</v>
      </c>
      <c r="B494">
        <v>-4.1109895710000002</v>
      </c>
      <c r="C494">
        <v>-34.306827550000001</v>
      </c>
      <c r="D494">
        <v>-0.76556563399999999</v>
      </c>
      <c r="E494">
        <v>1.3033881190000001</v>
      </c>
      <c r="F494">
        <v>-0.12399716700000001</v>
      </c>
      <c r="G494" s="1" t="s">
        <v>10</v>
      </c>
      <c r="H494" s="1" t="s">
        <v>10</v>
      </c>
      <c r="I494" s="1" t="s">
        <v>10</v>
      </c>
      <c r="J494" s="1" t="s">
        <v>10</v>
      </c>
    </row>
    <row r="495" spans="1:10" x14ac:dyDescent="0.25">
      <c r="A495">
        <v>-1.270585179</v>
      </c>
      <c r="B495">
        <v>-4.1141657829999998</v>
      </c>
      <c r="C495">
        <v>-34.309371949999999</v>
      </c>
      <c r="D495">
        <v>-0.76561689399999999</v>
      </c>
      <c r="E495">
        <v>1.3034534449999999</v>
      </c>
      <c r="F495">
        <v>-0.123926707</v>
      </c>
      <c r="G495" s="1" t="s">
        <v>10</v>
      </c>
      <c r="H495" s="1" t="s">
        <v>10</v>
      </c>
      <c r="I495" s="1" t="s">
        <v>10</v>
      </c>
      <c r="J495" s="1" t="s">
        <v>10</v>
      </c>
    </row>
    <row r="496" spans="1:10" x14ac:dyDescent="0.25">
      <c r="A496">
        <v>-1.2674793</v>
      </c>
      <c r="B496">
        <v>-4.1122665410000003</v>
      </c>
      <c r="C496">
        <v>-34.30688095</v>
      </c>
      <c r="D496">
        <v>-0.76547694200000005</v>
      </c>
      <c r="E496">
        <v>1.303197503</v>
      </c>
      <c r="F496">
        <v>-0.12395974999999999</v>
      </c>
      <c r="G496" s="1" t="s">
        <v>10</v>
      </c>
      <c r="H496" s="1" t="s">
        <v>10</v>
      </c>
      <c r="I496" s="1" t="s">
        <v>10</v>
      </c>
      <c r="J496" s="1" t="s">
        <v>10</v>
      </c>
    </row>
    <row r="497" spans="1:10" x14ac:dyDescent="0.25">
      <c r="A497">
        <v>-1.2674353119999999</v>
      </c>
      <c r="B497">
        <v>-4.1149396899999999</v>
      </c>
      <c r="C497">
        <v>-34.306873320000001</v>
      </c>
      <c r="D497">
        <v>-0.76558411100000001</v>
      </c>
      <c r="E497">
        <v>1.3031715150000001</v>
      </c>
      <c r="F497">
        <v>-0.12397124599999999</v>
      </c>
      <c r="G497" s="1" t="s">
        <v>10</v>
      </c>
      <c r="H497" s="1" t="s">
        <v>10</v>
      </c>
      <c r="I497" s="1" t="s">
        <v>10</v>
      </c>
      <c r="J497" s="1" t="s">
        <v>10</v>
      </c>
    </row>
    <row r="498" spans="1:10" x14ac:dyDescent="0.25">
      <c r="A498">
        <v>-1.2668392660000001</v>
      </c>
      <c r="B498">
        <v>-4.115617275</v>
      </c>
      <c r="C498">
        <v>-34.30891037</v>
      </c>
      <c r="D498">
        <v>-0.76563572899999999</v>
      </c>
      <c r="E498">
        <v>1.303173065</v>
      </c>
      <c r="F498">
        <v>-0.123873241</v>
      </c>
      <c r="G498" s="1" t="s">
        <v>10</v>
      </c>
      <c r="H498" s="1" t="s">
        <v>10</v>
      </c>
      <c r="I498" s="1" t="s">
        <v>10</v>
      </c>
      <c r="J498" s="1" t="s">
        <v>10</v>
      </c>
    </row>
    <row r="499" spans="1:10" x14ac:dyDescent="0.25">
      <c r="A499">
        <v>-1.2695070509999999</v>
      </c>
      <c r="B499">
        <v>-4.1118082999999999</v>
      </c>
      <c r="C499">
        <v>-34.298564910000003</v>
      </c>
      <c r="D499">
        <v>-0.76562154299999996</v>
      </c>
      <c r="E499">
        <v>1.30333674</v>
      </c>
      <c r="F499">
        <v>-0.124041229</v>
      </c>
      <c r="G499" s="1" t="s">
        <v>10</v>
      </c>
      <c r="H499" s="1" t="s">
        <v>10</v>
      </c>
      <c r="I499" s="1" t="s">
        <v>10</v>
      </c>
      <c r="J499" s="1" t="s">
        <v>10</v>
      </c>
    </row>
    <row r="500" spans="1:10" x14ac:dyDescent="0.25">
      <c r="A500">
        <v>-1.269517064</v>
      </c>
      <c r="B500">
        <v>-4.1117844579999998</v>
      </c>
      <c r="C500">
        <v>-34.305255889999998</v>
      </c>
      <c r="D500">
        <v>-0.76551395700000002</v>
      </c>
      <c r="E500">
        <v>1.3032956120000001</v>
      </c>
      <c r="F500">
        <v>-0.123877943</v>
      </c>
      <c r="G500" s="1" t="s">
        <v>10</v>
      </c>
      <c r="H500" s="1" t="s">
        <v>10</v>
      </c>
      <c r="I500" s="1" t="s">
        <v>10</v>
      </c>
      <c r="J500" s="1" t="s">
        <v>10</v>
      </c>
    </row>
    <row r="501" spans="1:10" x14ac:dyDescent="0.25">
      <c r="A501">
        <v>-1.269751072</v>
      </c>
      <c r="B501">
        <v>-4.1126103399999998</v>
      </c>
      <c r="C501">
        <v>-34.310386659999999</v>
      </c>
      <c r="D501">
        <v>-0.76555305699999998</v>
      </c>
      <c r="E501">
        <v>1.303231239</v>
      </c>
      <c r="F501">
        <v>-0.123897865</v>
      </c>
      <c r="G501" s="1" t="s">
        <v>10</v>
      </c>
      <c r="H501" s="1" t="s">
        <v>10</v>
      </c>
      <c r="I501" s="1" t="s">
        <v>10</v>
      </c>
      <c r="J501" s="1" t="s">
        <v>10</v>
      </c>
    </row>
    <row r="502" spans="1:10" x14ac:dyDescent="0.25">
      <c r="A502">
        <v>-1.2690380809999999</v>
      </c>
      <c r="B502">
        <v>-4.1116886140000002</v>
      </c>
      <c r="C502">
        <v>-34.294975280000003</v>
      </c>
      <c r="D502">
        <v>-0.765470922</v>
      </c>
      <c r="E502">
        <v>1.3029395340000001</v>
      </c>
      <c r="F502">
        <v>-0.123955473</v>
      </c>
      <c r="G502" s="1" t="s">
        <v>10</v>
      </c>
      <c r="H502" s="1" t="s">
        <v>10</v>
      </c>
      <c r="I502" s="1" t="s">
        <v>10</v>
      </c>
      <c r="J502" s="1" t="s">
        <v>10</v>
      </c>
    </row>
    <row r="503" spans="1:10" x14ac:dyDescent="0.25">
      <c r="A503">
        <v>-1.267840028</v>
      </c>
      <c r="B503">
        <v>-4.111743927</v>
      </c>
      <c r="C503">
        <v>-34.30176926</v>
      </c>
      <c r="D503">
        <v>-0.76536720999999996</v>
      </c>
      <c r="E503">
        <v>1.303192616</v>
      </c>
      <c r="F503">
        <v>-0.123983786</v>
      </c>
      <c r="G503" s="1" t="s">
        <v>10</v>
      </c>
      <c r="H503" s="1" t="s">
        <v>10</v>
      </c>
      <c r="I503" s="1" t="s">
        <v>10</v>
      </c>
      <c r="J503" s="1" t="s">
        <v>10</v>
      </c>
    </row>
    <row r="504" spans="1:10" x14ac:dyDescent="0.25">
      <c r="A504">
        <v>-1.2701027389999999</v>
      </c>
      <c r="B504">
        <v>-4.1124014850000004</v>
      </c>
      <c r="C504">
        <v>-34.306751249999998</v>
      </c>
      <c r="D504">
        <v>-0.76552009600000004</v>
      </c>
      <c r="E504">
        <v>1.3030978440000001</v>
      </c>
      <c r="F504">
        <v>-0.123805344</v>
      </c>
      <c r="G504" s="1" t="s">
        <v>10</v>
      </c>
      <c r="H504" s="1" t="s">
        <v>10</v>
      </c>
      <c r="I504" s="1" t="s">
        <v>10</v>
      </c>
      <c r="J504" s="1" t="s">
        <v>10</v>
      </c>
    </row>
    <row r="505" spans="1:10" x14ac:dyDescent="0.25">
      <c r="A505">
        <v>-1.2703968290000001</v>
      </c>
      <c r="B505">
        <v>-4.1132440570000002</v>
      </c>
      <c r="C505">
        <v>-34.298511509999997</v>
      </c>
      <c r="D505">
        <v>-0.76563715899999996</v>
      </c>
      <c r="E505">
        <v>1.3030908109999999</v>
      </c>
      <c r="F505">
        <v>-0.123932213</v>
      </c>
      <c r="G505" s="1" t="s">
        <v>10</v>
      </c>
      <c r="H505" s="1" t="s">
        <v>10</v>
      </c>
      <c r="I505" s="1" t="s">
        <v>10</v>
      </c>
      <c r="J505" s="1" t="s">
        <v>10</v>
      </c>
    </row>
    <row r="506" spans="1:10" x14ac:dyDescent="0.25">
      <c r="A506">
        <v>-1.269820333</v>
      </c>
      <c r="B506">
        <v>-4.1119332310000001</v>
      </c>
      <c r="C506">
        <v>-34.303691860000001</v>
      </c>
      <c r="D506">
        <v>-0.76553046700000005</v>
      </c>
      <c r="E506">
        <v>1.303221822</v>
      </c>
      <c r="F506">
        <v>-0.12385945</v>
      </c>
      <c r="G506" s="1" t="s">
        <v>10</v>
      </c>
      <c r="H506" s="1" t="s">
        <v>10</v>
      </c>
      <c r="I506" s="1" t="s">
        <v>10</v>
      </c>
      <c r="J506" s="1" t="s">
        <v>10</v>
      </c>
    </row>
    <row r="507" spans="1:10" x14ac:dyDescent="0.25">
      <c r="A507">
        <v>-1.266985893</v>
      </c>
      <c r="B507">
        <v>-4.1125454899999996</v>
      </c>
      <c r="C507">
        <v>-34.303829190000002</v>
      </c>
      <c r="D507">
        <v>-0.76534593100000003</v>
      </c>
      <c r="E507">
        <v>1.303063869</v>
      </c>
      <c r="F507">
        <v>-0.123866305</v>
      </c>
      <c r="G507" s="1" t="s">
        <v>10</v>
      </c>
      <c r="H507" s="1" t="s">
        <v>10</v>
      </c>
      <c r="I507" s="1" t="s">
        <v>10</v>
      </c>
      <c r="J507" s="1" t="s">
        <v>10</v>
      </c>
    </row>
    <row r="508" spans="1:10" x14ac:dyDescent="0.25">
      <c r="A508">
        <v>-1.269572377</v>
      </c>
      <c r="B508">
        <v>-4.1110262869999996</v>
      </c>
      <c r="C508">
        <v>-34.304222109999998</v>
      </c>
      <c r="D508">
        <v>-0.76541566800000005</v>
      </c>
      <c r="E508">
        <v>1.3029729130000001</v>
      </c>
      <c r="F508">
        <v>-0.12389309</v>
      </c>
      <c r="G508" s="1" t="s">
        <v>10</v>
      </c>
      <c r="H508" s="1" t="s">
        <v>10</v>
      </c>
      <c r="I508" s="1" t="s">
        <v>10</v>
      </c>
      <c r="J508" s="1" t="s">
        <v>10</v>
      </c>
    </row>
    <row r="509" spans="1:10" x14ac:dyDescent="0.25">
      <c r="A509">
        <v>-1.269581914</v>
      </c>
      <c r="B509">
        <v>-4.1136941910000004</v>
      </c>
      <c r="C509">
        <v>-34.29960251</v>
      </c>
      <c r="D509">
        <v>-0.76547837299999999</v>
      </c>
      <c r="E509">
        <v>1.302972078</v>
      </c>
      <c r="F509">
        <v>-0.12387572199999999</v>
      </c>
      <c r="G509" s="1" t="s">
        <v>10</v>
      </c>
      <c r="H509" s="1" t="s">
        <v>10</v>
      </c>
      <c r="I509" s="1" t="s">
        <v>10</v>
      </c>
      <c r="J509" s="1" t="s">
        <v>10</v>
      </c>
    </row>
    <row r="510" spans="1:10" x14ac:dyDescent="0.25">
      <c r="A510">
        <v>-1.271592855</v>
      </c>
      <c r="B510">
        <v>-4.1135363580000002</v>
      </c>
      <c r="C510">
        <v>-34.300621030000002</v>
      </c>
      <c r="D510">
        <v>-0.76544648400000004</v>
      </c>
      <c r="E510">
        <v>1.303063393</v>
      </c>
      <c r="F510">
        <v>-0.123947591</v>
      </c>
      <c r="G510" s="1" t="s">
        <v>10</v>
      </c>
      <c r="H510" s="1" t="s">
        <v>10</v>
      </c>
      <c r="I510" s="1" t="s">
        <v>10</v>
      </c>
      <c r="J510" s="1" t="s">
        <v>10</v>
      </c>
    </row>
    <row r="511" spans="1:10" x14ac:dyDescent="0.25">
      <c r="A511">
        <v>-1.2708028549999999</v>
      </c>
      <c r="B511">
        <v>-4.1103701590000004</v>
      </c>
      <c r="C511">
        <v>-34.300628660000001</v>
      </c>
      <c r="D511">
        <v>-0.76530218100000003</v>
      </c>
      <c r="E511">
        <v>1.3031305070000001</v>
      </c>
      <c r="F511">
        <v>-0.12379984600000001</v>
      </c>
      <c r="G511" s="1" t="s">
        <v>10</v>
      </c>
      <c r="H511" s="1" t="s">
        <v>10</v>
      </c>
      <c r="I511" s="1" t="s">
        <v>10</v>
      </c>
      <c r="J511" s="1" t="s">
        <v>10</v>
      </c>
    </row>
    <row r="512" spans="1:10" x14ac:dyDescent="0.25">
      <c r="A512">
        <v>-1.2678254840000001</v>
      </c>
      <c r="B512">
        <v>-4.1150097849999998</v>
      </c>
      <c r="C512">
        <v>-34.306858060000003</v>
      </c>
      <c r="D512">
        <v>-0.76541829100000003</v>
      </c>
      <c r="E512">
        <v>1.3028945919999999</v>
      </c>
      <c r="F512">
        <v>-0.123759434</v>
      </c>
      <c r="G512" s="1" t="s">
        <v>10</v>
      </c>
      <c r="H512" s="1" t="s">
        <v>10</v>
      </c>
      <c r="I512" s="1" t="s">
        <v>10</v>
      </c>
      <c r="J512" s="1" t="s">
        <v>10</v>
      </c>
    </row>
    <row r="513" spans="1:10" x14ac:dyDescent="0.25">
      <c r="A513">
        <v>-1.269612789</v>
      </c>
      <c r="B513">
        <v>-4.1110181810000004</v>
      </c>
      <c r="C513">
        <v>-34.302669530000003</v>
      </c>
      <c r="D513">
        <v>-0.76538461400000002</v>
      </c>
      <c r="E513">
        <v>1.302972555</v>
      </c>
      <c r="F513">
        <v>-0.123783536</v>
      </c>
      <c r="G513" s="1" t="s">
        <v>10</v>
      </c>
      <c r="H513" s="1" t="s">
        <v>10</v>
      </c>
      <c r="I513" s="1" t="s">
        <v>10</v>
      </c>
      <c r="J513" s="1" t="s">
        <v>10</v>
      </c>
    </row>
    <row r="514" spans="1:10" x14ac:dyDescent="0.25">
      <c r="A514">
        <v>-1.2687149049999999</v>
      </c>
      <c r="B514">
        <v>-4.1141848559999996</v>
      </c>
      <c r="C514">
        <v>-34.305843350000004</v>
      </c>
      <c r="D514">
        <v>-0.76534879200000006</v>
      </c>
      <c r="E514">
        <v>1.3029897210000001</v>
      </c>
      <c r="F514">
        <v>-0.123794138</v>
      </c>
      <c r="G514" s="1" t="s">
        <v>10</v>
      </c>
      <c r="H514" s="1" t="s">
        <v>10</v>
      </c>
      <c r="I514" s="1" t="s">
        <v>10</v>
      </c>
      <c r="J514" s="1" t="s">
        <v>10</v>
      </c>
    </row>
    <row r="515" spans="1:10" x14ac:dyDescent="0.25">
      <c r="A515">
        <v>-1.2695710659999999</v>
      </c>
      <c r="B515">
        <v>-4.1136760710000004</v>
      </c>
      <c r="C515">
        <v>-34.305286410000001</v>
      </c>
      <c r="D515">
        <v>-0.76538759499999998</v>
      </c>
      <c r="E515">
        <v>1.3029396529999999</v>
      </c>
      <c r="F515">
        <v>-0.12384837899999999</v>
      </c>
      <c r="G515" s="1" t="s">
        <v>10</v>
      </c>
      <c r="H515" s="1" t="s">
        <v>10</v>
      </c>
      <c r="I515" s="1" t="s">
        <v>10</v>
      </c>
      <c r="J515" s="1" t="s">
        <v>10</v>
      </c>
    </row>
    <row r="516" spans="1:10" x14ac:dyDescent="0.25">
      <c r="A516">
        <v>-1.271969438</v>
      </c>
      <c r="B516">
        <v>-4.1102910039999996</v>
      </c>
      <c r="C516">
        <v>-34.298027040000001</v>
      </c>
      <c r="D516">
        <v>-0.76530295599999998</v>
      </c>
      <c r="E516">
        <v>1.302820444</v>
      </c>
      <c r="F516">
        <v>-0.123961031</v>
      </c>
      <c r="G516" s="1" t="s">
        <v>10</v>
      </c>
      <c r="H516" s="1" t="s">
        <v>10</v>
      </c>
      <c r="I516" s="1" t="s">
        <v>10</v>
      </c>
      <c r="J516" s="1" t="s">
        <v>10</v>
      </c>
    </row>
    <row r="517" spans="1:10" x14ac:dyDescent="0.25">
      <c r="A517">
        <v>-1.2693755630000001</v>
      </c>
      <c r="B517">
        <v>-4.1114864349999998</v>
      </c>
      <c r="C517">
        <v>-34.298046110000001</v>
      </c>
      <c r="D517">
        <v>-0.76536089200000001</v>
      </c>
      <c r="E517">
        <v>1.302866817</v>
      </c>
      <c r="F517">
        <v>-0.123754829</v>
      </c>
      <c r="G517" s="1" t="s">
        <v>10</v>
      </c>
      <c r="H517" s="1" t="s">
        <v>10</v>
      </c>
      <c r="I517" s="1" t="s">
        <v>10</v>
      </c>
      <c r="J517" s="1" t="s">
        <v>10</v>
      </c>
    </row>
    <row r="518" spans="1:10" x14ac:dyDescent="0.25">
      <c r="A518">
        <v>-1.269626498</v>
      </c>
      <c r="B518">
        <v>-4.1136388779999997</v>
      </c>
      <c r="C518">
        <v>-34.298595429999999</v>
      </c>
      <c r="D518">
        <v>-0.76538842900000004</v>
      </c>
      <c r="E518">
        <v>1.302802563</v>
      </c>
      <c r="F518">
        <v>-0.123873577</v>
      </c>
      <c r="G518" s="1" t="s">
        <v>10</v>
      </c>
      <c r="H518" s="1" t="s">
        <v>10</v>
      </c>
      <c r="I518" s="1" t="s">
        <v>10</v>
      </c>
      <c r="J518" s="1" t="s">
        <v>10</v>
      </c>
    </row>
    <row r="519" spans="1:10" x14ac:dyDescent="0.25">
      <c r="A519">
        <v>-1.2691813709999999</v>
      </c>
      <c r="B519">
        <v>-4.1096291540000003</v>
      </c>
      <c r="C519">
        <v>-34.289855959999997</v>
      </c>
      <c r="D519">
        <v>-0.76523655700000004</v>
      </c>
      <c r="E519">
        <v>1.302855015</v>
      </c>
      <c r="F519">
        <v>-0.123841047</v>
      </c>
      <c r="G519" s="1" t="s">
        <v>10</v>
      </c>
      <c r="H519" s="1" t="s">
        <v>10</v>
      </c>
      <c r="I519" s="1" t="s">
        <v>10</v>
      </c>
      <c r="J519" s="1" t="s">
        <v>10</v>
      </c>
    </row>
    <row r="520" spans="1:10" x14ac:dyDescent="0.25">
      <c r="A520">
        <v>-1.2731920480000001</v>
      </c>
      <c r="B520">
        <v>-4.1125864979999998</v>
      </c>
      <c r="C520">
        <v>-34.29234314</v>
      </c>
      <c r="D520">
        <v>-0.76528489600000005</v>
      </c>
      <c r="E520">
        <v>1.302738905</v>
      </c>
      <c r="F520">
        <v>-0.1238418</v>
      </c>
      <c r="G520" s="1" t="s">
        <v>10</v>
      </c>
      <c r="H520" s="1" t="s">
        <v>10</v>
      </c>
      <c r="I520" s="1" t="s">
        <v>10</v>
      </c>
      <c r="J520" s="1" t="s">
        <v>10</v>
      </c>
    </row>
    <row r="521" spans="1:10" x14ac:dyDescent="0.25">
      <c r="A521">
        <v>-1.273148417</v>
      </c>
      <c r="B521">
        <v>-4.1103014949999999</v>
      </c>
      <c r="C521">
        <v>-34.295936580000003</v>
      </c>
      <c r="D521">
        <v>-0.76530206199999995</v>
      </c>
      <c r="E521">
        <v>1.30290091</v>
      </c>
      <c r="F521">
        <v>-0.123906076</v>
      </c>
      <c r="G521" s="1" t="s">
        <v>10</v>
      </c>
      <c r="H521" s="1" t="s">
        <v>10</v>
      </c>
      <c r="I521" s="1" t="s">
        <v>10</v>
      </c>
      <c r="J521" s="1" t="s">
        <v>10</v>
      </c>
    </row>
    <row r="522" spans="1:10" x14ac:dyDescent="0.25">
      <c r="A522">
        <v>-1.269735098</v>
      </c>
      <c r="B522">
        <v>-4.1119041440000004</v>
      </c>
      <c r="C522">
        <v>-34.298625950000002</v>
      </c>
      <c r="D522">
        <v>-0.76514238099999998</v>
      </c>
      <c r="E522">
        <v>1.3026765579999999</v>
      </c>
      <c r="F522">
        <v>-0.123751104</v>
      </c>
      <c r="G522" s="1" t="s">
        <v>10</v>
      </c>
      <c r="H522" s="1" t="s">
        <v>10</v>
      </c>
      <c r="I522" s="1" t="s">
        <v>10</v>
      </c>
      <c r="J522" s="1" t="s">
        <v>10</v>
      </c>
    </row>
    <row r="523" spans="1:10" x14ac:dyDescent="0.25">
      <c r="A523">
        <v>-1.268305421</v>
      </c>
      <c r="B523">
        <v>-4.1097712519999998</v>
      </c>
      <c r="C523">
        <v>-34.294006349999997</v>
      </c>
      <c r="D523">
        <v>-0.76517832299999999</v>
      </c>
      <c r="E523">
        <v>1.3027614359999999</v>
      </c>
      <c r="F523">
        <v>-0.123823032</v>
      </c>
      <c r="G523" s="1" t="s">
        <v>10</v>
      </c>
      <c r="H523" s="1" t="s">
        <v>10</v>
      </c>
      <c r="I523" s="1" t="s">
        <v>10</v>
      </c>
      <c r="J523" s="1" t="s">
        <v>10</v>
      </c>
    </row>
    <row r="524" spans="1:10" x14ac:dyDescent="0.25">
      <c r="A524">
        <v>-1.2688609360000001</v>
      </c>
      <c r="B524">
        <v>-4.1104264260000001</v>
      </c>
      <c r="C524">
        <v>-34.294986719999997</v>
      </c>
      <c r="D524">
        <v>-0.76524513999999999</v>
      </c>
      <c r="E524">
        <v>1.3026822810000001</v>
      </c>
      <c r="F524">
        <v>-0.12380597</v>
      </c>
      <c r="G524" s="1" t="s">
        <v>10</v>
      </c>
      <c r="H524" s="1" t="s">
        <v>10</v>
      </c>
      <c r="I524" s="1" t="s">
        <v>10</v>
      </c>
      <c r="J524" s="1" t="s">
        <v>10</v>
      </c>
    </row>
    <row r="525" spans="1:10" x14ac:dyDescent="0.25">
      <c r="A525">
        <v>-1.270525575</v>
      </c>
      <c r="B525">
        <v>-4.1130938529999996</v>
      </c>
      <c r="C525">
        <v>-34.295936580000003</v>
      </c>
      <c r="D525">
        <v>-0.76542562199999997</v>
      </c>
      <c r="E525">
        <v>1.302615404</v>
      </c>
      <c r="F525">
        <v>-0.123818159</v>
      </c>
      <c r="G525" s="1" t="s">
        <v>10</v>
      </c>
      <c r="H525" s="1" t="s">
        <v>10</v>
      </c>
      <c r="I525" s="1" t="s">
        <v>10</v>
      </c>
      <c r="J525" s="1" t="s">
        <v>10</v>
      </c>
    </row>
    <row r="526" spans="1:10" x14ac:dyDescent="0.25">
      <c r="A526">
        <v>-1.2704006430000001</v>
      </c>
      <c r="B526">
        <v>-4.1102232929999998</v>
      </c>
      <c r="C526">
        <v>-34.2852478</v>
      </c>
      <c r="D526">
        <v>-0.76512575100000002</v>
      </c>
      <c r="E526">
        <v>1.302664638</v>
      </c>
      <c r="F526">
        <v>-0.123928152</v>
      </c>
      <c r="G526" s="1" t="s">
        <v>10</v>
      </c>
      <c r="H526" s="1" t="s">
        <v>10</v>
      </c>
      <c r="I526" s="1" t="s">
        <v>10</v>
      </c>
      <c r="J526" s="1" t="s">
        <v>10</v>
      </c>
    </row>
    <row r="527" spans="1:10" x14ac:dyDescent="0.25">
      <c r="A527">
        <v>-1.2715919019999999</v>
      </c>
      <c r="B527">
        <v>-4.1121530530000001</v>
      </c>
      <c r="C527">
        <v>-34.283664700000003</v>
      </c>
      <c r="D527">
        <v>-0.76511812199999996</v>
      </c>
      <c r="E527">
        <v>1.3024220470000001</v>
      </c>
      <c r="F527">
        <v>-0.123845682</v>
      </c>
      <c r="G527" s="1" t="s">
        <v>10</v>
      </c>
      <c r="H527" s="1" t="s">
        <v>10</v>
      </c>
      <c r="I527" s="1" t="s">
        <v>10</v>
      </c>
      <c r="J527" s="1" t="s">
        <v>10</v>
      </c>
    </row>
    <row r="528" spans="1:10" x14ac:dyDescent="0.25">
      <c r="A528">
        <v>-1.2689261439999999</v>
      </c>
      <c r="B528">
        <v>-4.1117172240000004</v>
      </c>
      <c r="C528">
        <v>-34.288375850000001</v>
      </c>
      <c r="D528">
        <v>-0.765143931</v>
      </c>
      <c r="E528">
        <v>1.30259788</v>
      </c>
      <c r="F528">
        <v>-0.12390269299999999</v>
      </c>
      <c r="G528" s="1" t="s">
        <v>10</v>
      </c>
      <c r="H528" s="1" t="s">
        <v>10</v>
      </c>
      <c r="I528" s="1" t="s">
        <v>10</v>
      </c>
      <c r="J528" s="1" t="s">
        <v>10</v>
      </c>
    </row>
    <row r="529" spans="1:10" x14ac:dyDescent="0.25">
      <c r="A529">
        <v>-1.271260142</v>
      </c>
      <c r="B529">
        <v>-4.1110749240000004</v>
      </c>
      <c r="C529">
        <v>-34.286727910000003</v>
      </c>
      <c r="D529">
        <v>-0.76519280700000003</v>
      </c>
      <c r="E529">
        <v>1.3027243610000001</v>
      </c>
      <c r="F529">
        <v>-0.123757586</v>
      </c>
      <c r="G529" s="1" t="s">
        <v>10</v>
      </c>
      <c r="H529" s="1" t="s">
        <v>10</v>
      </c>
      <c r="I529" s="1" t="s">
        <v>10</v>
      </c>
      <c r="J529" s="1" t="s">
        <v>10</v>
      </c>
    </row>
    <row r="530" spans="1:10" x14ac:dyDescent="0.25">
      <c r="A530">
        <v>-1.2721014020000001</v>
      </c>
      <c r="B530">
        <v>-4.1121940610000003</v>
      </c>
      <c r="C530">
        <v>-34.287216190000002</v>
      </c>
      <c r="D530">
        <v>-0.76523691400000005</v>
      </c>
      <c r="E530">
        <v>1.3025130030000001</v>
      </c>
      <c r="F530">
        <v>-0.123848446</v>
      </c>
      <c r="G530" s="1" t="s">
        <v>10</v>
      </c>
      <c r="H530" s="1" t="s">
        <v>10</v>
      </c>
      <c r="I530" s="1" t="s">
        <v>10</v>
      </c>
      <c r="J530" s="1" t="s">
        <v>10</v>
      </c>
    </row>
    <row r="531" spans="1:10" x14ac:dyDescent="0.25">
      <c r="A531">
        <v>-1.2683614489999999</v>
      </c>
      <c r="B531">
        <v>-4.1120538709999996</v>
      </c>
      <c r="C531">
        <v>-34.285289759999998</v>
      </c>
      <c r="D531">
        <v>-0.76517844199999996</v>
      </c>
      <c r="E531">
        <v>1.302590728</v>
      </c>
      <c r="F531">
        <v>-0.123893693</v>
      </c>
      <c r="G531" s="1" t="s">
        <v>10</v>
      </c>
      <c r="H531" s="1" t="s">
        <v>10</v>
      </c>
      <c r="I531" s="1" t="s">
        <v>10</v>
      </c>
      <c r="J531" s="1" t="s">
        <v>10</v>
      </c>
    </row>
    <row r="532" spans="1:10" x14ac:dyDescent="0.25">
      <c r="A532">
        <v>-1.2698510890000001</v>
      </c>
      <c r="B532">
        <v>-4.1102061269999997</v>
      </c>
      <c r="C532">
        <v>-34.284172060000003</v>
      </c>
      <c r="D532">
        <v>-0.765168607</v>
      </c>
      <c r="E532">
        <v>1.3025631900000001</v>
      </c>
      <c r="F532">
        <v>-0.123765334</v>
      </c>
      <c r="G532" s="1" t="s">
        <v>10</v>
      </c>
      <c r="H532" s="1" t="s">
        <v>10</v>
      </c>
      <c r="I532" s="1" t="s">
        <v>10</v>
      </c>
      <c r="J532" s="1" t="s">
        <v>10</v>
      </c>
    </row>
    <row r="533" spans="1:10" x14ac:dyDescent="0.25">
      <c r="A533">
        <v>-1.271306872</v>
      </c>
      <c r="B533">
        <v>-4.111979485</v>
      </c>
      <c r="C533">
        <v>-34.285171509999998</v>
      </c>
      <c r="D533">
        <v>-0.76514404999999996</v>
      </c>
      <c r="E533">
        <v>1.30236733</v>
      </c>
      <c r="F533">
        <v>-0.123728514</v>
      </c>
      <c r="G533" s="1" t="s">
        <v>10</v>
      </c>
      <c r="H533" s="1" t="s">
        <v>10</v>
      </c>
      <c r="I533" s="1" t="s">
        <v>10</v>
      </c>
      <c r="J533" s="1" t="s">
        <v>10</v>
      </c>
    </row>
    <row r="534" spans="1:10" x14ac:dyDescent="0.25">
      <c r="A534">
        <v>-1.2700451610000001</v>
      </c>
      <c r="B534">
        <v>-4.1127138140000001</v>
      </c>
      <c r="C534">
        <v>-34.293487550000002</v>
      </c>
      <c r="D534">
        <v>-0.765154004</v>
      </c>
      <c r="E534">
        <v>1.3025943040000001</v>
      </c>
      <c r="F534">
        <v>-0.12384966</v>
      </c>
      <c r="G534" s="1" t="s">
        <v>10</v>
      </c>
      <c r="H534" s="1" t="s">
        <v>10</v>
      </c>
      <c r="I534" s="1" t="s">
        <v>10</v>
      </c>
      <c r="J534" s="1" t="s">
        <v>10</v>
      </c>
    </row>
    <row r="535" spans="1:10" x14ac:dyDescent="0.25">
      <c r="A535">
        <v>-1.2720962760000001</v>
      </c>
      <c r="B535">
        <v>-4.1125326160000002</v>
      </c>
      <c r="C535">
        <v>-34.293384549999999</v>
      </c>
      <c r="D535">
        <v>-0.76517826300000003</v>
      </c>
      <c r="E535">
        <v>1.30256474</v>
      </c>
      <c r="F535">
        <v>-0.12367713499999999</v>
      </c>
      <c r="G535" s="1" t="s">
        <v>10</v>
      </c>
      <c r="H535" s="1" t="s">
        <v>10</v>
      </c>
      <c r="I535" s="1" t="s">
        <v>10</v>
      </c>
      <c r="J535" s="1" t="s">
        <v>10</v>
      </c>
    </row>
    <row r="536" spans="1:10" x14ac:dyDescent="0.25">
      <c r="A536">
        <v>-1.2709826230000001</v>
      </c>
      <c r="B536">
        <v>-4.1085162159999999</v>
      </c>
      <c r="C536">
        <v>-34.288234709999998</v>
      </c>
      <c r="D536">
        <v>-0.76516228900000005</v>
      </c>
      <c r="E536">
        <v>1.302466154</v>
      </c>
      <c r="F536">
        <v>-0.12381030599999999</v>
      </c>
      <c r="G536" s="1" t="s">
        <v>10</v>
      </c>
      <c r="H536" s="1" t="s">
        <v>10</v>
      </c>
      <c r="I536" s="1" t="s">
        <v>10</v>
      </c>
      <c r="J536" s="1" t="s">
        <v>10</v>
      </c>
    </row>
    <row r="537" spans="1:10" x14ac:dyDescent="0.25">
      <c r="A537">
        <v>-1.2707725759999999</v>
      </c>
      <c r="B537">
        <v>-4.1099724770000003</v>
      </c>
      <c r="C537">
        <v>-34.278514860000001</v>
      </c>
      <c r="D537">
        <v>-0.76510816800000003</v>
      </c>
      <c r="E537">
        <v>1.302351952</v>
      </c>
      <c r="F537">
        <v>-0.12388894</v>
      </c>
      <c r="G537" s="1" t="s">
        <v>10</v>
      </c>
      <c r="H537" s="1" t="s">
        <v>10</v>
      </c>
      <c r="I537" s="1" t="s">
        <v>10</v>
      </c>
      <c r="J537" s="1" t="s">
        <v>10</v>
      </c>
    </row>
    <row r="538" spans="1:10" x14ac:dyDescent="0.25">
      <c r="A538">
        <v>-1.270765543</v>
      </c>
      <c r="B538">
        <v>-4.1082801819999997</v>
      </c>
      <c r="C538">
        <v>-34.283649439999998</v>
      </c>
      <c r="D538">
        <v>-0.76504200700000002</v>
      </c>
      <c r="E538">
        <v>1.302259445</v>
      </c>
      <c r="F538">
        <v>-0.12387925399999999</v>
      </c>
      <c r="G538" s="1" t="s">
        <v>10</v>
      </c>
      <c r="H538" s="1" t="s">
        <v>10</v>
      </c>
      <c r="I538" s="1" t="s">
        <v>10</v>
      </c>
      <c r="J538" s="1" t="s">
        <v>10</v>
      </c>
    </row>
    <row r="539" spans="1:10" x14ac:dyDescent="0.25">
      <c r="A539">
        <v>-1.273609161</v>
      </c>
      <c r="B539">
        <v>-4.1093173030000001</v>
      </c>
      <c r="C539">
        <v>-34.285121920000002</v>
      </c>
      <c r="D539">
        <v>-0.76512742</v>
      </c>
      <c r="E539">
        <v>1.3024187089999999</v>
      </c>
      <c r="F539">
        <v>-0.123880886</v>
      </c>
      <c r="G539" s="1" t="s">
        <v>10</v>
      </c>
      <c r="H539" s="1" t="s">
        <v>10</v>
      </c>
      <c r="I539" s="1" t="s">
        <v>10</v>
      </c>
      <c r="J539" s="1" t="s">
        <v>10</v>
      </c>
    </row>
    <row r="540" spans="1:10" x14ac:dyDescent="0.25">
      <c r="A540">
        <v>-1.2690815929999999</v>
      </c>
      <c r="B540">
        <v>-4.1082711219999997</v>
      </c>
      <c r="C540">
        <v>-34.279567720000003</v>
      </c>
      <c r="D540">
        <v>-0.76501280100000002</v>
      </c>
      <c r="E540">
        <v>1.302222371</v>
      </c>
      <c r="F540">
        <v>-0.123823881</v>
      </c>
      <c r="G540" s="1" t="s">
        <v>10</v>
      </c>
      <c r="H540" s="1" t="s">
        <v>10</v>
      </c>
      <c r="I540" s="1" t="s">
        <v>10</v>
      </c>
      <c r="J540" s="1" t="s">
        <v>10</v>
      </c>
    </row>
    <row r="541" spans="1:10" x14ac:dyDescent="0.25">
      <c r="A541">
        <v>-1.2730411290000001</v>
      </c>
      <c r="B541">
        <v>-4.1086316109999999</v>
      </c>
      <c r="C541">
        <v>-34.287742610000002</v>
      </c>
      <c r="D541">
        <v>-0.76502990699999995</v>
      </c>
      <c r="E541">
        <v>1.3023796080000001</v>
      </c>
      <c r="F541">
        <v>-0.123897955</v>
      </c>
      <c r="G541" s="1" t="s">
        <v>10</v>
      </c>
      <c r="H541" s="1" t="s">
        <v>10</v>
      </c>
      <c r="I541" s="1" t="s">
        <v>10</v>
      </c>
      <c r="J541" s="1" t="s">
        <v>10</v>
      </c>
    </row>
    <row r="542" spans="1:10" x14ac:dyDescent="0.25">
      <c r="A542">
        <v>-1.2733211520000001</v>
      </c>
      <c r="B542">
        <v>-4.1098175049999996</v>
      </c>
      <c r="C542">
        <v>-34.2846756</v>
      </c>
      <c r="D542">
        <v>-0.76506072300000005</v>
      </c>
      <c r="E542">
        <v>1.302459359</v>
      </c>
      <c r="F542">
        <v>-0.123988852</v>
      </c>
      <c r="G542" s="1" t="s">
        <v>10</v>
      </c>
      <c r="H542" s="1" t="s">
        <v>10</v>
      </c>
      <c r="I542" s="1" t="s">
        <v>10</v>
      </c>
      <c r="J542" s="1" t="s">
        <v>10</v>
      </c>
    </row>
    <row r="543" spans="1:10" x14ac:dyDescent="0.25">
      <c r="A543">
        <v>-1.2699661250000001</v>
      </c>
      <c r="B543">
        <v>-4.1074304579999996</v>
      </c>
      <c r="C543">
        <v>-34.275936129999998</v>
      </c>
      <c r="D543">
        <v>-0.765033305</v>
      </c>
      <c r="E543">
        <v>1.302197576</v>
      </c>
      <c r="F543">
        <v>-0.123886168</v>
      </c>
      <c r="G543" s="1" t="s">
        <v>10</v>
      </c>
      <c r="H543" s="1" t="s">
        <v>10</v>
      </c>
      <c r="I543" s="1" t="s">
        <v>10</v>
      </c>
      <c r="J543" s="1" t="s">
        <v>10</v>
      </c>
    </row>
    <row r="544" spans="1:10" x14ac:dyDescent="0.25">
      <c r="A544">
        <v>-1.2730361219999999</v>
      </c>
      <c r="B544">
        <v>-4.1073036189999996</v>
      </c>
      <c r="C544">
        <v>-34.288764950000001</v>
      </c>
      <c r="D544">
        <v>-0.76501393299999998</v>
      </c>
      <c r="E544">
        <v>1.302397013</v>
      </c>
      <c r="F544">
        <v>-0.12393380700000001</v>
      </c>
      <c r="G544" s="1" t="s">
        <v>10</v>
      </c>
      <c r="H544" s="1" t="s">
        <v>10</v>
      </c>
      <c r="I544" s="1" t="s">
        <v>10</v>
      </c>
      <c r="J544" s="1" t="s">
        <v>10</v>
      </c>
    </row>
    <row r="545" spans="1:10" x14ac:dyDescent="0.25">
      <c r="A545">
        <v>-1.2676279539999999</v>
      </c>
      <c r="B545">
        <v>-4.1097745899999998</v>
      </c>
      <c r="C545">
        <v>-34.279163359999998</v>
      </c>
      <c r="D545">
        <v>-0.76495897800000001</v>
      </c>
      <c r="E545">
        <v>1.3022501470000001</v>
      </c>
      <c r="F545">
        <v>-0.123932689</v>
      </c>
      <c r="G545" s="1" t="s">
        <v>10</v>
      </c>
      <c r="H545" s="1" t="s">
        <v>10</v>
      </c>
      <c r="I545" s="1" t="s">
        <v>10</v>
      </c>
      <c r="J545" s="1" t="s">
        <v>10</v>
      </c>
    </row>
    <row r="546" spans="1:10" x14ac:dyDescent="0.25">
      <c r="A546">
        <v>-1.2707563639999999</v>
      </c>
      <c r="B546">
        <v>-4.1093006130000003</v>
      </c>
      <c r="C546">
        <v>-34.28414154</v>
      </c>
      <c r="D546">
        <v>-0.76509755800000001</v>
      </c>
      <c r="E546">
        <v>1.3023182149999999</v>
      </c>
      <c r="F546">
        <v>-0.12377201</v>
      </c>
      <c r="G546" s="1" t="s">
        <v>10</v>
      </c>
      <c r="H546" s="1" t="s">
        <v>10</v>
      </c>
      <c r="I546" s="1" t="s">
        <v>10</v>
      </c>
      <c r="J546" s="1" t="s">
        <v>10</v>
      </c>
    </row>
    <row r="547" spans="1:10" x14ac:dyDescent="0.25">
      <c r="A547">
        <v>-1.2702604529999999</v>
      </c>
      <c r="B547">
        <v>-4.10958004</v>
      </c>
      <c r="C547">
        <v>-34.280601500000003</v>
      </c>
      <c r="D547">
        <v>-0.76493787800000002</v>
      </c>
      <c r="E547">
        <v>1.302202225</v>
      </c>
      <c r="F547">
        <v>-0.123759598</v>
      </c>
      <c r="G547" s="1" t="s">
        <v>10</v>
      </c>
      <c r="H547" s="1" t="s">
        <v>10</v>
      </c>
      <c r="I547" s="1" t="s">
        <v>10</v>
      </c>
      <c r="J547" s="1" t="s">
        <v>10</v>
      </c>
    </row>
    <row r="548" spans="1:10" x14ac:dyDescent="0.25">
      <c r="A548">
        <v>-1.2717345950000001</v>
      </c>
      <c r="B548">
        <v>-4.1083755489999998</v>
      </c>
      <c r="C548">
        <v>-34.276962279999999</v>
      </c>
      <c r="D548">
        <v>-0.76492422800000004</v>
      </c>
      <c r="E548">
        <v>1.3020819429999999</v>
      </c>
      <c r="F548">
        <v>-0.123856999</v>
      </c>
      <c r="G548" s="1" t="s">
        <v>10</v>
      </c>
      <c r="H548" s="1" t="s">
        <v>10</v>
      </c>
      <c r="I548" s="1" t="s">
        <v>10</v>
      </c>
      <c r="J548" s="1" t="s">
        <v>10</v>
      </c>
    </row>
    <row r="549" spans="1:10" x14ac:dyDescent="0.25">
      <c r="A549">
        <v>-1.273728609</v>
      </c>
      <c r="B549">
        <v>-4.1115827559999998</v>
      </c>
      <c r="C549">
        <v>-34.27389908</v>
      </c>
      <c r="D549">
        <v>-0.76497876600000003</v>
      </c>
      <c r="E549">
        <v>1.3022832870000001</v>
      </c>
      <c r="F549">
        <v>-0.12394878300000001</v>
      </c>
      <c r="G549" s="1" t="s">
        <v>10</v>
      </c>
      <c r="H549" s="1" t="s">
        <v>10</v>
      </c>
      <c r="I549" s="1" t="s">
        <v>10</v>
      </c>
      <c r="J549" s="1" t="s">
        <v>10</v>
      </c>
    </row>
    <row r="550" spans="1:10" x14ac:dyDescent="0.25">
      <c r="A550">
        <v>-1.2740811110000001</v>
      </c>
      <c r="B550">
        <v>-4.1090221409999996</v>
      </c>
      <c r="C550">
        <v>-34.275932310000002</v>
      </c>
      <c r="D550">
        <v>-0.76482689400000003</v>
      </c>
      <c r="E550">
        <v>1.302117229</v>
      </c>
      <c r="F550">
        <v>-0.12386398</v>
      </c>
      <c r="G550" s="1" t="s">
        <v>10</v>
      </c>
      <c r="H550" s="1" t="s">
        <v>10</v>
      </c>
      <c r="I550" s="1" t="s">
        <v>10</v>
      </c>
      <c r="J550" s="1" t="s">
        <v>10</v>
      </c>
    </row>
    <row r="551" spans="1:10" x14ac:dyDescent="0.25">
      <c r="A551">
        <v>-1.27089107</v>
      </c>
      <c r="B551">
        <v>-4.1059036249999998</v>
      </c>
      <c r="C551">
        <v>-34.27387238</v>
      </c>
      <c r="D551">
        <v>-0.76492512199999996</v>
      </c>
      <c r="E551">
        <v>1.3021737339999999</v>
      </c>
      <c r="F551">
        <v>-0.123883203</v>
      </c>
      <c r="G551" s="1" t="s">
        <v>10</v>
      </c>
      <c r="H551" s="1" t="s">
        <v>10</v>
      </c>
      <c r="I551" s="1" t="s">
        <v>10</v>
      </c>
      <c r="J551" s="1" t="s">
        <v>10</v>
      </c>
    </row>
    <row r="552" spans="1:10" x14ac:dyDescent="0.25">
      <c r="A552">
        <v>-1.2740520239999999</v>
      </c>
      <c r="B552">
        <v>-4.1090207100000002</v>
      </c>
      <c r="C552">
        <v>-34.275917049999997</v>
      </c>
      <c r="D552">
        <v>-0.76488745199999997</v>
      </c>
      <c r="E552">
        <v>1.302065969</v>
      </c>
      <c r="F552">
        <v>-0.123946287</v>
      </c>
      <c r="G552" s="1" t="s">
        <v>10</v>
      </c>
      <c r="H552" s="1" t="s">
        <v>10</v>
      </c>
      <c r="I552" s="1" t="s">
        <v>10</v>
      </c>
      <c r="J552" s="1" t="s">
        <v>10</v>
      </c>
    </row>
    <row r="553" spans="1:10" x14ac:dyDescent="0.25">
      <c r="A553">
        <v>-1.269762397</v>
      </c>
      <c r="B553">
        <v>-4.1085028650000002</v>
      </c>
      <c r="C553">
        <v>-34.275989529999997</v>
      </c>
      <c r="D553">
        <v>-0.76483666900000002</v>
      </c>
      <c r="E553">
        <v>1.30194068</v>
      </c>
      <c r="F553">
        <v>-0.12378315600000001</v>
      </c>
      <c r="G553" s="1" t="s">
        <v>10</v>
      </c>
      <c r="H553" s="1" t="s">
        <v>10</v>
      </c>
      <c r="I553" s="1" t="s">
        <v>10</v>
      </c>
      <c r="J553" s="1" t="s">
        <v>10</v>
      </c>
    </row>
    <row r="554" spans="1:10" x14ac:dyDescent="0.25">
      <c r="A554">
        <v>-1.2737624649999999</v>
      </c>
      <c r="B554">
        <v>-4.1108465189999999</v>
      </c>
      <c r="C554">
        <v>-34.277988430000001</v>
      </c>
      <c r="D554">
        <v>-0.76487821300000003</v>
      </c>
      <c r="E554">
        <v>1.302045822</v>
      </c>
      <c r="F554">
        <v>-0.123829469</v>
      </c>
      <c r="G554" s="1" t="s">
        <v>10</v>
      </c>
      <c r="H554" s="1" t="s">
        <v>10</v>
      </c>
      <c r="I554" s="1" t="s">
        <v>10</v>
      </c>
      <c r="J554" s="1" t="s">
        <v>10</v>
      </c>
    </row>
    <row r="555" spans="1:10" x14ac:dyDescent="0.25">
      <c r="A555">
        <v>-1.2726296189999999</v>
      </c>
      <c r="B555">
        <v>-4.1112036710000002</v>
      </c>
      <c r="C555">
        <v>-34.274448390000003</v>
      </c>
      <c r="D555">
        <v>-0.76485425200000001</v>
      </c>
      <c r="E555">
        <v>1.3021519180000001</v>
      </c>
      <c r="F555">
        <v>-0.123847157</v>
      </c>
      <c r="G555" s="1" t="s">
        <v>10</v>
      </c>
      <c r="H555" s="1" t="s">
        <v>10</v>
      </c>
      <c r="I555" s="1" t="s">
        <v>10</v>
      </c>
      <c r="J555" s="1" t="s">
        <v>10</v>
      </c>
    </row>
    <row r="556" spans="1:10" x14ac:dyDescent="0.25">
      <c r="A556">
        <v>-1.2737704519999999</v>
      </c>
      <c r="B556">
        <v>-4.1105675699999997</v>
      </c>
      <c r="C556">
        <v>-34.273807529999999</v>
      </c>
      <c r="D556">
        <v>-0.76500797300000001</v>
      </c>
      <c r="E556">
        <v>1.3022052049999999</v>
      </c>
      <c r="F556">
        <v>-0.12370400099999999</v>
      </c>
      <c r="G556" s="1" t="s">
        <v>10</v>
      </c>
      <c r="H556" s="1" t="s">
        <v>10</v>
      </c>
      <c r="I556" s="1" t="s">
        <v>10</v>
      </c>
      <c r="J556" s="1" t="s">
        <v>10</v>
      </c>
    </row>
    <row r="557" spans="1:10" x14ac:dyDescent="0.25">
      <c r="A557">
        <v>-1.272337198</v>
      </c>
      <c r="B557">
        <v>-4.1126680369999997</v>
      </c>
      <c r="C557">
        <v>-34.275943759999997</v>
      </c>
      <c r="D557">
        <v>-0.76491492999999999</v>
      </c>
      <c r="E557">
        <v>1.3019692899999999</v>
      </c>
      <c r="F557">
        <v>-0.12371254700000001</v>
      </c>
      <c r="G557" s="1" t="s">
        <v>10</v>
      </c>
      <c r="H557" s="1" t="s">
        <v>10</v>
      </c>
      <c r="I557" s="1" t="s">
        <v>10</v>
      </c>
      <c r="J557" s="1" t="s">
        <v>10</v>
      </c>
    </row>
    <row r="558" spans="1:10" x14ac:dyDescent="0.25">
      <c r="A558">
        <v>-1.2708948849999999</v>
      </c>
      <c r="B558">
        <v>-4.1108741760000003</v>
      </c>
      <c r="C558">
        <v>-34.275978090000002</v>
      </c>
      <c r="D558">
        <v>-0.76489400900000004</v>
      </c>
      <c r="E558">
        <v>1.3021063799999999</v>
      </c>
      <c r="F558">
        <v>-0.123721555</v>
      </c>
      <c r="G558" s="1" t="s">
        <v>10</v>
      </c>
      <c r="H558" s="1" t="s">
        <v>10</v>
      </c>
      <c r="I558" s="1" t="s">
        <v>10</v>
      </c>
      <c r="J558" s="1" t="s">
        <v>10</v>
      </c>
    </row>
    <row r="559" spans="1:10" x14ac:dyDescent="0.25">
      <c r="A559">
        <v>-1.2711471320000001</v>
      </c>
      <c r="B559">
        <v>-4.1113529209999999</v>
      </c>
      <c r="C559">
        <v>-34.278995510000001</v>
      </c>
      <c r="D559">
        <v>-0.76498782600000004</v>
      </c>
      <c r="E559">
        <v>1.301955819</v>
      </c>
      <c r="F559">
        <v>-0.123668954</v>
      </c>
      <c r="G559" s="1" t="s">
        <v>10</v>
      </c>
      <c r="H559" s="1" t="s">
        <v>10</v>
      </c>
      <c r="I559" s="1" t="s">
        <v>10</v>
      </c>
      <c r="J559" s="1" t="s">
        <v>10</v>
      </c>
    </row>
    <row r="560" spans="1:10" x14ac:dyDescent="0.25">
      <c r="A560">
        <v>-1.272908092</v>
      </c>
      <c r="B560">
        <v>-4.1133303640000003</v>
      </c>
      <c r="C560">
        <v>-34.277526860000002</v>
      </c>
      <c r="D560">
        <v>-0.76484870900000002</v>
      </c>
      <c r="E560">
        <v>1.302002549</v>
      </c>
      <c r="F560">
        <v>-0.12377548200000001</v>
      </c>
      <c r="G560" s="1" t="s">
        <v>10</v>
      </c>
      <c r="H560" s="1" t="s">
        <v>10</v>
      </c>
      <c r="I560" s="1" t="s">
        <v>10</v>
      </c>
      <c r="J560" s="1" t="s">
        <v>10</v>
      </c>
    </row>
    <row r="561" spans="1:10" x14ac:dyDescent="0.25">
      <c r="A561">
        <v>-1.27157104</v>
      </c>
      <c r="B561">
        <v>-4.1088008880000002</v>
      </c>
      <c r="C561">
        <v>-34.268768309999999</v>
      </c>
      <c r="D561">
        <v>-0.76478099799999999</v>
      </c>
      <c r="E561">
        <v>1.301891565</v>
      </c>
      <c r="F561">
        <v>-0.123798177</v>
      </c>
      <c r="G561" s="1" t="s">
        <v>10</v>
      </c>
      <c r="H561" s="1" t="s">
        <v>10</v>
      </c>
      <c r="I561" s="1" t="s">
        <v>10</v>
      </c>
      <c r="J561" s="1" t="s">
        <v>10</v>
      </c>
    </row>
    <row r="562" spans="1:10" x14ac:dyDescent="0.25">
      <c r="A562">
        <v>-1.273882747</v>
      </c>
      <c r="B562">
        <v>-4.1080751419999997</v>
      </c>
      <c r="C562">
        <v>-34.275913240000001</v>
      </c>
      <c r="D562">
        <v>-0.76467984899999997</v>
      </c>
      <c r="E562">
        <v>1.301731706</v>
      </c>
      <c r="F562">
        <v>-0.123733491</v>
      </c>
      <c r="G562" s="1" t="s">
        <v>10</v>
      </c>
      <c r="H562" s="1" t="s">
        <v>10</v>
      </c>
      <c r="I562" s="1" t="s">
        <v>10</v>
      </c>
      <c r="J562" s="1" t="s">
        <v>10</v>
      </c>
    </row>
    <row r="563" spans="1:10" x14ac:dyDescent="0.25">
      <c r="A563">
        <v>-1.9861367940000001</v>
      </c>
      <c r="B563">
        <v>-5.0689716340000004</v>
      </c>
      <c r="C563">
        <v>-33.350898739999998</v>
      </c>
      <c r="D563">
        <v>-0.72308093299999998</v>
      </c>
      <c r="E563">
        <v>1.2658554319999999</v>
      </c>
      <c r="F563">
        <v>-0.14590266299999999</v>
      </c>
      <c r="G563" s="1" t="s">
        <v>10</v>
      </c>
      <c r="H563" s="1" t="s">
        <v>10</v>
      </c>
      <c r="I563" s="1" t="s">
        <v>10</v>
      </c>
      <c r="J563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CE386-2E5A-472D-8BE7-FFE1DEC518F0}">
  <dimension ref="A1:J550"/>
  <sheetViews>
    <sheetView topLeftCell="A22" zoomScale="130" zoomScaleNormal="130" workbookViewId="0"/>
  </sheetViews>
  <sheetFormatPr defaultRowHeight="15" x14ac:dyDescent="0.25"/>
  <cols>
    <col min="1" max="3" width="13.14062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20</v>
      </c>
    </row>
    <row r="2" spans="1:10" x14ac:dyDescent="0.25">
      <c r="A2">
        <v>1.0638844970000001</v>
      </c>
      <c r="B2">
        <v>0.26874417099999998</v>
      </c>
      <c r="C2">
        <v>-24.820856089999999</v>
      </c>
      <c r="D2">
        <v>-0.47089874700000001</v>
      </c>
      <c r="E2">
        <v>0.93875312799999999</v>
      </c>
      <c r="F2">
        <v>-9.1669520000000008E-3</v>
      </c>
      <c r="G2" s="1" t="s">
        <v>10</v>
      </c>
      <c r="H2" s="1" t="s">
        <v>10</v>
      </c>
      <c r="I2" s="1" t="s">
        <v>10</v>
      </c>
      <c r="J2" s="1" t="s">
        <v>10</v>
      </c>
    </row>
    <row r="3" spans="1:10" x14ac:dyDescent="0.25">
      <c r="A3">
        <v>1.0600776670000001</v>
      </c>
      <c r="B3">
        <v>0.273344696</v>
      </c>
      <c r="C3">
        <v>-24.805822370000001</v>
      </c>
      <c r="D3">
        <v>-0.47048309399999999</v>
      </c>
      <c r="E3">
        <v>0.93800914300000005</v>
      </c>
      <c r="F3">
        <v>-8.9710989999999997E-3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>
        <v>1.067265511</v>
      </c>
      <c r="B4">
        <v>0.27816087</v>
      </c>
      <c r="C4">
        <v>-24.79826164</v>
      </c>
      <c r="D4">
        <v>-0.47046244100000001</v>
      </c>
      <c r="E4">
        <v>0.93792784200000001</v>
      </c>
      <c r="F4">
        <v>-9.2229990000000008E-3</v>
      </c>
      <c r="G4" s="1" t="s">
        <v>10</v>
      </c>
      <c r="H4" s="1" t="s">
        <v>10</v>
      </c>
      <c r="I4" s="1" t="s">
        <v>10</v>
      </c>
      <c r="J4" s="1" t="s">
        <v>10</v>
      </c>
    </row>
    <row r="5" spans="1:10" x14ac:dyDescent="0.25">
      <c r="A5">
        <v>1.0637313129999999</v>
      </c>
      <c r="B5">
        <v>0.26900660999999998</v>
      </c>
      <c r="C5">
        <v>-24.79532051</v>
      </c>
      <c r="D5">
        <v>-0.47020199899999998</v>
      </c>
      <c r="E5">
        <v>0.93748593300000005</v>
      </c>
      <c r="F5">
        <v>-9.3729810000000007E-3</v>
      </c>
      <c r="G5" s="1" t="s">
        <v>10</v>
      </c>
      <c r="H5" s="1" t="s">
        <v>10</v>
      </c>
      <c r="I5" s="1" t="s">
        <v>10</v>
      </c>
      <c r="J5" s="1" t="s">
        <v>10</v>
      </c>
    </row>
    <row r="6" spans="1:10" x14ac:dyDescent="0.25">
      <c r="A6">
        <v>1.0459586380000001</v>
      </c>
      <c r="B6">
        <v>0.253000736</v>
      </c>
      <c r="C6">
        <v>-24.783382419999999</v>
      </c>
      <c r="D6">
        <v>-0.46995613000000003</v>
      </c>
      <c r="E6">
        <v>0.937489986</v>
      </c>
      <c r="F6">
        <v>-9.2668109999999998E-3</v>
      </c>
      <c r="G6" s="1" t="s">
        <v>10</v>
      </c>
      <c r="H6" s="1" t="s">
        <v>10</v>
      </c>
      <c r="I6" s="1" t="s">
        <v>10</v>
      </c>
      <c r="J6" s="1" t="s">
        <v>10</v>
      </c>
    </row>
    <row r="7" spans="1:10" x14ac:dyDescent="0.25">
      <c r="A7">
        <v>1.0475981240000001</v>
      </c>
      <c r="B7">
        <v>0.25712317200000001</v>
      </c>
      <c r="C7">
        <v>-24.78024864</v>
      </c>
      <c r="D7">
        <v>-0.46986246100000001</v>
      </c>
      <c r="E7">
        <v>0.93698519499999999</v>
      </c>
      <c r="F7">
        <v>-9.2622840000000008E-3</v>
      </c>
      <c r="G7" s="1" t="s">
        <v>10</v>
      </c>
      <c r="H7" s="1" t="s">
        <v>10</v>
      </c>
      <c r="I7" s="1" t="s">
        <v>10</v>
      </c>
      <c r="J7" s="1" t="s">
        <v>10</v>
      </c>
    </row>
    <row r="8" spans="1:10" x14ac:dyDescent="0.25">
      <c r="A8">
        <v>1.0547567609999999</v>
      </c>
      <c r="B8">
        <v>0.25966465500000002</v>
      </c>
      <c r="C8">
        <v>-24.77324677</v>
      </c>
      <c r="D8">
        <v>-0.46974968900000003</v>
      </c>
      <c r="E8">
        <v>0.93673497400000005</v>
      </c>
      <c r="F8">
        <v>-9.4768950000000008E-3</v>
      </c>
      <c r="G8" s="1" t="s">
        <v>10</v>
      </c>
      <c r="H8" s="1" t="s">
        <v>10</v>
      </c>
      <c r="I8" s="1" t="s">
        <v>10</v>
      </c>
      <c r="J8" s="1" t="s">
        <v>10</v>
      </c>
    </row>
    <row r="9" spans="1:10" x14ac:dyDescent="0.25">
      <c r="A9">
        <v>1.04978931</v>
      </c>
      <c r="B9">
        <v>0.26423737400000002</v>
      </c>
      <c r="C9">
        <v>-24.751476289999999</v>
      </c>
      <c r="D9">
        <v>-0.46945464599999998</v>
      </c>
      <c r="E9">
        <v>0.936070085</v>
      </c>
      <c r="F9">
        <v>-9.3355769999999994E-3</v>
      </c>
      <c r="G9" s="1" t="s">
        <v>10</v>
      </c>
      <c r="H9" s="1" t="s">
        <v>10</v>
      </c>
      <c r="I9" s="1" t="s">
        <v>10</v>
      </c>
      <c r="J9" s="1" t="s">
        <v>10</v>
      </c>
    </row>
    <row r="10" spans="1:10" x14ac:dyDescent="0.25">
      <c r="A10">
        <v>1.048029184</v>
      </c>
      <c r="B10">
        <v>0.27155649700000001</v>
      </c>
      <c r="C10">
        <v>-24.737470630000001</v>
      </c>
      <c r="D10">
        <v>-0.46910986300000002</v>
      </c>
      <c r="E10">
        <v>0.935701907</v>
      </c>
      <c r="F10">
        <v>-9.0422390000000005E-3</v>
      </c>
      <c r="G10" s="1" t="s">
        <v>10</v>
      </c>
      <c r="H10" s="1" t="s">
        <v>10</v>
      </c>
      <c r="I10" s="1" t="s">
        <v>10</v>
      </c>
      <c r="J10" s="1" t="s">
        <v>10</v>
      </c>
    </row>
    <row r="11" spans="1:10" x14ac:dyDescent="0.25">
      <c r="A11">
        <v>1.049011707</v>
      </c>
      <c r="B11">
        <v>0.26240435200000001</v>
      </c>
      <c r="C11">
        <v>-24.74176598</v>
      </c>
      <c r="D11">
        <v>-0.469149292</v>
      </c>
      <c r="E11">
        <v>0.93563544799999998</v>
      </c>
      <c r="F11">
        <v>-9.2462080000000006E-3</v>
      </c>
      <c r="G11" s="1" t="s">
        <v>10</v>
      </c>
      <c r="H11" s="1" t="s">
        <v>10</v>
      </c>
      <c r="I11" s="1" t="s">
        <v>10</v>
      </c>
      <c r="J11" s="1" t="s">
        <v>10</v>
      </c>
    </row>
    <row r="12" spans="1:10" x14ac:dyDescent="0.25">
      <c r="A12">
        <v>1.047255158</v>
      </c>
      <c r="B12">
        <v>0.25386935500000002</v>
      </c>
      <c r="C12">
        <v>-24.739830019999999</v>
      </c>
      <c r="D12">
        <v>-0.46901559799999998</v>
      </c>
      <c r="E12">
        <v>0.93526649500000003</v>
      </c>
      <c r="F12">
        <v>-9.3626549999999992E-3</v>
      </c>
      <c r="G12" s="1" t="s">
        <v>10</v>
      </c>
      <c r="H12" s="1" t="s">
        <v>10</v>
      </c>
      <c r="I12" s="1" t="s">
        <v>10</v>
      </c>
      <c r="J12" s="1" t="s">
        <v>10</v>
      </c>
    </row>
    <row r="13" spans="1:10" x14ac:dyDescent="0.25">
      <c r="A13">
        <v>1.036037326</v>
      </c>
      <c r="B13">
        <v>0.253022939</v>
      </c>
      <c r="C13">
        <v>-24.723207469999998</v>
      </c>
      <c r="D13">
        <v>-0.46873951000000003</v>
      </c>
      <c r="E13">
        <v>0.93509149599999997</v>
      </c>
      <c r="F13">
        <v>-9.3510510000000008E-3</v>
      </c>
      <c r="G13" s="1" t="s">
        <v>10</v>
      </c>
      <c r="H13" s="1" t="s">
        <v>10</v>
      </c>
      <c r="I13" s="1" t="s">
        <v>10</v>
      </c>
      <c r="J13" s="1" t="s">
        <v>10</v>
      </c>
    </row>
    <row r="14" spans="1:10" x14ac:dyDescent="0.25">
      <c r="A14">
        <v>1.0373233559999999</v>
      </c>
      <c r="B14">
        <v>0.25202590200000002</v>
      </c>
      <c r="C14">
        <v>-24.72123337</v>
      </c>
      <c r="D14">
        <v>-0.46842292000000002</v>
      </c>
      <c r="E14">
        <v>0.93458414099999998</v>
      </c>
      <c r="F14">
        <v>-9.1909469999999997E-3</v>
      </c>
      <c r="G14" s="1" t="s">
        <v>10</v>
      </c>
      <c r="H14" s="1" t="s">
        <v>10</v>
      </c>
      <c r="I14" s="1" t="s">
        <v>10</v>
      </c>
      <c r="J14" s="1" t="s">
        <v>10</v>
      </c>
    </row>
    <row r="15" spans="1:10" x14ac:dyDescent="0.25">
      <c r="A15">
        <v>1.0427176950000001</v>
      </c>
      <c r="B15">
        <v>0.25920045400000002</v>
      </c>
      <c r="C15">
        <v>-24.70739365</v>
      </c>
      <c r="D15">
        <v>-0.46843278399999999</v>
      </c>
      <c r="E15">
        <v>0.934418321</v>
      </c>
      <c r="F15">
        <v>-9.4221779999999998E-3</v>
      </c>
      <c r="G15" s="1" t="s">
        <v>10</v>
      </c>
      <c r="H15" s="1" t="s">
        <v>10</v>
      </c>
      <c r="I15" s="1" t="s">
        <v>10</v>
      </c>
      <c r="J15" s="1" t="s">
        <v>10</v>
      </c>
    </row>
    <row r="16" spans="1:10" x14ac:dyDescent="0.25">
      <c r="A16">
        <v>1.043975592</v>
      </c>
      <c r="B16">
        <v>0.26117116200000001</v>
      </c>
      <c r="C16">
        <v>-24.691938400000002</v>
      </c>
      <c r="D16">
        <v>-0.46833693999999998</v>
      </c>
      <c r="E16">
        <v>0.93391543600000004</v>
      </c>
      <c r="F16">
        <v>-9.3972280000000005E-3</v>
      </c>
      <c r="G16" s="1" t="s">
        <v>10</v>
      </c>
      <c r="H16" s="1" t="s">
        <v>10</v>
      </c>
      <c r="I16" s="1" t="s">
        <v>10</v>
      </c>
      <c r="J16" s="1" t="s">
        <v>10</v>
      </c>
    </row>
    <row r="17" spans="1:10" x14ac:dyDescent="0.25">
      <c r="A17">
        <v>1.039020777</v>
      </c>
      <c r="B17">
        <v>0.25937682400000001</v>
      </c>
      <c r="C17">
        <v>-24.690290449999999</v>
      </c>
      <c r="D17">
        <v>-0.46831020699999998</v>
      </c>
      <c r="E17">
        <v>0.93389338300000002</v>
      </c>
      <c r="F17">
        <v>-9.2777269999999995E-3</v>
      </c>
      <c r="G17" s="1" t="s">
        <v>10</v>
      </c>
      <c r="H17" s="1" t="s">
        <v>10</v>
      </c>
      <c r="I17" s="1" t="s">
        <v>10</v>
      </c>
      <c r="J17" s="1" t="s">
        <v>10</v>
      </c>
    </row>
    <row r="18" spans="1:10" x14ac:dyDescent="0.25">
      <c r="A18">
        <v>1.034874439</v>
      </c>
      <c r="B18">
        <v>0.25254765200000001</v>
      </c>
      <c r="C18">
        <v>-24.685277939999999</v>
      </c>
      <c r="D18">
        <v>-0.46799215700000002</v>
      </c>
      <c r="E18">
        <v>0.93352603899999997</v>
      </c>
      <c r="F18">
        <v>-9.4618810000000001E-3</v>
      </c>
      <c r="G18" s="1" t="s">
        <v>10</v>
      </c>
      <c r="H18" s="1" t="s">
        <v>10</v>
      </c>
      <c r="I18" s="1" t="s">
        <v>10</v>
      </c>
      <c r="J18" s="1" t="s">
        <v>10</v>
      </c>
    </row>
    <row r="19" spans="1:10" x14ac:dyDescent="0.25">
      <c r="A19">
        <v>1.0320153240000001</v>
      </c>
      <c r="B19">
        <v>0.24624744100000001</v>
      </c>
      <c r="C19">
        <v>-24.688402180000001</v>
      </c>
      <c r="D19">
        <v>-0.467947632</v>
      </c>
      <c r="E19">
        <v>0.93350917099999997</v>
      </c>
      <c r="F19">
        <v>-9.4540279999999997E-3</v>
      </c>
      <c r="G19" s="1" t="s">
        <v>10</v>
      </c>
      <c r="H19" s="1" t="s">
        <v>10</v>
      </c>
      <c r="I19" s="1" t="s">
        <v>10</v>
      </c>
      <c r="J19" s="1" t="s">
        <v>10</v>
      </c>
    </row>
    <row r="20" spans="1:10" x14ac:dyDescent="0.25">
      <c r="A20">
        <v>1.0290846819999999</v>
      </c>
      <c r="B20">
        <v>0.24927158699999999</v>
      </c>
      <c r="C20">
        <v>-24.664670940000001</v>
      </c>
      <c r="D20">
        <v>-0.46765855000000001</v>
      </c>
      <c r="E20">
        <v>0.93301767099999999</v>
      </c>
      <c r="F20">
        <v>-9.3683210000000006E-3</v>
      </c>
      <c r="G20" s="1" t="s">
        <v>10</v>
      </c>
      <c r="H20" s="1" t="s">
        <v>10</v>
      </c>
      <c r="I20" s="1" t="s">
        <v>10</v>
      </c>
      <c r="J20" s="1" t="s">
        <v>10</v>
      </c>
    </row>
    <row r="21" spans="1:10" x14ac:dyDescent="0.25">
      <c r="A21">
        <v>1.031014681</v>
      </c>
      <c r="B21">
        <v>0.25353899600000002</v>
      </c>
      <c r="C21">
        <v>-24.665786740000001</v>
      </c>
      <c r="D21">
        <v>-0.46737051000000002</v>
      </c>
      <c r="E21">
        <v>0.93270838300000003</v>
      </c>
      <c r="F21">
        <v>-9.4621170000000008E-3</v>
      </c>
      <c r="G21" s="1" t="s">
        <v>10</v>
      </c>
      <c r="H21" s="1" t="s">
        <v>10</v>
      </c>
      <c r="I21" s="1" t="s">
        <v>10</v>
      </c>
      <c r="J21" s="1" t="s">
        <v>10</v>
      </c>
    </row>
    <row r="22" spans="1:10" x14ac:dyDescent="0.25">
      <c r="A22">
        <v>1.032678843</v>
      </c>
      <c r="B22">
        <v>0.25591164799999999</v>
      </c>
      <c r="C22">
        <v>-24.652868269999999</v>
      </c>
      <c r="D22">
        <v>-0.46749442800000002</v>
      </c>
      <c r="E22">
        <v>0.93244761200000004</v>
      </c>
      <c r="F22">
        <v>-9.5505190000000004E-3</v>
      </c>
      <c r="G22" s="1" t="s">
        <v>10</v>
      </c>
      <c r="H22" s="1" t="s">
        <v>10</v>
      </c>
      <c r="I22" s="1" t="s">
        <v>10</v>
      </c>
      <c r="J22" s="1" t="s">
        <v>10</v>
      </c>
    </row>
    <row r="23" spans="1:10" x14ac:dyDescent="0.25">
      <c r="A23">
        <v>1.028808832</v>
      </c>
      <c r="B23">
        <v>0.25184801200000001</v>
      </c>
      <c r="C23">
        <v>-24.64774323</v>
      </c>
      <c r="D23">
        <v>-0.46728840500000002</v>
      </c>
      <c r="E23">
        <v>0.93227839499999998</v>
      </c>
      <c r="F23">
        <v>-9.4734039999999995E-3</v>
      </c>
      <c r="G23" s="1" t="s">
        <v>10</v>
      </c>
      <c r="H23" s="1" t="s">
        <v>10</v>
      </c>
      <c r="I23" s="1" t="s">
        <v>10</v>
      </c>
      <c r="J23" s="1" t="s">
        <v>10</v>
      </c>
    </row>
    <row r="24" spans="1:10" x14ac:dyDescent="0.25">
      <c r="A24">
        <v>1.0236024859999999</v>
      </c>
      <c r="B24">
        <v>0.24693140399999999</v>
      </c>
      <c r="C24">
        <v>-24.65644455</v>
      </c>
      <c r="D24">
        <v>-0.46713331299999999</v>
      </c>
      <c r="E24">
        <v>0.93215209200000004</v>
      </c>
      <c r="F24">
        <v>-9.2825110000000002E-3</v>
      </c>
      <c r="G24" s="1" t="s">
        <v>10</v>
      </c>
      <c r="H24" s="1" t="s">
        <v>10</v>
      </c>
      <c r="I24" s="1" t="s">
        <v>10</v>
      </c>
      <c r="J24" s="1" t="s">
        <v>10</v>
      </c>
    </row>
    <row r="25" spans="1:10" x14ac:dyDescent="0.25">
      <c r="A25">
        <v>1.026990533</v>
      </c>
      <c r="B25">
        <v>0.245627701</v>
      </c>
      <c r="C25">
        <v>-24.641670229999999</v>
      </c>
      <c r="D25">
        <v>-0.46711143900000002</v>
      </c>
      <c r="E25">
        <v>0.93201905500000004</v>
      </c>
      <c r="F25">
        <v>-9.5153049999999999E-3</v>
      </c>
      <c r="G25" s="1" t="s">
        <v>10</v>
      </c>
      <c r="H25" s="1" t="s">
        <v>10</v>
      </c>
      <c r="I25" s="1" t="s">
        <v>10</v>
      </c>
      <c r="J25" s="1" t="s">
        <v>10</v>
      </c>
    </row>
    <row r="26" spans="1:10" x14ac:dyDescent="0.25">
      <c r="A26">
        <v>1.024843693</v>
      </c>
      <c r="B26">
        <v>0.24992315500000001</v>
      </c>
      <c r="C26">
        <v>-24.63955498</v>
      </c>
      <c r="D26">
        <v>-0.46687975500000001</v>
      </c>
      <c r="E26">
        <v>0.93165147299999995</v>
      </c>
      <c r="F26">
        <v>-9.526283E-3</v>
      </c>
      <c r="G26" s="1" t="s">
        <v>10</v>
      </c>
      <c r="H26" s="1" t="s">
        <v>10</v>
      </c>
      <c r="I26" s="1" t="s">
        <v>10</v>
      </c>
      <c r="J26" s="1" t="s">
        <v>10</v>
      </c>
    </row>
    <row r="27" spans="1:10" x14ac:dyDescent="0.25">
      <c r="A27">
        <v>1.0207034349999999</v>
      </c>
      <c r="B27">
        <v>0.25063616</v>
      </c>
      <c r="C27">
        <v>-24.627521510000001</v>
      </c>
      <c r="D27">
        <v>-0.46700322599999999</v>
      </c>
      <c r="E27">
        <v>0.93149727599999999</v>
      </c>
      <c r="F27">
        <v>-9.4056780000000006E-3</v>
      </c>
      <c r="G27" s="1" t="s">
        <v>10</v>
      </c>
      <c r="H27" s="1" t="s">
        <v>10</v>
      </c>
      <c r="I27" s="1" t="s">
        <v>10</v>
      </c>
      <c r="J27" s="1" t="s">
        <v>10</v>
      </c>
    </row>
    <row r="28" spans="1:10" x14ac:dyDescent="0.25">
      <c r="A28">
        <v>1.022789001</v>
      </c>
      <c r="B28">
        <v>0.24917641300000001</v>
      </c>
      <c r="C28">
        <v>-24.615308760000001</v>
      </c>
      <c r="D28">
        <v>-0.46666604299999997</v>
      </c>
      <c r="E28">
        <v>0.93086040000000003</v>
      </c>
      <c r="F28">
        <v>-9.3787690000000003E-3</v>
      </c>
      <c r="G28" s="1" t="s">
        <v>10</v>
      </c>
      <c r="H28" s="1" t="s">
        <v>10</v>
      </c>
      <c r="I28" s="1" t="s">
        <v>10</v>
      </c>
      <c r="J28" s="1" t="s">
        <v>10</v>
      </c>
    </row>
    <row r="29" spans="1:10" x14ac:dyDescent="0.25">
      <c r="A29">
        <v>1.022479653</v>
      </c>
      <c r="B29">
        <v>0.24798901400000001</v>
      </c>
      <c r="C29">
        <v>-24.611289979999999</v>
      </c>
      <c r="D29">
        <v>-0.46657860299999998</v>
      </c>
      <c r="E29">
        <v>0.93102651800000003</v>
      </c>
      <c r="F29">
        <v>-9.5222550000000003E-3</v>
      </c>
      <c r="G29" s="1" t="s">
        <v>10</v>
      </c>
      <c r="H29" s="1" t="s">
        <v>10</v>
      </c>
      <c r="I29" s="1" t="s">
        <v>10</v>
      </c>
      <c r="J29" s="1" t="s">
        <v>10</v>
      </c>
    </row>
    <row r="30" spans="1:10" x14ac:dyDescent="0.25">
      <c r="A30">
        <v>1.021853924</v>
      </c>
      <c r="B30">
        <v>0.24875198300000001</v>
      </c>
      <c r="C30">
        <v>-24.612253190000001</v>
      </c>
      <c r="D30">
        <v>-0.46652299200000003</v>
      </c>
      <c r="E30">
        <v>0.93066710200000002</v>
      </c>
      <c r="F30">
        <v>-9.429527E-3</v>
      </c>
      <c r="G30" s="1" t="s">
        <v>10</v>
      </c>
      <c r="H30" s="1" t="s">
        <v>10</v>
      </c>
      <c r="I30" s="1" t="s">
        <v>10</v>
      </c>
      <c r="J30" s="1" t="s">
        <v>10</v>
      </c>
    </row>
    <row r="31" spans="1:10" x14ac:dyDescent="0.25">
      <c r="A31">
        <v>1.0163373950000001</v>
      </c>
      <c r="B31">
        <v>0.246957183</v>
      </c>
      <c r="C31">
        <v>-24.611166000000001</v>
      </c>
      <c r="D31">
        <v>-0.46643847199999999</v>
      </c>
      <c r="E31">
        <v>0.93068700999999998</v>
      </c>
      <c r="F31">
        <v>-9.4723120000000001E-3</v>
      </c>
      <c r="G31" s="1" t="s">
        <v>10</v>
      </c>
      <c r="H31" s="1" t="s">
        <v>10</v>
      </c>
      <c r="I31" s="1" t="s">
        <v>10</v>
      </c>
      <c r="J31" s="1" t="s">
        <v>10</v>
      </c>
    </row>
    <row r="32" spans="1:10" x14ac:dyDescent="0.25">
      <c r="A32">
        <v>1.0208407639999999</v>
      </c>
      <c r="B32">
        <v>0.243411556</v>
      </c>
      <c r="C32">
        <v>-24.60626984</v>
      </c>
      <c r="D32">
        <v>-0.46614250499999998</v>
      </c>
      <c r="E32">
        <v>0.93032336199999999</v>
      </c>
      <c r="F32">
        <v>-9.5042960000000006E-3</v>
      </c>
      <c r="G32" s="1" t="s">
        <v>10</v>
      </c>
      <c r="H32" s="1" t="s">
        <v>10</v>
      </c>
      <c r="I32" s="1" t="s">
        <v>10</v>
      </c>
      <c r="J32" s="1" t="s">
        <v>10</v>
      </c>
    </row>
    <row r="33" spans="1:10" x14ac:dyDescent="0.25">
      <c r="A33">
        <v>1.0215072629999999</v>
      </c>
      <c r="B33">
        <v>0.24929671</v>
      </c>
      <c r="C33">
        <v>-24.585119250000002</v>
      </c>
      <c r="D33">
        <v>-0.466104925</v>
      </c>
      <c r="E33">
        <v>0.93014013799999995</v>
      </c>
      <c r="F33">
        <v>-9.5599599999999993E-3</v>
      </c>
      <c r="G33" s="1" t="s">
        <v>10</v>
      </c>
      <c r="H33" s="1" t="s">
        <v>10</v>
      </c>
      <c r="I33" s="1" t="s">
        <v>10</v>
      </c>
      <c r="J33" s="1" t="s">
        <v>10</v>
      </c>
    </row>
    <row r="34" spans="1:10" x14ac:dyDescent="0.25">
      <c r="A34">
        <v>1.0176881550000001</v>
      </c>
      <c r="B34">
        <v>0.251542985</v>
      </c>
      <c r="C34">
        <v>-24.588607790000001</v>
      </c>
      <c r="D34">
        <v>-0.46595436299999998</v>
      </c>
      <c r="E34">
        <v>0.92996180100000003</v>
      </c>
      <c r="F34">
        <v>-9.4383260000000004E-3</v>
      </c>
      <c r="G34" s="1" t="s">
        <v>10</v>
      </c>
      <c r="H34" s="1" t="s">
        <v>10</v>
      </c>
      <c r="I34" s="1" t="s">
        <v>10</v>
      </c>
      <c r="J34" s="1" t="s">
        <v>10</v>
      </c>
    </row>
    <row r="35" spans="1:10" x14ac:dyDescent="0.25">
      <c r="A35">
        <v>1.019985199</v>
      </c>
      <c r="B35">
        <v>0.24758139300000001</v>
      </c>
      <c r="C35">
        <v>-24.582504270000001</v>
      </c>
      <c r="D35">
        <v>-0.46601992800000003</v>
      </c>
      <c r="E35">
        <v>0.92975664099999999</v>
      </c>
      <c r="F35">
        <v>-9.4664209999999992E-3</v>
      </c>
      <c r="G35" s="1" t="s">
        <v>10</v>
      </c>
      <c r="H35" s="1" t="s">
        <v>10</v>
      </c>
      <c r="I35" s="1" t="s">
        <v>10</v>
      </c>
      <c r="J35" s="1" t="s">
        <v>10</v>
      </c>
    </row>
    <row r="36" spans="1:10" x14ac:dyDescent="0.25">
      <c r="A36">
        <v>1.0168441530000001</v>
      </c>
      <c r="B36">
        <v>0.243133456</v>
      </c>
      <c r="C36">
        <v>-24.587654109999999</v>
      </c>
      <c r="D36">
        <v>-0.46596768500000002</v>
      </c>
      <c r="E36">
        <v>0.929649591</v>
      </c>
      <c r="F36">
        <v>-9.4942020000000002E-3</v>
      </c>
      <c r="G36" s="1" t="s">
        <v>10</v>
      </c>
      <c r="H36" s="1" t="s">
        <v>10</v>
      </c>
      <c r="I36" s="1" t="s">
        <v>10</v>
      </c>
      <c r="J36" s="1" t="s">
        <v>10</v>
      </c>
    </row>
    <row r="37" spans="1:10" x14ac:dyDescent="0.25">
      <c r="A37">
        <v>1.0112149720000001</v>
      </c>
      <c r="B37">
        <v>0.24138510199999999</v>
      </c>
      <c r="C37">
        <v>-24.57884979</v>
      </c>
      <c r="D37">
        <v>-0.465792865</v>
      </c>
      <c r="E37">
        <v>0.92956668099999995</v>
      </c>
      <c r="F37">
        <v>-9.4247559999999994E-3</v>
      </c>
      <c r="G37" s="1" t="s">
        <v>10</v>
      </c>
      <c r="H37" s="1" t="s">
        <v>10</v>
      </c>
      <c r="I37" s="1" t="s">
        <v>10</v>
      </c>
      <c r="J37" s="1" t="s">
        <v>10</v>
      </c>
    </row>
    <row r="38" spans="1:10" x14ac:dyDescent="0.25">
      <c r="A38">
        <v>1.0104660990000001</v>
      </c>
      <c r="B38">
        <v>0.24417133599999999</v>
      </c>
      <c r="C38">
        <v>-24.567014690000001</v>
      </c>
      <c r="D38">
        <v>-0.46559736099999999</v>
      </c>
      <c r="E38">
        <v>0.929224253</v>
      </c>
      <c r="F38">
        <v>-9.4893549999999997E-3</v>
      </c>
      <c r="G38" s="1" t="s">
        <v>10</v>
      </c>
      <c r="H38" s="1" t="s">
        <v>10</v>
      </c>
      <c r="I38" s="1" t="s">
        <v>10</v>
      </c>
      <c r="J38" s="1" t="s">
        <v>10</v>
      </c>
    </row>
    <row r="39" spans="1:10" x14ac:dyDescent="0.25">
      <c r="A39">
        <v>1.0086832050000001</v>
      </c>
      <c r="B39">
        <v>0.246221617</v>
      </c>
      <c r="C39">
        <v>-24.570083619999998</v>
      </c>
      <c r="D39">
        <v>-0.465421855</v>
      </c>
      <c r="E39">
        <v>0.92914301200000005</v>
      </c>
      <c r="F39">
        <v>-9.4587930000000001E-3</v>
      </c>
      <c r="G39" s="1" t="s">
        <v>10</v>
      </c>
      <c r="H39" s="1" t="s">
        <v>10</v>
      </c>
      <c r="I39" s="1" t="s">
        <v>10</v>
      </c>
      <c r="J39" s="1" t="s">
        <v>10</v>
      </c>
    </row>
    <row r="40" spans="1:10" x14ac:dyDescent="0.25">
      <c r="A40">
        <v>1.0120408540000001</v>
      </c>
      <c r="B40">
        <v>0.24330286700000001</v>
      </c>
      <c r="C40">
        <v>-24.551612850000001</v>
      </c>
      <c r="D40">
        <v>-0.46552199100000002</v>
      </c>
      <c r="E40">
        <v>0.92874407800000003</v>
      </c>
      <c r="F40">
        <v>-9.5111080000000008E-3</v>
      </c>
      <c r="G40" s="1" t="s">
        <v>10</v>
      </c>
      <c r="H40" s="1" t="s">
        <v>10</v>
      </c>
      <c r="I40" s="1" t="s">
        <v>10</v>
      </c>
      <c r="J40" s="1" t="s">
        <v>10</v>
      </c>
    </row>
    <row r="41" spans="1:10" x14ac:dyDescent="0.25">
      <c r="A41">
        <v>1.0126029249999999</v>
      </c>
      <c r="B41">
        <v>0.24470244299999999</v>
      </c>
      <c r="C41">
        <v>-24.557304380000001</v>
      </c>
      <c r="D41">
        <v>-0.46537050600000002</v>
      </c>
      <c r="E41">
        <v>0.92852693799999997</v>
      </c>
      <c r="F41">
        <v>-9.5182449999999998E-3</v>
      </c>
      <c r="G41" s="1" t="s">
        <v>10</v>
      </c>
      <c r="H41" s="1" t="s">
        <v>10</v>
      </c>
      <c r="I41" s="1" t="s">
        <v>10</v>
      </c>
      <c r="J41" s="1" t="s">
        <v>10</v>
      </c>
    </row>
    <row r="42" spans="1:10" x14ac:dyDescent="0.25">
      <c r="A42">
        <v>1.006455302</v>
      </c>
      <c r="B42">
        <v>0.23763421200000001</v>
      </c>
      <c r="C42">
        <v>-24.550634380000002</v>
      </c>
      <c r="D42">
        <v>-0.46521639799999998</v>
      </c>
      <c r="E42">
        <v>0.92840933800000003</v>
      </c>
      <c r="F42">
        <v>-9.5507330000000005E-3</v>
      </c>
      <c r="G42" s="1" t="s">
        <v>10</v>
      </c>
      <c r="H42" s="1" t="s">
        <v>10</v>
      </c>
      <c r="I42" s="1" t="s">
        <v>10</v>
      </c>
      <c r="J42" s="1" t="s">
        <v>10</v>
      </c>
    </row>
    <row r="43" spans="1:10" x14ac:dyDescent="0.25">
      <c r="A43">
        <v>1.0075001720000001</v>
      </c>
      <c r="B43">
        <v>0.23999857899999999</v>
      </c>
      <c r="C43">
        <v>-24.541900630000001</v>
      </c>
      <c r="D43">
        <v>-0.46512961400000002</v>
      </c>
      <c r="E43">
        <v>0.92832738199999998</v>
      </c>
      <c r="F43">
        <v>-9.5285609999999996E-3</v>
      </c>
      <c r="G43" s="1" t="s">
        <v>10</v>
      </c>
      <c r="H43" s="1" t="s">
        <v>10</v>
      </c>
      <c r="I43" s="1" t="s">
        <v>10</v>
      </c>
      <c r="J43" s="1" t="s">
        <v>10</v>
      </c>
    </row>
    <row r="44" spans="1:10" x14ac:dyDescent="0.25">
      <c r="A44">
        <v>1.005733728</v>
      </c>
      <c r="B44">
        <v>0.24142456100000001</v>
      </c>
      <c r="C44">
        <v>-24.545513150000001</v>
      </c>
      <c r="D44">
        <v>-0.46493354399999998</v>
      </c>
      <c r="E44">
        <v>0.92807704199999996</v>
      </c>
      <c r="F44">
        <v>-9.6424649999999994E-3</v>
      </c>
      <c r="G44" s="1" t="s">
        <v>10</v>
      </c>
      <c r="H44" s="1" t="s">
        <v>10</v>
      </c>
      <c r="I44" s="1" t="s">
        <v>10</v>
      </c>
      <c r="J44" s="1" t="s">
        <v>10</v>
      </c>
    </row>
    <row r="45" spans="1:10" x14ac:dyDescent="0.25">
      <c r="A45">
        <v>1.0038695339999999</v>
      </c>
      <c r="B45">
        <v>0.240834519</v>
      </c>
      <c r="C45">
        <v>-24.533597950000001</v>
      </c>
      <c r="D45">
        <v>-0.46492499100000001</v>
      </c>
      <c r="E45">
        <v>0.92784756400000001</v>
      </c>
      <c r="F45">
        <v>-9.5116780000000008E-3</v>
      </c>
      <c r="G45" s="1" t="s">
        <v>10</v>
      </c>
      <c r="H45" s="1" t="s">
        <v>10</v>
      </c>
      <c r="I45" s="1" t="s">
        <v>10</v>
      </c>
      <c r="J45" s="1" t="s">
        <v>10</v>
      </c>
    </row>
    <row r="46" spans="1:10" x14ac:dyDescent="0.25">
      <c r="A46">
        <v>1.003541231</v>
      </c>
      <c r="B46">
        <v>0.23970820000000001</v>
      </c>
      <c r="C46">
        <v>-24.530065539999999</v>
      </c>
      <c r="D46">
        <v>-0.464821339</v>
      </c>
      <c r="E46">
        <v>0.92776691899999997</v>
      </c>
      <c r="F46">
        <v>-9.627086E-3</v>
      </c>
      <c r="G46" s="1" t="s">
        <v>10</v>
      </c>
      <c r="H46" s="1" t="s">
        <v>10</v>
      </c>
      <c r="I46" s="1" t="s">
        <v>10</v>
      </c>
      <c r="J46" s="1" t="s">
        <v>10</v>
      </c>
    </row>
    <row r="47" spans="1:10" x14ac:dyDescent="0.25">
      <c r="A47">
        <v>1.0031539199999999</v>
      </c>
      <c r="B47">
        <v>0.23828606299999999</v>
      </c>
      <c r="C47">
        <v>-24.52243614</v>
      </c>
      <c r="D47">
        <v>-0.464647323</v>
      </c>
      <c r="E47">
        <v>0.92759275399999996</v>
      </c>
      <c r="F47">
        <v>-9.731211E-3</v>
      </c>
      <c r="G47" s="1" t="s">
        <v>10</v>
      </c>
      <c r="H47" s="1" t="s">
        <v>10</v>
      </c>
      <c r="I47" s="1" t="s">
        <v>10</v>
      </c>
      <c r="J47" s="1" t="s">
        <v>10</v>
      </c>
    </row>
    <row r="48" spans="1:10" x14ac:dyDescent="0.25">
      <c r="A48">
        <v>1.001922727</v>
      </c>
      <c r="B48">
        <v>0.236026347</v>
      </c>
      <c r="C48">
        <v>-24.519344329999999</v>
      </c>
      <c r="D48">
        <v>-0.46455395199999999</v>
      </c>
      <c r="E48">
        <v>0.92740172099999996</v>
      </c>
      <c r="F48">
        <v>-9.6110980000000002E-3</v>
      </c>
      <c r="G48" s="1" t="s">
        <v>10</v>
      </c>
      <c r="H48" s="1" t="s">
        <v>10</v>
      </c>
      <c r="I48" s="1" t="s">
        <v>10</v>
      </c>
      <c r="J48" s="1" t="s">
        <v>10</v>
      </c>
    </row>
    <row r="49" spans="1:10" x14ac:dyDescent="0.25">
      <c r="A49">
        <v>0.999301255</v>
      </c>
      <c r="B49">
        <v>0.238560244</v>
      </c>
      <c r="C49">
        <v>-24.521333689999999</v>
      </c>
      <c r="D49">
        <v>-0.464477211</v>
      </c>
      <c r="E49">
        <v>0.92733782499999995</v>
      </c>
      <c r="F49">
        <v>-9.6357909999999995E-3</v>
      </c>
      <c r="G49" s="1" t="s">
        <v>10</v>
      </c>
      <c r="H49" s="1" t="s">
        <v>10</v>
      </c>
      <c r="I49" s="1" t="s">
        <v>10</v>
      </c>
      <c r="J49" s="1" t="s">
        <v>10</v>
      </c>
    </row>
    <row r="50" spans="1:10" x14ac:dyDescent="0.25">
      <c r="A50">
        <v>1.0004938839999999</v>
      </c>
      <c r="B50">
        <v>0.23723915200000001</v>
      </c>
      <c r="C50">
        <v>-24.514051439999999</v>
      </c>
      <c r="D50">
        <v>-0.46476388000000002</v>
      </c>
      <c r="E50">
        <v>0.92710042000000004</v>
      </c>
      <c r="F50">
        <v>-9.7109919999999999E-3</v>
      </c>
      <c r="G50" s="1" t="s">
        <v>10</v>
      </c>
      <c r="H50" s="1" t="s">
        <v>10</v>
      </c>
      <c r="I50" s="1" t="s">
        <v>10</v>
      </c>
      <c r="J50" s="1" t="s">
        <v>10</v>
      </c>
    </row>
    <row r="51" spans="1:10" x14ac:dyDescent="0.25">
      <c r="A51">
        <v>1.000856161</v>
      </c>
      <c r="B51">
        <v>0.23733678499999999</v>
      </c>
      <c r="C51">
        <v>-24.503860469999999</v>
      </c>
      <c r="D51">
        <v>-0.46442008000000001</v>
      </c>
      <c r="E51">
        <v>0.92695057400000003</v>
      </c>
      <c r="F51">
        <v>-9.5671300000000001E-3</v>
      </c>
      <c r="G51" s="1" t="s">
        <v>10</v>
      </c>
      <c r="H51" s="1" t="s">
        <v>10</v>
      </c>
      <c r="I51" s="1" t="s">
        <v>10</v>
      </c>
      <c r="J51" s="1" t="s">
        <v>10</v>
      </c>
    </row>
    <row r="52" spans="1:10" x14ac:dyDescent="0.25">
      <c r="A52">
        <v>0.99684083499999998</v>
      </c>
      <c r="B52">
        <v>0.238071904</v>
      </c>
      <c r="C52">
        <v>-24.509971620000002</v>
      </c>
      <c r="D52">
        <v>-0.46433559099999999</v>
      </c>
      <c r="E52">
        <v>0.92676818400000005</v>
      </c>
      <c r="F52">
        <v>-9.71932E-3</v>
      </c>
      <c r="G52" s="1" t="s">
        <v>10</v>
      </c>
      <c r="H52" s="1" t="s">
        <v>10</v>
      </c>
      <c r="I52" s="1" t="s">
        <v>10</v>
      </c>
      <c r="J52" s="1" t="s">
        <v>10</v>
      </c>
    </row>
    <row r="53" spans="1:10" x14ac:dyDescent="0.25">
      <c r="A53">
        <v>1.0007444619999999</v>
      </c>
      <c r="B53">
        <v>0.237121269</v>
      </c>
      <c r="C53">
        <v>-24.49668694</v>
      </c>
      <c r="D53">
        <v>-0.46427521100000002</v>
      </c>
      <c r="E53">
        <v>0.92657661400000002</v>
      </c>
      <c r="F53">
        <v>-9.6074699999999999E-3</v>
      </c>
      <c r="G53" s="1" t="s">
        <v>10</v>
      </c>
      <c r="H53" s="1" t="s">
        <v>10</v>
      </c>
      <c r="I53" s="1" t="s">
        <v>10</v>
      </c>
      <c r="J53" s="1" t="s">
        <v>10</v>
      </c>
    </row>
    <row r="54" spans="1:10" x14ac:dyDescent="0.25">
      <c r="A54">
        <v>0.99671089599999996</v>
      </c>
      <c r="B54">
        <v>0.235506192</v>
      </c>
      <c r="C54">
        <v>-24.49769783</v>
      </c>
      <c r="D54">
        <v>-0.46420547400000001</v>
      </c>
      <c r="E54">
        <v>0.92648750499999999</v>
      </c>
      <c r="F54">
        <v>-9.7778589999999999E-3</v>
      </c>
      <c r="G54" s="1" t="s">
        <v>10</v>
      </c>
      <c r="H54" s="1" t="s">
        <v>10</v>
      </c>
      <c r="I54" s="1" t="s">
        <v>10</v>
      </c>
      <c r="J54" s="1" t="s">
        <v>10</v>
      </c>
    </row>
    <row r="55" spans="1:10" x14ac:dyDescent="0.25">
      <c r="A55">
        <v>0.99549454500000001</v>
      </c>
      <c r="B55">
        <v>0.23389485500000001</v>
      </c>
      <c r="C55">
        <v>-24.499298100000001</v>
      </c>
      <c r="D55">
        <v>-0.46399995700000002</v>
      </c>
      <c r="E55">
        <v>0.92642605300000003</v>
      </c>
      <c r="F55">
        <v>-9.7026130000000006E-3</v>
      </c>
      <c r="G55" s="1" t="s">
        <v>10</v>
      </c>
      <c r="H55" s="1" t="s">
        <v>10</v>
      </c>
      <c r="I55" s="1" t="s">
        <v>10</v>
      </c>
      <c r="J55" s="1" t="s">
        <v>10</v>
      </c>
    </row>
    <row r="56" spans="1:10" x14ac:dyDescent="0.25">
      <c r="A56">
        <v>0.99197053899999998</v>
      </c>
      <c r="B56">
        <v>0.231290787</v>
      </c>
      <c r="C56">
        <v>-24.487888340000001</v>
      </c>
      <c r="D56">
        <v>-0.46409174800000003</v>
      </c>
      <c r="E56">
        <v>0.92622464900000001</v>
      </c>
      <c r="F56">
        <v>-9.7639800000000002E-3</v>
      </c>
      <c r="G56" s="1" t="s">
        <v>10</v>
      </c>
      <c r="H56" s="1" t="s">
        <v>10</v>
      </c>
      <c r="I56" s="1" t="s">
        <v>10</v>
      </c>
      <c r="J56" s="1" t="s">
        <v>10</v>
      </c>
    </row>
    <row r="57" spans="1:10" x14ac:dyDescent="0.25">
      <c r="A57">
        <v>0.99792736800000004</v>
      </c>
      <c r="B57">
        <v>0.23847505499999999</v>
      </c>
      <c r="C57">
        <v>-24.48999023</v>
      </c>
      <c r="D57">
        <v>-0.463899642</v>
      </c>
      <c r="E57">
        <v>0.92611414199999997</v>
      </c>
      <c r="F57">
        <v>-9.5069579999999994E-3</v>
      </c>
      <c r="G57" s="1" t="s">
        <v>10</v>
      </c>
      <c r="H57" s="1" t="s">
        <v>10</v>
      </c>
      <c r="I57" s="1" t="s">
        <v>10</v>
      </c>
      <c r="J57" s="1" t="s">
        <v>10</v>
      </c>
    </row>
    <row r="58" spans="1:10" x14ac:dyDescent="0.25">
      <c r="A58">
        <v>0.99637073300000001</v>
      </c>
      <c r="B58">
        <v>0.238418251</v>
      </c>
      <c r="C58">
        <v>-24.475595469999998</v>
      </c>
      <c r="D58">
        <v>-0.46383032200000002</v>
      </c>
      <c r="E58">
        <v>0.92576408399999999</v>
      </c>
      <c r="F58">
        <v>-9.7547380000000006E-3</v>
      </c>
      <c r="G58" s="1" t="s">
        <v>10</v>
      </c>
      <c r="H58" s="1" t="s">
        <v>10</v>
      </c>
      <c r="I58" s="1" t="s">
        <v>10</v>
      </c>
      <c r="J58" s="1" t="s">
        <v>10</v>
      </c>
    </row>
    <row r="59" spans="1:10" x14ac:dyDescent="0.25">
      <c r="A59">
        <v>0.99206352200000003</v>
      </c>
      <c r="B59">
        <v>0.23659154800000001</v>
      </c>
      <c r="C59">
        <v>-24.482248309999999</v>
      </c>
      <c r="D59">
        <v>-0.46374470000000001</v>
      </c>
      <c r="E59">
        <v>0.92587393500000004</v>
      </c>
      <c r="F59">
        <v>-9.7184060000000006E-3</v>
      </c>
      <c r="G59" s="1" t="s">
        <v>10</v>
      </c>
      <c r="H59" s="1" t="s">
        <v>10</v>
      </c>
      <c r="I59" s="1" t="s">
        <v>10</v>
      </c>
      <c r="J59" s="1" t="s">
        <v>10</v>
      </c>
    </row>
    <row r="60" spans="1:10" x14ac:dyDescent="0.25">
      <c r="A60">
        <v>0.99182605700000004</v>
      </c>
      <c r="B60">
        <v>0.23112455000000001</v>
      </c>
      <c r="C60">
        <v>-24.486434939999999</v>
      </c>
      <c r="D60">
        <v>-0.46373632599999998</v>
      </c>
      <c r="E60">
        <v>0.92576831599999998</v>
      </c>
      <c r="F60">
        <v>-9.7478259999999994E-3</v>
      </c>
      <c r="G60" s="1" t="s">
        <v>10</v>
      </c>
      <c r="H60" s="1" t="s">
        <v>10</v>
      </c>
      <c r="I60" s="1" t="s">
        <v>10</v>
      </c>
      <c r="J60" s="1" t="s">
        <v>10</v>
      </c>
    </row>
    <row r="61" spans="1:10" x14ac:dyDescent="0.25">
      <c r="A61">
        <v>0.99339365999999996</v>
      </c>
      <c r="B61">
        <v>0.231189281</v>
      </c>
      <c r="C61">
        <v>-24.467971800000001</v>
      </c>
      <c r="D61">
        <v>-0.46366521700000002</v>
      </c>
      <c r="E61">
        <v>0.92556852099999998</v>
      </c>
      <c r="F61">
        <v>-9.796641E-3</v>
      </c>
      <c r="G61" s="1" t="s">
        <v>10</v>
      </c>
      <c r="H61" s="1" t="s">
        <v>10</v>
      </c>
      <c r="I61" s="1" t="s">
        <v>10</v>
      </c>
      <c r="J61" s="1" t="s">
        <v>10</v>
      </c>
    </row>
    <row r="62" spans="1:10" x14ac:dyDescent="0.25">
      <c r="A62">
        <v>0.98984193799999998</v>
      </c>
      <c r="B62">
        <v>0.231627956</v>
      </c>
      <c r="C62">
        <v>-24.469495770000002</v>
      </c>
      <c r="D62">
        <v>-0.46341928799999998</v>
      </c>
      <c r="E62">
        <v>0.92535430200000002</v>
      </c>
      <c r="F62">
        <v>-9.7733130000000005E-3</v>
      </c>
      <c r="G62" s="1" t="s">
        <v>10</v>
      </c>
      <c r="H62" s="1" t="s">
        <v>10</v>
      </c>
      <c r="I62" s="1" t="s">
        <v>10</v>
      </c>
      <c r="J62" s="1" t="s">
        <v>10</v>
      </c>
    </row>
    <row r="63" spans="1:10" x14ac:dyDescent="0.25">
      <c r="A63">
        <v>0.99177670500000004</v>
      </c>
      <c r="B63">
        <v>0.234159857</v>
      </c>
      <c r="C63">
        <v>-24.458152770000002</v>
      </c>
      <c r="D63">
        <v>-0.46346589900000001</v>
      </c>
      <c r="E63">
        <v>0.92516761999999997</v>
      </c>
      <c r="F63">
        <v>-9.7977450000000001E-3</v>
      </c>
      <c r="G63" s="1" t="s">
        <v>10</v>
      </c>
      <c r="H63" s="1" t="s">
        <v>10</v>
      </c>
      <c r="I63" s="1" t="s">
        <v>10</v>
      </c>
      <c r="J63" s="1" t="s">
        <v>10</v>
      </c>
    </row>
    <row r="64" spans="1:10" x14ac:dyDescent="0.25">
      <c r="A64">
        <v>0.98855686200000004</v>
      </c>
      <c r="B64">
        <v>0.23367088999999999</v>
      </c>
      <c r="C64">
        <v>-24.454490660000001</v>
      </c>
      <c r="D64">
        <v>-0.46344056700000003</v>
      </c>
      <c r="E64">
        <v>0.92521983399999996</v>
      </c>
      <c r="F64">
        <v>-9.7687030000000001E-3</v>
      </c>
      <c r="G64" s="1" t="s">
        <v>10</v>
      </c>
      <c r="H64" s="1" t="s">
        <v>10</v>
      </c>
      <c r="I64" s="1" t="s">
        <v>10</v>
      </c>
      <c r="J64" s="1" t="s">
        <v>10</v>
      </c>
    </row>
    <row r="65" spans="1:10" x14ac:dyDescent="0.25">
      <c r="A65">
        <v>0.98764085800000001</v>
      </c>
      <c r="B65">
        <v>0.23294195500000001</v>
      </c>
      <c r="C65">
        <v>-24.46071053</v>
      </c>
      <c r="D65">
        <v>-0.46319401300000002</v>
      </c>
      <c r="E65">
        <v>0.92495173200000003</v>
      </c>
      <c r="F65">
        <v>-9.7021499999999997E-3</v>
      </c>
      <c r="G65" s="1" t="s">
        <v>10</v>
      </c>
      <c r="H65" s="1" t="s">
        <v>10</v>
      </c>
      <c r="I65" s="1" t="s">
        <v>10</v>
      </c>
      <c r="J65" s="1" t="s">
        <v>10</v>
      </c>
    </row>
    <row r="66" spans="1:10" x14ac:dyDescent="0.25">
      <c r="A66">
        <v>0.99018359199999995</v>
      </c>
      <c r="B66">
        <v>0.23476338399999999</v>
      </c>
      <c r="C66">
        <v>-24.452459340000001</v>
      </c>
      <c r="D66">
        <v>-0.46327775700000001</v>
      </c>
      <c r="E66">
        <v>0.92491155899999999</v>
      </c>
      <c r="F66">
        <v>-9.6290630000000002E-3</v>
      </c>
      <c r="G66" s="1" t="s">
        <v>10</v>
      </c>
      <c r="H66" s="1" t="s">
        <v>10</v>
      </c>
      <c r="I66" s="1" t="s">
        <v>10</v>
      </c>
      <c r="J66" s="1" t="s">
        <v>10</v>
      </c>
    </row>
    <row r="67" spans="1:10" x14ac:dyDescent="0.25">
      <c r="A67">
        <v>0.98532545599999999</v>
      </c>
      <c r="B67">
        <v>0.23163154699999999</v>
      </c>
      <c r="C67">
        <v>-24.453413009999998</v>
      </c>
      <c r="D67">
        <v>-0.46334478299999998</v>
      </c>
      <c r="E67">
        <v>0.92483091399999995</v>
      </c>
      <c r="F67">
        <v>-9.7746010000000008E-3</v>
      </c>
      <c r="G67" s="1" t="s">
        <v>10</v>
      </c>
      <c r="H67" s="1" t="s">
        <v>10</v>
      </c>
      <c r="I67" s="1" t="s">
        <v>10</v>
      </c>
      <c r="J67" s="1" t="s">
        <v>10</v>
      </c>
    </row>
    <row r="68" spans="1:10" x14ac:dyDescent="0.25">
      <c r="A68">
        <v>0.98662334699999998</v>
      </c>
      <c r="B68">
        <v>0.231240898</v>
      </c>
      <c r="C68">
        <v>-24.447366710000001</v>
      </c>
      <c r="D68">
        <v>-0.46305325600000002</v>
      </c>
      <c r="E68">
        <v>0.92456156</v>
      </c>
      <c r="F68">
        <v>-9.7684690000000001E-3</v>
      </c>
      <c r="G68" s="1" t="s">
        <v>10</v>
      </c>
      <c r="H68" s="1" t="s">
        <v>10</v>
      </c>
      <c r="I68" s="1" t="s">
        <v>10</v>
      </c>
      <c r="J68" s="1" t="s">
        <v>10</v>
      </c>
    </row>
    <row r="69" spans="1:10" x14ac:dyDescent="0.25">
      <c r="A69">
        <v>0.98776555099999996</v>
      </c>
      <c r="B69">
        <v>0.233568251</v>
      </c>
      <c r="C69">
        <v>-24.447313309999998</v>
      </c>
      <c r="D69">
        <v>-0.46309864499999998</v>
      </c>
      <c r="E69">
        <v>0.92452180399999995</v>
      </c>
      <c r="F69">
        <v>-9.6689510000000003E-3</v>
      </c>
      <c r="G69" s="1" t="s">
        <v>10</v>
      </c>
      <c r="H69" s="1" t="s">
        <v>10</v>
      </c>
      <c r="I69" s="1" t="s">
        <v>10</v>
      </c>
      <c r="J69" s="1" t="s">
        <v>10</v>
      </c>
    </row>
    <row r="70" spans="1:10" x14ac:dyDescent="0.25">
      <c r="A70">
        <v>0.98941504999999996</v>
      </c>
      <c r="B70">
        <v>0.23394504199999999</v>
      </c>
      <c r="C70">
        <v>-24.442260739999998</v>
      </c>
      <c r="D70">
        <v>-0.46294716000000002</v>
      </c>
      <c r="E70">
        <v>0.92441815100000002</v>
      </c>
      <c r="F70">
        <v>-9.701767E-3</v>
      </c>
      <c r="G70" s="1" t="s">
        <v>10</v>
      </c>
      <c r="H70" s="1" t="s">
        <v>10</v>
      </c>
      <c r="I70" s="1" t="s">
        <v>10</v>
      </c>
      <c r="J70" s="1" t="s">
        <v>10</v>
      </c>
    </row>
    <row r="71" spans="1:10" x14ac:dyDescent="0.25">
      <c r="A71">
        <v>0.98907250199999996</v>
      </c>
      <c r="B71">
        <v>0.23283675300000001</v>
      </c>
      <c r="C71">
        <v>-24.435045240000001</v>
      </c>
      <c r="D71">
        <v>-0.46296206099999998</v>
      </c>
      <c r="E71">
        <v>0.92419934299999995</v>
      </c>
      <c r="F71">
        <v>-9.7361500000000007E-3</v>
      </c>
      <c r="G71" s="1" t="s">
        <v>10</v>
      </c>
      <c r="H71" s="1" t="s">
        <v>10</v>
      </c>
      <c r="I71" s="1" t="s">
        <v>10</v>
      </c>
      <c r="J71" s="1" t="s">
        <v>10</v>
      </c>
    </row>
    <row r="72" spans="1:10" x14ac:dyDescent="0.25">
      <c r="A72">
        <v>0.98557788099999999</v>
      </c>
      <c r="B72">
        <v>0.233196497</v>
      </c>
      <c r="C72">
        <v>-24.429815290000001</v>
      </c>
      <c r="D72">
        <v>-0.46298754199999997</v>
      </c>
      <c r="E72">
        <v>0.92415219500000001</v>
      </c>
      <c r="F72">
        <v>-9.8246319999999998E-3</v>
      </c>
      <c r="G72" s="1" t="s">
        <v>10</v>
      </c>
      <c r="H72" s="1" t="s">
        <v>10</v>
      </c>
      <c r="I72" s="1" t="s">
        <v>10</v>
      </c>
      <c r="J72" s="1" t="s">
        <v>10</v>
      </c>
    </row>
    <row r="73" spans="1:10" x14ac:dyDescent="0.25">
      <c r="A73">
        <v>0.98463594899999995</v>
      </c>
      <c r="B73">
        <v>0.23176851900000001</v>
      </c>
      <c r="C73">
        <v>-24.430379869999999</v>
      </c>
      <c r="D73">
        <v>-0.46277987999999998</v>
      </c>
      <c r="E73">
        <v>0.924019217</v>
      </c>
      <c r="F73">
        <v>-9.7398620000000002E-3</v>
      </c>
      <c r="G73" s="1" t="s">
        <v>10</v>
      </c>
      <c r="H73" s="1" t="s">
        <v>10</v>
      </c>
      <c r="I73" s="1" t="s">
        <v>10</v>
      </c>
      <c r="J73" s="1" t="s">
        <v>10</v>
      </c>
    </row>
    <row r="74" spans="1:10" x14ac:dyDescent="0.25">
      <c r="A74">
        <v>0.98462790300000003</v>
      </c>
      <c r="B74">
        <v>0.23008382299999999</v>
      </c>
      <c r="C74">
        <v>-24.426748280000002</v>
      </c>
      <c r="D74">
        <v>-0.46287402500000002</v>
      </c>
      <c r="E74">
        <v>0.92406010599999999</v>
      </c>
      <c r="F74">
        <v>-9.6414599999999993E-3</v>
      </c>
      <c r="G74" s="1" t="s">
        <v>10</v>
      </c>
      <c r="H74" s="1" t="s">
        <v>10</v>
      </c>
      <c r="I74" s="1" t="s">
        <v>10</v>
      </c>
      <c r="J74" s="1" t="s">
        <v>10</v>
      </c>
    </row>
    <row r="75" spans="1:10" x14ac:dyDescent="0.25">
      <c r="A75">
        <v>0.982334912</v>
      </c>
      <c r="B75">
        <v>0.23313660899999999</v>
      </c>
      <c r="C75">
        <v>-24.435419079999999</v>
      </c>
      <c r="D75">
        <v>-0.46277517099999999</v>
      </c>
      <c r="E75">
        <v>0.92390054499999996</v>
      </c>
      <c r="F75">
        <v>-9.6670100000000002E-3</v>
      </c>
      <c r="G75" s="1" t="s">
        <v>10</v>
      </c>
      <c r="H75" s="1" t="s">
        <v>10</v>
      </c>
      <c r="I75" s="1" t="s">
        <v>10</v>
      </c>
      <c r="J75" s="1" t="s">
        <v>10</v>
      </c>
    </row>
    <row r="76" spans="1:10" x14ac:dyDescent="0.25">
      <c r="A76">
        <v>0.98474210500000003</v>
      </c>
      <c r="B76">
        <v>0.23239953799999999</v>
      </c>
      <c r="C76">
        <v>-24.420637129999999</v>
      </c>
      <c r="D76">
        <v>-0.46254920999999999</v>
      </c>
      <c r="E76">
        <v>0.92365032400000002</v>
      </c>
      <c r="F76">
        <v>-9.6512750000000008E-3</v>
      </c>
      <c r="G76" s="1" t="s">
        <v>10</v>
      </c>
      <c r="H76" s="1" t="s">
        <v>10</v>
      </c>
      <c r="I76" s="1" t="s">
        <v>10</v>
      </c>
      <c r="J76" s="1" t="s">
        <v>10</v>
      </c>
    </row>
    <row r="77" spans="1:10" x14ac:dyDescent="0.25">
      <c r="A77">
        <v>0.98341000099999998</v>
      </c>
      <c r="B77">
        <v>0.22822725799999999</v>
      </c>
      <c r="C77">
        <v>-24.425779339999998</v>
      </c>
      <c r="D77">
        <v>-0.46267449900000002</v>
      </c>
      <c r="E77">
        <v>0.92362481399999996</v>
      </c>
      <c r="F77">
        <v>-9.7730339999999999E-3</v>
      </c>
      <c r="G77" s="1" t="s">
        <v>10</v>
      </c>
      <c r="H77" s="1" t="s">
        <v>10</v>
      </c>
      <c r="I77" s="1" t="s">
        <v>10</v>
      </c>
      <c r="J77" s="1" t="s">
        <v>10</v>
      </c>
    </row>
    <row r="78" spans="1:10" x14ac:dyDescent="0.25">
      <c r="A78">
        <v>0.98301601400000005</v>
      </c>
      <c r="B78">
        <v>0.2284756</v>
      </c>
      <c r="C78">
        <v>-24.42014313</v>
      </c>
      <c r="D78">
        <v>-0.462522924</v>
      </c>
      <c r="E78">
        <v>0.92340725700000004</v>
      </c>
      <c r="F78">
        <v>-9.7595119999999997E-3</v>
      </c>
      <c r="G78" s="1" t="s">
        <v>10</v>
      </c>
      <c r="H78" s="1" t="s">
        <v>10</v>
      </c>
      <c r="I78" s="1" t="s">
        <v>10</v>
      </c>
      <c r="J78" s="1" t="s">
        <v>10</v>
      </c>
    </row>
    <row r="79" spans="1:10" x14ac:dyDescent="0.25">
      <c r="A79">
        <v>0.98094701799999995</v>
      </c>
      <c r="B79">
        <v>0.22732645300000001</v>
      </c>
      <c r="C79">
        <v>-24.41394043</v>
      </c>
      <c r="D79">
        <v>-0.46252199999999999</v>
      </c>
      <c r="E79">
        <v>0.9234038</v>
      </c>
      <c r="F79">
        <v>-9.7668730000000006E-3</v>
      </c>
      <c r="G79" s="1" t="s">
        <v>10</v>
      </c>
      <c r="H79" s="1" t="s">
        <v>10</v>
      </c>
      <c r="I79" s="1" t="s">
        <v>10</v>
      </c>
      <c r="J79" s="1" t="s">
        <v>10</v>
      </c>
    </row>
    <row r="80" spans="1:10" x14ac:dyDescent="0.25">
      <c r="A80">
        <v>0.97799581300000005</v>
      </c>
      <c r="B80">
        <v>0.22806032000000001</v>
      </c>
      <c r="C80">
        <v>-24.411788940000001</v>
      </c>
      <c r="D80">
        <v>-0.46246635899999999</v>
      </c>
      <c r="E80">
        <v>0.92322301900000003</v>
      </c>
      <c r="F80">
        <v>-9.7004589999999998E-3</v>
      </c>
      <c r="G80" s="1" t="s">
        <v>10</v>
      </c>
      <c r="H80" s="1" t="s">
        <v>10</v>
      </c>
      <c r="I80" s="1" t="s">
        <v>10</v>
      </c>
      <c r="J80" s="1" t="s">
        <v>10</v>
      </c>
    </row>
    <row r="81" spans="1:10" x14ac:dyDescent="0.25">
      <c r="A81">
        <v>0.98172521599999996</v>
      </c>
      <c r="B81">
        <v>0.22925132500000001</v>
      </c>
      <c r="C81">
        <v>-24.418096540000001</v>
      </c>
      <c r="D81">
        <v>-0.462258428</v>
      </c>
      <c r="E81">
        <v>0.92315793000000002</v>
      </c>
      <c r="F81">
        <v>-9.6358680000000006E-3</v>
      </c>
      <c r="G81" s="1" t="s">
        <v>10</v>
      </c>
      <c r="H81" s="1" t="s">
        <v>10</v>
      </c>
      <c r="I81" s="1" t="s">
        <v>10</v>
      </c>
      <c r="J81" s="1" t="s">
        <v>10</v>
      </c>
    </row>
    <row r="82" spans="1:10" x14ac:dyDescent="0.25">
      <c r="A82">
        <v>0.97874736799999995</v>
      </c>
      <c r="B82">
        <v>0.22929883000000001</v>
      </c>
      <c r="C82">
        <v>-24.404661180000002</v>
      </c>
      <c r="D82">
        <v>-0.46227487900000003</v>
      </c>
      <c r="E82">
        <v>0.92304396600000005</v>
      </c>
      <c r="F82">
        <v>-9.7676499999999992E-3</v>
      </c>
      <c r="G82" s="1" t="s">
        <v>10</v>
      </c>
      <c r="H82" s="1" t="s">
        <v>10</v>
      </c>
      <c r="I82" s="1" t="s">
        <v>10</v>
      </c>
      <c r="J82" s="1" t="s">
        <v>10</v>
      </c>
    </row>
    <row r="83" spans="1:10" x14ac:dyDescent="0.25">
      <c r="A83">
        <v>0.97873318200000003</v>
      </c>
      <c r="B83">
        <v>0.23132266100000001</v>
      </c>
      <c r="C83">
        <v>-24.407730099999998</v>
      </c>
      <c r="D83">
        <v>-0.46220481400000002</v>
      </c>
      <c r="E83">
        <v>0.92296814900000002</v>
      </c>
      <c r="F83">
        <v>-9.7392360000000001E-3</v>
      </c>
      <c r="G83" s="1" t="s">
        <v>10</v>
      </c>
      <c r="H83" s="1" t="s">
        <v>10</v>
      </c>
      <c r="I83" s="1" t="s">
        <v>10</v>
      </c>
      <c r="J83" s="1" t="s">
        <v>10</v>
      </c>
    </row>
    <row r="84" spans="1:10" x14ac:dyDescent="0.25">
      <c r="A84">
        <v>0.97748214</v>
      </c>
      <c r="B84">
        <v>0.22673293899999999</v>
      </c>
      <c r="C84">
        <v>-24.398014069999999</v>
      </c>
      <c r="D84">
        <v>-0.46211260599999998</v>
      </c>
      <c r="E84">
        <v>0.92279410399999995</v>
      </c>
      <c r="F84">
        <v>-9.7452349999999997E-3</v>
      </c>
      <c r="G84" s="1" t="s">
        <v>10</v>
      </c>
      <c r="H84" s="1" t="s">
        <v>10</v>
      </c>
      <c r="I84" s="1" t="s">
        <v>10</v>
      </c>
      <c r="J84" s="1" t="s">
        <v>10</v>
      </c>
    </row>
    <row r="85" spans="1:10" x14ac:dyDescent="0.25">
      <c r="A85">
        <v>0.97979736299999998</v>
      </c>
      <c r="B85">
        <v>0.22869530299999999</v>
      </c>
      <c r="C85">
        <v>-24.397542949999998</v>
      </c>
      <c r="D85">
        <v>-0.46212011600000003</v>
      </c>
      <c r="E85">
        <v>0.92288702700000003</v>
      </c>
      <c r="F85">
        <v>-9.7727379999999996E-3</v>
      </c>
      <c r="G85" s="1" t="s">
        <v>10</v>
      </c>
      <c r="H85" s="1" t="s">
        <v>10</v>
      </c>
      <c r="I85" s="1" t="s">
        <v>10</v>
      </c>
      <c r="J85" s="1" t="s">
        <v>10</v>
      </c>
    </row>
    <row r="86" spans="1:10" x14ac:dyDescent="0.25">
      <c r="A86">
        <v>0.97619319000000004</v>
      </c>
      <c r="B86">
        <v>0.23048801699999999</v>
      </c>
      <c r="C86">
        <v>-24.393390660000001</v>
      </c>
      <c r="D86">
        <v>-0.46185889800000002</v>
      </c>
      <c r="E86">
        <v>0.92260402399999997</v>
      </c>
      <c r="F86">
        <v>-9.7834370000000007E-3</v>
      </c>
      <c r="G86" s="1" t="s">
        <v>10</v>
      </c>
      <c r="H86" s="1" t="s">
        <v>10</v>
      </c>
      <c r="I86" s="1" t="s">
        <v>10</v>
      </c>
      <c r="J86" s="1" t="s">
        <v>10</v>
      </c>
    </row>
    <row r="87" spans="1:10" x14ac:dyDescent="0.25">
      <c r="A87">
        <v>0.97710865700000005</v>
      </c>
      <c r="B87">
        <v>0.22667857999999999</v>
      </c>
      <c r="C87">
        <v>-24.38879395</v>
      </c>
      <c r="D87">
        <v>-0.46201291700000002</v>
      </c>
      <c r="E87">
        <v>0.92241501800000003</v>
      </c>
      <c r="F87">
        <v>-9.9668320000000001E-3</v>
      </c>
      <c r="G87" s="1" t="s">
        <v>10</v>
      </c>
      <c r="H87" s="1" t="s">
        <v>10</v>
      </c>
      <c r="I87" s="1" t="s">
        <v>10</v>
      </c>
      <c r="J87" s="1" t="s">
        <v>10</v>
      </c>
    </row>
    <row r="88" spans="1:10" x14ac:dyDescent="0.25">
      <c r="A88">
        <v>0.97561728999999997</v>
      </c>
      <c r="B88">
        <v>0.22820499499999999</v>
      </c>
      <c r="C88">
        <v>-24.388715739999999</v>
      </c>
      <c r="D88">
        <v>-0.46197697500000001</v>
      </c>
      <c r="E88">
        <v>0.92235404300000001</v>
      </c>
      <c r="F88">
        <v>-9.8292629999999995E-3</v>
      </c>
      <c r="G88" s="1" t="s">
        <v>10</v>
      </c>
      <c r="H88" s="1" t="s">
        <v>10</v>
      </c>
      <c r="I88" s="1" t="s">
        <v>10</v>
      </c>
      <c r="J88" s="1" t="s">
        <v>10</v>
      </c>
    </row>
    <row r="89" spans="1:10" x14ac:dyDescent="0.25">
      <c r="A89">
        <v>0.97730886900000002</v>
      </c>
      <c r="B89">
        <v>0.22755065599999999</v>
      </c>
      <c r="C89">
        <v>-24.385711669999999</v>
      </c>
      <c r="D89">
        <v>-0.46189704500000001</v>
      </c>
      <c r="E89">
        <v>0.92233514800000005</v>
      </c>
      <c r="F89">
        <v>-9.8370639999999995E-3</v>
      </c>
      <c r="G89" s="1" t="s">
        <v>10</v>
      </c>
      <c r="H89" s="1" t="s">
        <v>10</v>
      </c>
      <c r="I89" s="1" t="s">
        <v>10</v>
      </c>
      <c r="J89" s="1" t="s">
        <v>10</v>
      </c>
    </row>
    <row r="90" spans="1:10" x14ac:dyDescent="0.25">
      <c r="A90">
        <v>0.97415423400000001</v>
      </c>
      <c r="B90">
        <v>0.230376154</v>
      </c>
      <c r="C90">
        <v>-24.386535640000002</v>
      </c>
      <c r="D90">
        <v>-0.46205347800000002</v>
      </c>
      <c r="E90">
        <v>0.92230880299999995</v>
      </c>
      <c r="F90">
        <v>-9.7652320000000004E-3</v>
      </c>
      <c r="G90" s="1" t="s">
        <v>10</v>
      </c>
      <c r="H90" s="1" t="s">
        <v>10</v>
      </c>
      <c r="I90" s="1" t="s">
        <v>10</v>
      </c>
      <c r="J90" s="1" t="s">
        <v>10</v>
      </c>
    </row>
    <row r="91" spans="1:10" x14ac:dyDescent="0.25">
      <c r="A91">
        <v>0.97661769399999998</v>
      </c>
      <c r="B91">
        <v>0.22862903800000001</v>
      </c>
      <c r="C91">
        <v>-24.383131030000001</v>
      </c>
      <c r="D91">
        <v>-0.46171835100000003</v>
      </c>
      <c r="E91">
        <v>0.92214644000000001</v>
      </c>
      <c r="F91">
        <v>-9.6967330000000008E-3</v>
      </c>
      <c r="G91" s="1" t="s">
        <v>10</v>
      </c>
      <c r="H91" s="1" t="s">
        <v>10</v>
      </c>
      <c r="I91" s="1" t="s">
        <v>10</v>
      </c>
      <c r="J91" s="1" t="s">
        <v>10</v>
      </c>
    </row>
    <row r="92" spans="1:10" x14ac:dyDescent="0.25">
      <c r="A92">
        <v>0.97661638299999998</v>
      </c>
      <c r="B92">
        <v>0.225328997</v>
      </c>
      <c r="C92">
        <v>-24.382093430000001</v>
      </c>
      <c r="D92">
        <v>-0.46177232299999998</v>
      </c>
      <c r="E92">
        <v>0.92200124299999997</v>
      </c>
      <c r="F92">
        <v>-9.6073519999999996E-3</v>
      </c>
      <c r="G92" s="1" t="s">
        <v>10</v>
      </c>
      <c r="H92" s="1" t="s">
        <v>10</v>
      </c>
      <c r="I92" s="1" t="s">
        <v>10</v>
      </c>
      <c r="J92" s="1" t="s">
        <v>10</v>
      </c>
    </row>
    <row r="93" spans="1:10" x14ac:dyDescent="0.25">
      <c r="A93">
        <v>0.97625815900000001</v>
      </c>
      <c r="B93">
        <v>0.22818917</v>
      </c>
      <c r="C93">
        <v>-24.371269229999999</v>
      </c>
      <c r="D93">
        <v>-0.46177130900000002</v>
      </c>
      <c r="E93">
        <v>0.92190116600000005</v>
      </c>
      <c r="F93">
        <v>-9.8027940000000001E-3</v>
      </c>
      <c r="G93" s="1" t="s">
        <v>10</v>
      </c>
      <c r="H93" s="1" t="s">
        <v>10</v>
      </c>
      <c r="I93" s="1" t="s">
        <v>10</v>
      </c>
      <c r="J93" s="1" t="s">
        <v>10</v>
      </c>
    </row>
    <row r="94" spans="1:10" x14ac:dyDescent="0.25">
      <c r="A94">
        <v>0.97685825800000003</v>
      </c>
      <c r="B94">
        <v>0.22654300899999999</v>
      </c>
      <c r="C94">
        <v>-24.3759613</v>
      </c>
      <c r="D94">
        <v>-0.46170169100000003</v>
      </c>
      <c r="E94">
        <v>0.92184531700000005</v>
      </c>
      <c r="F94">
        <v>-9.8124309999999999E-3</v>
      </c>
      <c r="G94" s="1" t="s">
        <v>10</v>
      </c>
      <c r="H94" s="1" t="s">
        <v>10</v>
      </c>
      <c r="I94" s="1" t="s">
        <v>10</v>
      </c>
      <c r="J94" s="1" t="s">
        <v>10</v>
      </c>
    </row>
    <row r="95" spans="1:10" x14ac:dyDescent="0.25">
      <c r="A95">
        <v>0.973938525</v>
      </c>
      <c r="B95">
        <v>0.22590132099999999</v>
      </c>
      <c r="C95">
        <v>-24.375400540000001</v>
      </c>
      <c r="D95">
        <v>-0.46164795800000002</v>
      </c>
      <c r="E95">
        <v>0.92184400600000005</v>
      </c>
      <c r="F95">
        <v>-9.7655299999999997E-3</v>
      </c>
      <c r="G95" s="1" t="s">
        <v>10</v>
      </c>
      <c r="H95" s="1" t="s">
        <v>10</v>
      </c>
      <c r="I95" s="1" t="s">
        <v>10</v>
      </c>
      <c r="J95" s="1" t="s">
        <v>10</v>
      </c>
    </row>
    <row r="96" spans="1:10" x14ac:dyDescent="0.25">
      <c r="A96">
        <v>0.97293913399999998</v>
      </c>
      <c r="B96">
        <v>0.22914758299999999</v>
      </c>
      <c r="C96">
        <v>-24.37285614</v>
      </c>
      <c r="D96">
        <v>-0.46135488200000002</v>
      </c>
      <c r="E96">
        <v>0.92171073000000003</v>
      </c>
      <c r="F96">
        <v>-9.7496839999999998E-3</v>
      </c>
      <c r="G96" s="1" t="s">
        <v>10</v>
      </c>
      <c r="H96" s="1" t="s">
        <v>10</v>
      </c>
      <c r="I96" s="1" t="s">
        <v>10</v>
      </c>
      <c r="J96" s="1" t="s">
        <v>10</v>
      </c>
    </row>
    <row r="97" spans="1:10" x14ac:dyDescent="0.25">
      <c r="A97">
        <v>0.97383028299999996</v>
      </c>
      <c r="B97">
        <v>0.22569350899999999</v>
      </c>
      <c r="C97">
        <v>-24.367195129999999</v>
      </c>
      <c r="D97">
        <v>-0.46151867499999999</v>
      </c>
      <c r="E97">
        <v>0.92142754800000004</v>
      </c>
      <c r="F97">
        <v>-9.8601020000000008E-3</v>
      </c>
      <c r="G97" s="1" t="s">
        <v>10</v>
      </c>
      <c r="H97" s="1" t="s">
        <v>10</v>
      </c>
      <c r="I97" s="1" t="s">
        <v>10</v>
      </c>
      <c r="J97" s="1" t="s">
        <v>10</v>
      </c>
    </row>
    <row r="98" spans="1:10" x14ac:dyDescent="0.25">
      <c r="A98">
        <v>0.96948957400000002</v>
      </c>
      <c r="B98">
        <v>0.223830745</v>
      </c>
      <c r="C98">
        <v>-24.367712019999999</v>
      </c>
      <c r="D98">
        <v>-0.461420208</v>
      </c>
      <c r="E98">
        <v>0.92171561700000004</v>
      </c>
      <c r="F98">
        <v>-9.8770409999999996E-3</v>
      </c>
      <c r="G98" s="1" t="s">
        <v>10</v>
      </c>
      <c r="H98" s="1" t="s">
        <v>10</v>
      </c>
      <c r="I98" s="1" t="s">
        <v>10</v>
      </c>
      <c r="J98" s="1" t="s">
        <v>10</v>
      </c>
    </row>
    <row r="99" spans="1:10" x14ac:dyDescent="0.25">
      <c r="A99">
        <v>0.97543126300000005</v>
      </c>
      <c r="B99">
        <v>0.2290539</v>
      </c>
      <c r="C99">
        <v>-24.361032489999999</v>
      </c>
      <c r="D99">
        <v>-0.46137338900000002</v>
      </c>
      <c r="E99">
        <v>0.92138177200000004</v>
      </c>
      <c r="F99">
        <v>-9.7016900000000007E-3</v>
      </c>
      <c r="G99" s="1" t="s">
        <v>10</v>
      </c>
      <c r="H99" s="1" t="s">
        <v>10</v>
      </c>
      <c r="I99" s="1" t="s">
        <v>10</v>
      </c>
      <c r="J99" s="1" t="s">
        <v>10</v>
      </c>
    </row>
    <row r="100" spans="1:10" x14ac:dyDescent="0.25">
      <c r="A100">
        <v>0.97605401300000005</v>
      </c>
      <c r="B100">
        <v>0.22573283299999999</v>
      </c>
      <c r="C100">
        <v>-24.35951996</v>
      </c>
      <c r="D100">
        <v>-0.46147507399999999</v>
      </c>
      <c r="E100">
        <v>0.92127311199999995</v>
      </c>
      <c r="F100">
        <v>-9.8034699999999999E-3</v>
      </c>
      <c r="G100" s="1" t="s">
        <v>10</v>
      </c>
      <c r="H100" s="1" t="s">
        <v>10</v>
      </c>
      <c r="I100" s="1" t="s">
        <v>10</v>
      </c>
      <c r="J100" s="1" t="s">
        <v>10</v>
      </c>
    </row>
    <row r="101" spans="1:10" x14ac:dyDescent="0.25">
      <c r="A101">
        <v>0.97338354599999999</v>
      </c>
      <c r="B101">
        <v>0.226315036</v>
      </c>
      <c r="C101">
        <v>-24.362600329999999</v>
      </c>
      <c r="D101">
        <v>-0.46124210999999998</v>
      </c>
      <c r="E101">
        <v>0.92112582899999995</v>
      </c>
      <c r="F101">
        <v>-9.7448770000000007E-3</v>
      </c>
      <c r="G101" s="1" t="s">
        <v>10</v>
      </c>
      <c r="H101" s="1" t="s">
        <v>10</v>
      </c>
      <c r="I101" s="1" t="s">
        <v>10</v>
      </c>
      <c r="J101" s="1" t="s">
        <v>10</v>
      </c>
    </row>
    <row r="102" spans="1:10" x14ac:dyDescent="0.25">
      <c r="A102">
        <v>0.97306329000000003</v>
      </c>
      <c r="B102">
        <v>0.225815192</v>
      </c>
      <c r="C102">
        <v>-24.357460020000001</v>
      </c>
      <c r="D102">
        <v>-0.46124914299999997</v>
      </c>
      <c r="E102">
        <v>0.92114543900000001</v>
      </c>
      <c r="F102">
        <v>-9.7710969999999994E-3</v>
      </c>
      <c r="G102" s="1" t="s">
        <v>10</v>
      </c>
      <c r="H102" s="1" t="s">
        <v>10</v>
      </c>
      <c r="I102" s="1" t="s">
        <v>10</v>
      </c>
      <c r="J102" s="1" t="s">
        <v>10</v>
      </c>
    </row>
    <row r="103" spans="1:10" x14ac:dyDescent="0.25">
      <c r="A103">
        <v>0.97186845499999996</v>
      </c>
      <c r="B103">
        <v>0.22452800000000001</v>
      </c>
      <c r="C103">
        <v>-24.355909350000001</v>
      </c>
      <c r="D103">
        <v>-0.46118938900000001</v>
      </c>
      <c r="E103">
        <v>0.92103099799999999</v>
      </c>
      <c r="F103">
        <v>-9.7333139999999999E-3</v>
      </c>
      <c r="G103" s="1" t="s">
        <v>10</v>
      </c>
      <c r="H103" s="1" t="s">
        <v>10</v>
      </c>
      <c r="I103" s="1" t="s">
        <v>10</v>
      </c>
      <c r="J103" s="1" t="s">
        <v>10</v>
      </c>
    </row>
    <row r="104" spans="1:10" x14ac:dyDescent="0.25">
      <c r="A104">
        <v>0.97126013</v>
      </c>
      <c r="B104">
        <v>0.225559548</v>
      </c>
      <c r="C104">
        <v>-24.355321880000002</v>
      </c>
      <c r="D104">
        <v>-0.46120509500000001</v>
      </c>
      <c r="E104">
        <v>0.92090046400000003</v>
      </c>
      <c r="F104">
        <v>-9.6237920000000008E-3</v>
      </c>
      <c r="G104" s="1" t="s">
        <v>10</v>
      </c>
      <c r="H104" s="1" t="s">
        <v>10</v>
      </c>
      <c r="I104" s="1" t="s">
        <v>10</v>
      </c>
      <c r="J104" s="1" t="s">
        <v>10</v>
      </c>
    </row>
    <row r="105" spans="1:10" x14ac:dyDescent="0.25">
      <c r="A105">
        <v>0.97126698499999997</v>
      </c>
      <c r="B105">
        <v>0.22523437399999999</v>
      </c>
      <c r="C105">
        <v>-24.35120392</v>
      </c>
      <c r="D105">
        <v>-0.46127075000000001</v>
      </c>
      <c r="E105">
        <v>0.92083174000000001</v>
      </c>
      <c r="F105">
        <v>-9.7505660000000004E-3</v>
      </c>
      <c r="G105" s="1" t="s">
        <v>10</v>
      </c>
      <c r="H105" s="1" t="s">
        <v>10</v>
      </c>
      <c r="I105" s="1" t="s">
        <v>10</v>
      </c>
      <c r="J105" s="1" t="s">
        <v>10</v>
      </c>
    </row>
    <row r="106" spans="1:10" x14ac:dyDescent="0.25">
      <c r="A106">
        <v>0.97026193100000002</v>
      </c>
      <c r="B106">
        <v>0.22549440000000001</v>
      </c>
      <c r="C106">
        <v>-24.346603389999999</v>
      </c>
      <c r="D106">
        <v>-0.461028308</v>
      </c>
      <c r="E106">
        <v>0.92063850199999997</v>
      </c>
      <c r="F106">
        <v>-9.6542590000000001E-3</v>
      </c>
      <c r="G106" s="1" t="s">
        <v>10</v>
      </c>
      <c r="H106" s="1" t="s">
        <v>10</v>
      </c>
      <c r="I106" s="1" t="s">
        <v>10</v>
      </c>
      <c r="J106" s="1" t="s">
        <v>10</v>
      </c>
    </row>
    <row r="107" spans="1:10" x14ac:dyDescent="0.25">
      <c r="A107">
        <v>0.96795815200000002</v>
      </c>
      <c r="B107">
        <v>0.222496271</v>
      </c>
      <c r="C107">
        <v>-24.343969349999998</v>
      </c>
      <c r="D107">
        <v>-0.46112281100000002</v>
      </c>
      <c r="E107">
        <v>0.92064613100000003</v>
      </c>
      <c r="F107">
        <v>-9.6010490000000004E-3</v>
      </c>
      <c r="G107" s="1" t="s">
        <v>10</v>
      </c>
      <c r="H107" s="1" t="s">
        <v>10</v>
      </c>
      <c r="I107" s="1" t="s">
        <v>10</v>
      </c>
      <c r="J107" s="1" t="s">
        <v>10</v>
      </c>
    </row>
    <row r="108" spans="1:10" x14ac:dyDescent="0.25">
      <c r="A108">
        <v>0.96907311699999998</v>
      </c>
      <c r="B108">
        <v>0.22717087</v>
      </c>
      <c r="C108">
        <v>-24.33884621</v>
      </c>
      <c r="D108">
        <v>-0.46106988199999999</v>
      </c>
      <c r="E108">
        <v>0.92059904299999995</v>
      </c>
      <c r="F108">
        <v>-9.8060899999999999E-3</v>
      </c>
      <c r="G108" s="1" t="s">
        <v>10</v>
      </c>
      <c r="H108" s="1" t="s">
        <v>10</v>
      </c>
      <c r="I108" s="1" t="s">
        <v>10</v>
      </c>
      <c r="J108" s="1" t="s">
        <v>10</v>
      </c>
    </row>
    <row r="109" spans="1:10" x14ac:dyDescent="0.25">
      <c r="A109">
        <v>0.96810013100000003</v>
      </c>
      <c r="B109">
        <v>0.22404164100000001</v>
      </c>
      <c r="C109">
        <v>-24.32803345</v>
      </c>
      <c r="D109">
        <v>-0.46106246099999998</v>
      </c>
      <c r="E109">
        <v>0.92053049799999997</v>
      </c>
      <c r="F109">
        <v>-9.6499749999999999E-3</v>
      </c>
      <c r="G109" s="1" t="s">
        <v>10</v>
      </c>
      <c r="H109" s="1" t="s">
        <v>10</v>
      </c>
      <c r="I109" s="1" t="s">
        <v>10</v>
      </c>
      <c r="J109" s="1" t="s">
        <v>10</v>
      </c>
    </row>
    <row r="110" spans="1:10" x14ac:dyDescent="0.25">
      <c r="A110">
        <v>0.96755444999999995</v>
      </c>
      <c r="B110">
        <v>0.22571793200000001</v>
      </c>
      <c r="C110">
        <v>-24.329063420000001</v>
      </c>
      <c r="D110">
        <v>-0.461059153</v>
      </c>
      <c r="E110">
        <v>0.92047828399999998</v>
      </c>
      <c r="F110">
        <v>-9.8576749999999998E-3</v>
      </c>
      <c r="G110" s="1" t="s">
        <v>10</v>
      </c>
      <c r="H110" s="1" t="s">
        <v>10</v>
      </c>
      <c r="I110" s="1" t="s">
        <v>10</v>
      </c>
      <c r="J110" s="1" t="s">
        <v>10</v>
      </c>
    </row>
    <row r="111" spans="1:10" x14ac:dyDescent="0.25">
      <c r="A111">
        <v>0.96662336599999998</v>
      </c>
      <c r="B111">
        <v>0.22232811199999999</v>
      </c>
      <c r="C111">
        <v>-24.336919779999999</v>
      </c>
      <c r="D111">
        <v>-0.46068072300000001</v>
      </c>
      <c r="E111">
        <v>0.92028874199999999</v>
      </c>
      <c r="F111">
        <v>-9.7724760000000004E-3</v>
      </c>
      <c r="G111" s="1" t="s">
        <v>10</v>
      </c>
      <c r="H111" s="1" t="s">
        <v>10</v>
      </c>
      <c r="I111" s="1" t="s">
        <v>10</v>
      </c>
      <c r="J111" s="1" t="s">
        <v>10</v>
      </c>
    </row>
    <row r="112" spans="1:10" x14ac:dyDescent="0.25">
      <c r="A112">
        <v>0.96950179299999995</v>
      </c>
      <c r="B112">
        <v>0.223311067</v>
      </c>
      <c r="C112">
        <v>-24.334363939999999</v>
      </c>
      <c r="D112">
        <v>-0.460744351</v>
      </c>
      <c r="E112">
        <v>0.92026352899999997</v>
      </c>
      <c r="F112">
        <v>-9.7189400000000006E-3</v>
      </c>
      <c r="G112" s="1" t="s">
        <v>10</v>
      </c>
      <c r="H112" s="1" t="s">
        <v>10</v>
      </c>
      <c r="I112" s="1" t="s">
        <v>10</v>
      </c>
      <c r="J112" s="1" t="s">
        <v>10</v>
      </c>
    </row>
    <row r="113" spans="1:10" x14ac:dyDescent="0.25">
      <c r="A113">
        <v>0.96686887700000002</v>
      </c>
      <c r="B113">
        <v>0.22483597699999999</v>
      </c>
      <c r="C113">
        <v>-24.327056880000001</v>
      </c>
      <c r="D113">
        <v>-0.46081617499999999</v>
      </c>
      <c r="E113">
        <v>0.92017191600000003</v>
      </c>
      <c r="F113">
        <v>-9.8255029999999993E-3</v>
      </c>
      <c r="G113" s="1" t="s">
        <v>10</v>
      </c>
      <c r="H113" s="1" t="s">
        <v>10</v>
      </c>
      <c r="I113" s="1" t="s">
        <v>10</v>
      </c>
      <c r="J113" s="1" t="s">
        <v>10</v>
      </c>
    </row>
    <row r="114" spans="1:10" x14ac:dyDescent="0.25">
      <c r="A114">
        <v>0.96360731099999997</v>
      </c>
      <c r="B114">
        <v>0.226055592</v>
      </c>
      <c r="C114">
        <v>-24.326042180000002</v>
      </c>
      <c r="D114">
        <v>-0.46057701099999998</v>
      </c>
      <c r="E114">
        <v>0.92016696899999995</v>
      </c>
      <c r="F114">
        <v>-9.8655670000000004E-3</v>
      </c>
      <c r="G114" s="1" t="s">
        <v>10</v>
      </c>
      <c r="H114" s="1" t="s">
        <v>10</v>
      </c>
      <c r="I114" s="1" t="s">
        <v>10</v>
      </c>
      <c r="J114" s="1" t="s">
        <v>10</v>
      </c>
    </row>
    <row r="115" spans="1:10" x14ac:dyDescent="0.25">
      <c r="A115">
        <v>0.96587902299999995</v>
      </c>
      <c r="B115">
        <v>0.223758921</v>
      </c>
      <c r="C115">
        <v>-24.316751480000001</v>
      </c>
      <c r="D115">
        <v>-0.46074029799999999</v>
      </c>
      <c r="E115">
        <v>0.91990852400000001</v>
      </c>
      <c r="F115">
        <v>-9.7759219999999994E-3</v>
      </c>
      <c r="G115" s="1" t="s">
        <v>10</v>
      </c>
      <c r="H115" s="1" t="s">
        <v>10</v>
      </c>
      <c r="I115" s="1" t="s">
        <v>10</v>
      </c>
      <c r="J115" s="1" t="s">
        <v>10</v>
      </c>
    </row>
    <row r="116" spans="1:10" x14ac:dyDescent="0.25">
      <c r="A116">
        <v>0.96297031600000005</v>
      </c>
      <c r="B116">
        <v>0.223151088</v>
      </c>
      <c r="C116">
        <v>-24.321414950000001</v>
      </c>
      <c r="D116">
        <v>-0.46053788099999998</v>
      </c>
      <c r="E116">
        <v>0.91984164700000004</v>
      </c>
      <c r="F116">
        <v>-9.836493E-3</v>
      </c>
      <c r="G116" s="1" t="s">
        <v>10</v>
      </c>
      <c r="H116" s="1" t="s">
        <v>10</v>
      </c>
      <c r="I116" s="1" t="s">
        <v>10</v>
      </c>
      <c r="J116" s="1" t="s">
        <v>10</v>
      </c>
    </row>
    <row r="117" spans="1:10" x14ac:dyDescent="0.25">
      <c r="A117">
        <v>0.96435058100000004</v>
      </c>
      <c r="B117">
        <v>0.223685563</v>
      </c>
      <c r="C117">
        <v>-24.317823409999999</v>
      </c>
      <c r="D117">
        <v>-0.46048685900000003</v>
      </c>
      <c r="E117">
        <v>0.91971445100000004</v>
      </c>
      <c r="F117">
        <v>-9.7531939999999998E-3</v>
      </c>
      <c r="G117" s="1" t="s">
        <v>10</v>
      </c>
      <c r="H117" s="1" t="s">
        <v>10</v>
      </c>
      <c r="I117" s="1" t="s">
        <v>10</v>
      </c>
      <c r="J117" s="1" t="s">
        <v>10</v>
      </c>
    </row>
    <row r="118" spans="1:10" x14ac:dyDescent="0.25">
      <c r="A118">
        <v>0.96435189200000004</v>
      </c>
      <c r="B118">
        <v>0.223384008</v>
      </c>
      <c r="C118">
        <v>-24.316823960000001</v>
      </c>
      <c r="D118">
        <v>-0.46046248099999998</v>
      </c>
      <c r="E118">
        <v>0.91959595699999996</v>
      </c>
      <c r="F118">
        <v>-9.8791680000000007E-3</v>
      </c>
      <c r="G118" s="1" t="s">
        <v>10</v>
      </c>
      <c r="H118" s="1" t="s">
        <v>10</v>
      </c>
      <c r="I118" s="1" t="s">
        <v>10</v>
      </c>
      <c r="J118" s="1" t="s">
        <v>10</v>
      </c>
    </row>
    <row r="119" spans="1:10" x14ac:dyDescent="0.25">
      <c r="A119">
        <v>0.96207857100000005</v>
      </c>
      <c r="B119">
        <v>0.221377879</v>
      </c>
      <c r="C119">
        <v>-24.32091522</v>
      </c>
      <c r="D119">
        <v>-0.46046990199999999</v>
      </c>
      <c r="E119">
        <v>0.91966503899999996</v>
      </c>
      <c r="F119">
        <v>-9.8532510000000004E-3</v>
      </c>
      <c r="G119" s="1" t="s">
        <v>10</v>
      </c>
      <c r="H119" s="1" t="s">
        <v>10</v>
      </c>
      <c r="I119" s="1" t="s">
        <v>10</v>
      </c>
      <c r="J119" s="1" t="s">
        <v>10</v>
      </c>
    </row>
    <row r="120" spans="1:10" x14ac:dyDescent="0.25">
      <c r="A120">
        <v>0.96369326099999997</v>
      </c>
      <c r="B120">
        <v>0.21744313800000001</v>
      </c>
      <c r="C120">
        <v>-24.30812645</v>
      </c>
      <c r="D120">
        <v>-0.46043005599999998</v>
      </c>
      <c r="E120">
        <v>0.91945731600000002</v>
      </c>
      <c r="F120">
        <v>-9.7692549999999993E-3</v>
      </c>
      <c r="G120" s="1" t="s">
        <v>10</v>
      </c>
      <c r="H120" s="1" t="s">
        <v>10</v>
      </c>
      <c r="I120" s="1" t="s">
        <v>10</v>
      </c>
      <c r="J120" s="1" t="s">
        <v>10</v>
      </c>
    </row>
    <row r="121" spans="1:10" x14ac:dyDescent="0.25">
      <c r="A121">
        <v>0.96454191199999995</v>
      </c>
      <c r="B121">
        <v>0.22193709</v>
      </c>
      <c r="C121">
        <v>-24.30962753</v>
      </c>
      <c r="D121">
        <v>-0.46040499200000001</v>
      </c>
      <c r="E121">
        <v>0.91944724300000003</v>
      </c>
      <c r="F121">
        <v>-9.7408029999999993E-3</v>
      </c>
      <c r="G121" s="1" t="s">
        <v>10</v>
      </c>
      <c r="H121" s="1" t="s">
        <v>10</v>
      </c>
      <c r="I121" s="1" t="s">
        <v>10</v>
      </c>
      <c r="J121" s="1" t="s">
        <v>10</v>
      </c>
    </row>
    <row r="122" spans="1:10" x14ac:dyDescent="0.25">
      <c r="A122">
        <v>0.96574044199999998</v>
      </c>
      <c r="B122">
        <v>0.22526644200000001</v>
      </c>
      <c r="C122">
        <v>-24.314239499999999</v>
      </c>
      <c r="D122">
        <v>-0.46042519799999998</v>
      </c>
      <c r="E122">
        <v>0.91938352599999995</v>
      </c>
      <c r="F122">
        <v>-9.8318599999999996E-3</v>
      </c>
      <c r="G122" s="1" t="s">
        <v>10</v>
      </c>
      <c r="H122" s="1" t="s">
        <v>10</v>
      </c>
      <c r="I122" s="1" t="s">
        <v>10</v>
      </c>
      <c r="J122" s="1" t="s">
        <v>10</v>
      </c>
    </row>
    <row r="123" spans="1:10" x14ac:dyDescent="0.25">
      <c r="A123">
        <v>0.96340560900000005</v>
      </c>
      <c r="B123">
        <v>0.221327052</v>
      </c>
      <c r="C123">
        <v>-24.310110089999998</v>
      </c>
      <c r="D123">
        <v>-0.46042808899999998</v>
      </c>
      <c r="E123">
        <v>0.91921377199999998</v>
      </c>
      <c r="F123">
        <v>-9.8582040000000006E-3</v>
      </c>
      <c r="G123" s="1" t="s">
        <v>10</v>
      </c>
      <c r="H123" s="1" t="s">
        <v>10</v>
      </c>
      <c r="I123" s="1" t="s">
        <v>10</v>
      </c>
      <c r="J123" s="1" t="s">
        <v>10</v>
      </c>
    </row>
    <row r="124" spans="1:10" x14ac:dyDescent="0.25">
      <c r="A124">
        <v>0.96334987900000002</v>
      </c>
      <c r="B124">
        <v>0.222037718</v>
      </c>
      <c r="C124">
        <v>-24.31016541</v>
      </c>
      <c r="D124">
        <v>-0.460255831</v>
      </c>
      <c r="E124">
        <v>0.91913873000000001</v>
      </c>
      <c r="F124">
        <v>-9.8732479999999994E-3</v>
      </c>
      <c r="G124" s="1" t="s">
        <v>10</v>
      </c>
      <c r="H124" s="1" t="s">
        <v>10</v>
      </c>
      <c r="I124" s="1" t="s">
        <v>10</v>
      </c>
      <c r="J124" s="1" t="s">
        <v>10</v>
      </c>
    </row>
    <row r="125" spans="1:10" x14ac:dyDescent="0.25">
      <c r="A125">
        <v>0.96263438499999998</v>
      </c>
      <c r="B125">
        <v>0.22242884299999999</v>
      </c>
      <c r="C125">
        <v>-24.299392699999999</v>
      </c>
      <c r="D125">
        <v>-0.46010345200000002</v>
      </c>
      <c r="E125">
        <v>0.91904306400000002</v>
      </c>
      <c r="F125">
        <v>-9.8768699999999994E-3</v>
      </c>
      <c r="G125" s="1" t="s">
        <v>10</v>
      </c>
      <c r="H125" s="1" t="s">
        <v>10</v>
      </c>
      <c r="I125" s="1" t="s">
        <v>10</v>
      </c>
      <c r="J125" s="1" t="s">
        <v>10</v>
      </c>
    </row>
    <row r="126" spans="1:10" x14ac:dyDescent="0.25">
      <c r="A126">
        <v>0.96041363499999999</v>
      </c>
      <c r="B126">
        <v>0.22039794900000001</v>
      </c>
      <c r="C126">
        <v>-24.3075695</v>
      </c>
      <c r="D126">
        <v>-0.460184753</v>
      </c>
      <c r="E126">
        <v>0.91915452500000006</v>
      </c>
      <c r="F126">
        <v>-9.8259880000000008E-3</v>
      </c>
      <c r="G126" s="1" t="s">
        <v>10</v>
      </c>
      <c r="H126" s="1" t="s">
        <v>10</v>
      </c>
      <c r="I126" s="1" t="s">
        <v>10</v>
      </c>
      <c r="J126" s="1" t="s">
        <v>10</v>
      </c>
    </row>
    <row r="127" spans="1:10" x14ac:dyDescent="0.25">
      <c r="A127">
        <v>0.96433085200000002</v>
      </c>
      <c r="B127">
        <v>0.22010379999999999</v>
      </c>
      <c r="C127">
        <v>-24.29943085</v>
      </c>
      <c r="D127">
        <v>-0.460070223</v>
      </c>
      <c r="E127">
        <v>0.91902345399999996</v>
      </c>
      <c r="F127">
        <v>-9.6510729999999996E-3</v>
      </c>
      <c r="G127" s="1" t="s">
        <v>10</v>
      </c>
      <c r="H127" s="1" t="s">
        <v>10</v>
      </c>
      <c r="I127" s="1" t="s">
        <v>10</v>
      </c>
      <c r="J127" s="1" t="s">
        <v>10</v>
      </c>
    </row>
    <row r="128" spans="1:10" x14ac:dyDescent="0.25">
      <c r="A128">
        <v>0.96116882599999998</v>
      </c>
      <c r="B128">
        <v>0.22397679100000001</v>
      </c>
      <c r="C128">
        <v>-24.30034637</v>
      </c>
      <c r="D128">
        <v>-0.46008339500000001</v>
      </c>
      <c r="E128">
        <v>0.91887182000000001</v>
      </c>
      <c r="F128">
        <v>-9.8481599999999999E-3</v>
      </c>
      <c r="G128" s="1" t="s">
        <v>10</v>
      </c>
      <c r="H128" s="1" t="s">
        <v>10</v>
      </c>
      <c r="I128" s="1" t="s">
        <v>10</v>
      </c>
      <c r="J128" s="1" t="s">
        <v>10</v>
      </c>
    </row>
    <row r="129" spans="1:10" x14ac:dyDescent="0.25">
      <c r="A129">
        <v>0.96029198199999999</v>
      </c>
      <c r="B129">
        <v>0.22543986099999999</v>
      </c>
      <c r="C129">
        <v>-24.298213960000002</v>
      </c>
      <c r="D129">
        <v>-0.46015381799999999</v>
      </c>
      <c r="E129">
        <v>0.91899919500000005</v>
      </c>
      <c r="F129">
        <v>-9.7668430000000007E-3</v>
      </c>
      <c r="G129" s="1" t="s">
        <v>10</v>
      </c>
      <c r="H129" s="1" t="s">
        <v>10</v>
      </c>
      <c r="I129" s="1" t="s">
        <v>10</v>
      </c>
      <c r="J129" s="1" t="s">
        <v>10</v>
      </c>
    </row>
    <row r="130" spans="1:10" x14ac:dyDescent="0.25">
      <c r="A130">
        <v>0.96202570200000004</v>
      </c>
      <c r="B130">
        <v>0.21885111900000001</v>
      </c>
      <c r="C130">
        <v>-24.298318859999998</v>
      </c>
      <c r="D130">
        <v>-0.46012994600000001</v>
      </c>
      <c r="E130">
        <v>0.91870009900000005</v>
      </c>
      <c r="F130">
        <v>-9.7229559999999996E-3</v>
      </c>
      <c r="G130" s="1" t="s">
        <v>10</v>
      </c>
      <c r="H130" s="1" t="s">
        <v>10</v>
      </c>
      <c r="I130" s="1" t="s">
        <v>10</v>
      </c>
      <c r="J130" s="1" t="s">
        <v>10</v>
      </c>
    </row>
    <row r="131" spans="1:10" x14ac:dyDescent="0.25">
      <c r="A131">
        <v>0.96143424499999997</v>
      </c>
      <c r="B131">
        <v>0.21919053799999999</v>
      </c>
      <c r="C131">
        <v>-24.29685593</v>
      </c>
      <c r="D131">
        <v>-0.46000912799999999</v>
      </c>
      <c r="E131">
        <v>0.91875940599999995</v>
      </c>
      <c r="F131">
        <v>-9.9199920000000007E-3</v>
      </c>
      <c r="G131" s="1" t="s">
        <v>10</v>
      </c>
      <c r="H131" s="1" t="s">
        <v>10</v>
      </c>
      <c r="I131" s="1" t="s">
        <v>10</v>
      </c>
      <c r="J131" s="1" t="s">
        <v>10</v>
      </c>
    </row>
    <row r="132" spans="1:10" x14ac:dyDescent="0.25">
      <c r="A132">
        <v>0.95757323500000002</v>
      </c>
      <c r="B132">
        <v>0.219104826</v>
      </c>
      <c r="C132">
        <v>-24.293708800000001</v>
      </c>
      <c r="D132">
        <v>-0.45984351600000001</v>
      </c>
      <c r="E132">
        <v>0.91862338799999999</v>
      </c>
      <c r="F132">
        <v>-9.8155719999999998E-3</v>
      </c>
      <c r="G132" s="1" t="s">
        <v>10</v>
      </c>
      <c r="H132" s="1" t="s">
        <v>10</v>
      </c>
      <c r="I132" s="1" t="s">
        <v>10</v>
      </c>
      <c r="J132" s="1" t="s">
        <v>10</v>
      </c>
    </row>
    <row r="133" spans="1:10" x14ac:dyDescent="0.25">
      <c r="A133">
        <v>0.96168381000000003</v>
      </c>
      <c r="B133">
        <v>0.21942752600000001</v>
      </c>
      <c r="C133">
        <v>-24.29729652</v>
      </c>
      <c r="D133">
        <v>-0.460018963</v>
      </c>
      <c r="E133">
        <v>0.91845744799999995</v>
      </c>
      <c r="F133">
        <v>-9.7471999999999993E-3</v>
      </c>
      <c r="G133" s="1" t="s">
        <v>10</v>
      </c>
      <c r="H133" s="1" t="s">
        <v>10</v>
      </c>
      <c r="I133" s="1" t="s">
        <v>10</v>
      </c>
      <c r="J133" s="1" t="s">
        <v>10</v>
      </c>
    </row>
    <row r="134" spans="1:10" x14ac:dyDescent="0.25">
      <c r="A134">
        <v>0.96105045099999997</v>
      </c>
      <c r="B134">
        <v>0.22175884200000001</v>
      </c>
      <c r="C134">
        <v>-24.291610720000001</v>
      </c>
      <c r="D134">
        <v>-0.45999154399999997</v>
      </c>
      <c r="E134">
        <v>0.91849720499999998</v>
      </c>
      <c r="F134">
        <v>-9.7808749999999996E-3</v>
      </c>
      <c r="G134" s="1" t="s">
        <v>10</v>
      </c>
      <c r="H134" s="1" t="s">
        <v>10</v>
      </c>
      <c r="I134" s="1" t="s">
        <v>10</v>
      </c>
      <c r="J134" s="1" t="s">
        <v>10</v>
      </c>
    </row>
    <row r="135" spans="1:10" x14ac:dyDescent="0.25">
      <c r="A135">
        <v>0.95634657099999998</v>
      </c>
      <c r="B135">
        <v>0.21915072199999999</v>
      </c>
      <c r="C135">
        <v>-24.283863069999999</v>
      </c>
      <c r="D135">
        <v>-0.45990323999999999</v>
      </c>
      <c r="E135">
        <v>0.91844695799999998</v>
      </c>
      <c r="F135">
        <v>-9.8132830000000008E-3</v>
      </c>
      <c r="G135" s="1" t="s">
        <v>10</v>
      </c>
      <c r="H135" s="1" t="s">
        <v>10</v>
      </c>
      <c r="I135" s="1" t="s">
        <v>10</v>
      </c>
      <c r="J135" s="1" t="s">
        <v>10</v>
      </c>
    </row>
    <row r="136" spans="1:10" x14ac:dyDescent="0.25">
      <c r="A136">
        <v>0.95890015399999995</v>
      </c>
      <c r="B136">
        <v>0.21902644600000001</v>
      </c>
      <c r="C136">
        <v>-24.280876159999998</v>
      </c>
      <c r="D136">
        <v>-0.45980307500000001</v>
      </c>
      <c r="E136">
        <v>0.918291152</v>
      </c>
      <c r="F136">
        <v>-9.8748080000000005E-3</v>
      </c>
      <c r="G136" s="1" t="s">
        <v>10</v>
      </c>
      <c r="H136" s="1" t="s">
        <v>10</v>
      </c>
      <c r="I136" s="1" t="s">
        <v>10</v>
      </c>
      <c r="J136" s="1" t="s">
        <v>10</v>
      </c>
    </row>
    <row r="137" spans="1:10" x14ac:dyDescent="0.25">
      <c r="A137">
        <v>0.95655489000000005</v>
      </c>
      <c r="B137">
        <v>0.220014185</v>
      </c>
      <c r="C137">
        <v>-24.278800960000002</v>
      </c>
      <c r="D137">
        <v>-0.45973101300000002</v>
      </c>
      <c r="E137">
        <v>0.91843646800000001</v>
      </c>
      <c r="F137">
        <v>-9.8998390000000006E-3</v>
      </c>
      <c r="G137" s="1" t="s">
        <v>10</v>
      </c>
      <c r="H137" s="1" t="s">
        <v>10</v>
      </c>
      <c r="I137" s="1" t="s">
        <v>10</v>
      </c>
      <c r="J137" s="1" t="s">
        <v>10</v>
      </c>
    </row>
    <row r="138" spans="1:10" x14ac:dyDescent="0.25">
      <c r="A138">
        <v>0.95826244400000005</v>
      </c>
      <c r="B138">
        <v>0.21840664700000001</v>
      </c>
      <c r="C138">
        <v>-24.27625656</v>
      </c>
      <c r="D138">
        <v>-0.45973661500000002</v>
      </c>
      <c r="E138">
        <v>0.91817015400000002</v>
      </c>
      <c r="F138">
        <v>-9.8814309999999995E-3</v>
      </c>
      <c r="G138" s="1" t="s">
        <v>10</v>
      </c>
      <c r="H138" s="1" t="s">
        <v>10</v>
      </c>
      <c r="I138" s="1" t="s">
        <v>10</v>
      </c>
      <c r="J138" s="1" t="s">
        <v>10</v>
      </c>
    </row>
    <row r="139" spans="1:10" x14ac:dyDescent="0.25">
      <c r="A139">
        <v>0.95827025200000004</v>
      </c>
      <c r="B139">
        <v>0.221078843</v>
      </c>
      <c r="C139">
        <v>-24.281379699999999</v>
      </c>
      <c r="D139">
        <v>-0.45967346399999998</v>
      </c>
      <c r="E139">
        <v>0.918153942</v>
      </c>
      <c r="F139">
        <v>-9.8716919999999996E-3</v>
      </c>
      <c r="G139" s="1" t="s">
        <v>10</v>
      </c>
      <c r="H139" s="1" t="s">
        <v>10</v>
      </c>
      <c r="I139" s="1" t="s">
        <v>10</v>
      </c>
      <c r="J139" s="1" t="s">
        <v>10</v>
      </c>
    </row>
    <row r="140" spans="1:10" x14ac:dyDescent="0.25">
      <c r="A140">
        <v>0.95537293000000001</v>
      </c>
      <c r="B140">
        <v>0.219424114</v>
      </c>
      <c r="C140">
        <v>-24.278728489999999</v>
      </c>
      <c r="D140">
        <v>-0.45973649599999999</v>
      </c>
      <c r="E140">
        <v>0.91814273599999996</v>
      </c>
      <c r="F140">
        <v>-9.8263910000000003E-3</v>
      </c>
      <c r="G140" s="1" t="s">
        <v>10</v>
      </c>
      <c r="H140" s="1" t="s">
        <v>10</v>
      </c>
      <c r="I140" s="1" t="s">
        <v>10</v>
      </c>
      <c r="J140" s="1" t="s">
        <v>10</v>
      </c>
    </row>
    <row r="141" spans="1:10" x14ac:dyDescent="0.25">
      <c r="A141">
        <v>0.96023160200000002</v>
      </c>
      <c r="B141">
        <v>0.219251901</v>
      </c>
      <c r="C141">
        <v>-24.275257109999998</v>
      </c>
      <c r="D141">
        <v>-0.45966634200000001</v>
      </c>
      <c r="E141">
        <v>0.91813027899999999</v>
      </c>
      <c r="F141">
        <v>-9.7534820000000008E-3</v>
      </c>
      <c r="G141" s="1" t="s">
        <v>10</v>
      </c>
      <c r="H141" s="1" t="s">
        <v>10</v>
      </c>
      <c r="I141" s="1" t="s">
        <v>10</v>
      </c>
      <c r="J141" s="1" t="s">
        <v>10</v>
      </c>
    </row>
    <row r="142" spans="1:10" x14ac:dyDescent="0.25">
      <c r="A142">
        <v>0.95440435400000001</v>
      </c>
      <c r="B142">
        <v>0.22133512799999999</v>
      </c>
      <c r="C142">
        <v>-24.275144579999999</v>
      </c>
      <c r="D142">
        <v>-0.45953506199999999</v>
      </c>
      <c r="E142">
        <v>0.917966485</v>
      </c>
      <c r="F142">
        <v>-9.8572999999999994E-3</v>
      </c>
      <c r="G142" s="1" t="s">
        <v>10</v>
      </c>
      <c r="H142" s="1" t="s">
        <v>10</v>
      </c>
      <c r="I142" s="1" t="s">
        <v>10</v>
      </c>
      <c r="J142" s="1" t="s">
        <v>10</v>
      </c>
    </row>
    <row r="143" spans="1:10" x14ac:dyDescent="0.25">
      <c r="A143">
        <v>0.95840245499999999</v>
      </c>
      <c r="B143">
        <v>0.21968564400000001</v>
      </c>
      <c r="C143">
        <v>-24.265935899999999</v>
      </c>
      <c r="D143">
        <v>-0.45963239700000003</v>
      </c>
      <c r="E143">
        <v>0.91779142599999997</v>
      </c>
      <c r="F143">
        <v>-9.8125230000000001E-3</v>
      </c>
      <c r="G143" s="1" t="s">
        <v>10</v>
      </c>
      <c r="H143" s="1" t="s">
        <v>10</v>
      </c>
      <c r="I143" s="1" t="s">
        <v>10</v>
      </c>
      <c r="J143" s="1" t="s">
        <v>10</v>
      </c>
    </row>
    <row r="144" spans="1:10" x14ac:dyDescent="0.25">
      <c r="A144">
        <v>0.95499789700000004</v>
      </c>
      <c r="B144">
        <v>0.218342543</v>
      </c>
      <c r="C144">
        <v>-24.26896477</v>
      </c>
      <c r="D144">
        <v>-0.459692508</v>
      </c>
      <c r="E144">
        <v>0.917856216</v>
      </c>
      <c r="F144">
        <v>-9.9134270000000007E-3</v>
      </c>
      <c r="G144" s="1" t="s">
        <v>10</v>
      </c>
      <c r="H144" s="1" t="s">
        <v>10</v>
      </c>
      <c r="I144" s="1" t="s">
        <v>10</v>
      </c>
      <c r="J144" s="1" t="s">
        <v>10</v>
      </c>
    </row>
    <row r="145" spans="1:10" x14ac:dyDescent="0.25">
      <c r="A145">
        <v>0.95395493499999995</v>
      </c>
      <c r="B145">
        <v>0.217931926</v>
      </c>
      <c r="C145">
        <v>-24.261289600000001</v>
      </c>
      <c r="D145">
        <v>-0.45942792300000002</v>
      </c>
      <c r="E145">
        <v>0.91771352299999998</v>
      </c>
      <c r="F145">
        <v>-9.7439480000000005E-3</v>
      </c>
      <c r="G145" s="1" t="s">
        <v>10</v>
      </c>
      <c r="H145" s="1" t="s">
        <v>10</v>
      </c>
      <c r="I145" s="1" t="s">
        <v>10</v>
      </c>
      <c r="J145" s="1" t="s">
        <v>10</v>
      </c>
    </row>
    <row r="146" spans="1:10" x14ac:dyDescent="0.25">
      <c r="A146">
        <v>0.95868617300000003</v>
      </c>
      <c r="B146">
        <v>0.21556787199999999</v>
      </c>
      <c r="C146">
        <v>-24.26600075</v>
      </c>
      <c r="D146">
        <v>-0.459593117</v>
      </c>
      <c r="E146">
        <v>0.91763615600000004</v>
      </c>
      <c r="F146">
        <v>-9.7947739999999991E-3</v>
      </c>
      <c r="G146" s="1" t="s">
        <v>10</v>
      </c>
      <c r="H146" s="1" t="s">
        <v>10</v>
      </c>
      <c r="I146" s="1" t="s">
        <v>10</v>
      </c>
      <c r="J146" s="1" t="s">
        <v>10</v>
      </c>
    </row>
    <row r="147" spans="1:10" x14ac:dyDescent="0.25">
      <c r="A147">
        <v>0.95341461900000002</v>
      </c>
      <c r="B147">
        <v>0.21859200300000001</v>
      </c>
      <c r="C147">
        <v>-24.263868330000001</v>
      </c>
      <c r="D147">
        <v>-0.45942083</v>
      </c>
      <c r="E147">
        <v>0.917737782</v>
      </c>
      <c r="F147">
        <v>-9.8709780000000007E-3</v>
      </c>
      <c r="G147" s="1" t="s">
        <v>10</v>
      </c>
      <c r="H147" s="1" t="s">
        <v>10</v>
      </c>
      <c r="I147" s="1" t="s">
        <v>10</v>
      </c>
      <c r="J147" s="1" t="s">
        <v>10</v>
      </c>
    </row>
    <row r="148" spans="1:10" x14ac:dyDescent="0.25">
      <c r="A148">
        <v>0.95657706300000001</v>
      </c>
      <c r="B148">
        <v>0.217805207</v>
      </c>
      <c r="C148">
        <v>-24.26340866</v>
      </c>
      <c r="D148">
        <v>-0.45941674700000001</v>
      </c>
      <c r="E148">
        <v>0.91748958800000002</v>
      </c>
      <c r="F148">
        <v>-9.8350060000000003E-3</v>
      </c>
      <c r="G148" s="1" t="s">
        <v>10</v>
      </c>
      <c r="H148" s="1" t="s">
        <v>10</v>
      </c>
      <c r="I148" s="1" t="s">
        <v>10</v>
      </c>
      <c r="J148" s="1" t="s">
        <v>10</v>
      </c>
    </row>
    <row r="149" spans="1:10" x14ac:dyDescent="0.25">
      <c r="A149">
        <v>0.95656949300000005</v>
      </c>
      <c r="B149">
        <v>0.21610850100000001</v>
      </c>
      <c r="C149">
        <v>-24.25981522</v>
      </c>
      <c r="D149">
        <v>-0.45946714300000002</v>
      </c>
      <c r="E149">
        <v>0.91760784399999995</v>
      </c>
      <c r="F149">
        <v>-9.7905419999999993E-3</v>
      </c>
      <c r="G149" s="1" t="s">
        <v>10</v>
      </c>
      <c r="H149" s="1" t="s">
        <v>10</v>
      </c>
      <c r="I149" s="1" t="s">
        <v>10</v>
      </c>
      <c r="J149" s="1" t="s">
        <v>10</v>
      </c>
    </row>
    <row r="150" spans="1:10" x14ac:dyDescent="0.25">
      <c r="A150">
        <v>0.953650475</v>
      </c>
      <c r="B150">
        <v>0.21817186499999999</v>
      </c>
      <c r="C150">
        <v>-24.260797499999999</v>
      </c>
      <c r="D150">
        <v>-0.45935240399999999</v>
      </c>
      <c r="E150">
        <v>0.91745418300000003</v>
      </c>
      <c r="F150">
        <v>-9.8957569999999998E-3</v>
      </c>
      <c r="G150" s="1" t="s">
        <v>10</v>
      </c>
      <c r="H150" s="1" t="s">
        <v>10</v>
      </c>
      <c r="I150" s="1" t="s">
        <v>10</v>
      </c>
      <c r="J150" s="1" t="s">
        <v>10</v>
      </c>
    </row>
    <row r="151" spans="1:10" x14ac:dyDescent="0.25">
      <c r="A151">
        <v>0.95245194399999999</v>
      </c>
      <c r="B151">
        <v>0.216850236</v>
      </c>
      <c r="C151">
        <v>-24.25556564</v>
      </c>
      <c r="D151">
        <v>-0.459440827</v>
      </c>
      <c r="E151">
        <v>0.91740542700000005</v>
      </c>
      <c r="F151">
        <v>-9.7236749999999993E-3</v>
      </c>
      <c r="G151" s="1" t="s">
        <v>10</v>
      </c>
      <c r="H151" s="1" t="s">
        <v>10</v>
      </c>
      <c r="I151" s="1" t="s">
        <v>10</v>
      </c>
      <c r="J151" s="1" t="s">
        <v>10</v>
      </c>
    </row>
    <row r="152" spans="1:10" x14ac:dyDescent="0.25">
      <c r="A152">
        <v>0.95274990800000003</v>
      </c>
      <c r="B152">
        <v>0.22004863599999999</v>
      </c>
      <c r="C152">
        <v>-24.264814380000001</v>
      </c>
      <c r="D152">
        <v>-0.45931085900000002</v>
      </c>
      <c r="E152">
        <v>0.91730195299999995</v>
      </c>
      <c r="F152">
        <v>-9.6863580000000008E-3</v>
      </c>
      <c r="G152" s="1" t="s">
        <v>10</v>
      </c>
      <c r="H152" s="1" t="s">
        <v>10</v>
      </c>
      <c r="I152" s="1" t="s">
        <v>10</v>
      </c>
      <c r="J152" s="1" t="s">
        <v>10</v>
      </c>
    </row>
    <row r="153" spans="1:10" x14ac:dyDescent="0.25">
      <c r="A153">
        <v>0.95413619299999997</v>
      </c>
      <c r="B153">
        <v>0.218529001</v>
      </c>
      <c r="C153">
        <v>-24.252031330000001</v>
      </c>
      <c r="D153">
        <v>-0.45934829100000002</v>
      </c>
      <c r="E153">
        <v>0.91737794900000003</v>
      </c>
      <c r="F153">
        <v>-9.7937930000000003E-3</v>
      </c>
      <c r="G153" s="1" t="s">
        <v>10</v>
      </c>
      <c r="H153" s="1" t="s">
        <v>10</v>
      </c>
      <c r="I153" s="1" t="s">
        <v>10</v>
      </c>
      <c r="J153" s="1" t="s">
        <v>10</v>
      </c>
    </row>
    <row r="154" spans="1:10" x14ac:dyDescent="0.25">
      <c r="A154">
        <v>0.95352423200000003</v>
      </c>
      <c r="B154">
        <v>0.217252046</v>
      </c>
      <c r="C154">
        <v>-24.249488830000001</v>
      </c>
      <c r="D154">
        <v>-0.45927542399999999</v>
      </c>
      <c r="E154">
        <v>0.91721504899999995</v>
      </c>
      <c r="F154">
        <v>-9.8643210000000005E-3</v>
      </c>
      <c r="G154" s="1" t="s">
        <v>10</v>
      </c>
      <c r="H154" s="1" t="s">
        <v>10</v>
      </c>
      <c r="I154" s="1" t="s">
        <v>10</v>
      </c>
      <c r="J154" s="1" t="s">
        <v>10</v>
      </c>
    </row>
    <row r="155" spans="1:10" x14ac:dyDescent="0.25">
      <c r="A155">
        <v>0.95436346500000002</v>
      </c>
      <c r="B155">
        <v>0.217113853</v>
      </c>
      <c r="C155">
        <v>-24.24848175</v>
      </c>
      <c r="D155">
        <v>-0.459232688</v>
      </c>
      <c r="E155">
        <v>0.91711205200000001</v>
      </c>
      <c r="F155">
        <v>-9.8453020000000002E-3</v>
      </c>
      <c r="G155" s="1" t="s">
        <v>10</v>
      </c>
      <c r="H155" s="1" t="s">
        <v>10</v>
      </c>
      <c r="I155" s="1" t="s">
        <v>10</v>
      </c>
      <c r="J155" s="1" t="s">
        <v>10</v>
      </c>
    </row>
    <row r="156" spans="1:10" x14ac:dyDescent="0.25">
      <c r="A156">
        <v>0.95577490300000001</v>
      </c>
      <c r="B156">
        <v>0.217630088</v>
      </c>
      <c r="C156">
        <v>-24.243867869999999</v>
      </c>
      <c r="D156">
        <v>-0.45924302900000002</v>
      </c>
      <c r="E156">
        <v>0.91701853300000002</v>
      </c>
      <c r="F156">
        <v>-9.8715260000000003E-3</v>
      </c>
      <c r="G156" s="1" t="s">
        <v>10</v>
      </c>
      <c r="H156" s="1" t="s">
        <v>10</v>
      </c>
      <c r="I156" s="1" t="s">
        <v>10</v>
      </c>
      <c r="J156" s="1" t="s">
        <v>10</v>
      </c>
    </row>
    <row r="157" spans="1:10" x14ac:dyDescent="0.25">
      <c r="A157">
        <v>0.94763624700000004</v>
      </c>
      <c r="B157">
        <v>0.21371685000000001</v>
      </c>
      <c r="C157">
        <v>-24.24070549</v>
      </c>
      <c r="D157">
        <v>-0.45912408799999999</v>
      </c>
      <c r="E157">
        <v>0.91693192700000004</v>
      </c>
      <c r="F157">
        <v>-9.9491409999999999E-3</v>
      </c>
      <c r="G157" s="1" t="s">
        <v>10</v>
      </c>
      <c r="H157" s="1" t="s">
        <v>10</v>
      </c>
      <c r="I157" s="1" t="s">
        <v>10</v>
      </c>
      <c r="J157" s="1" t="s">
        <v>10</v>
      </c>
    </row>
    <row r="158" spans="1:10" x14ac:dyDescent="0.25">
      <c r="A158">
        <v>0.95168626300000003</v>
      </c>
      <c r="B158">
        <v>0.218721583</v>
      </c>
      <c r="C158">
        <v>-24.243761060000001</v>
      </c>
      <c r="D158">
        <v>-0.45916837500000002</v>
      </c>
      <c r="E158">
        <v>0.91675794099999997</v>
      </c>
      <c r="F158">
        <v>-9.8952080000000008E-3</v>
      </c>
      <c r="G158" s="1" t="s">
        <v>10</v>
      </c>
      <c r="H158" s="1" t="s">
        <v>10</v>
      </c>
      <c r="I158" s="1" t="s">
        <v>10</v>
      </c>
      <c r="J158" s="1" t="s">
        <v>10</v>
      </c>
    </row>
    <row r="159" spans="1:10" x14ac:dyDescent="0.25">
      <c r="A159">
        <v>0.95305442799999995</v>
      </c>
      <c r="B159">
        <v>0.220216736</v>
      </c>
      <c r="C159">
        <v>-24.241224290000002</v>
      </c>
      <c r="D159">
        <v>-0.45906019199999998</v>
      </c>
      <c r="E159">
        <v>0.91682672499999995</v>
      </c>
      <c r="F159">
        <v>-9.7572030000000008E-3</v>
      </c>
      <c r="G159" s="1" t="s">
        <v>10</v>
      </c>
      <c r="H159" s="1" t="s">
        <v>10</v>
      </c>
      <c r="I159" s="1" t="s">
        <v>10</v>
      </c>
      <c r="J159" s="1" t="s">
        <v>10</v>
      </c>
    </row>
    <row r="160" spans="1:10" x14ac:dyDescent="0.25">
      <c r="A160">
        <v>0.95020365699999998</v>
      </c>
      <c r="B160">
        <v>0.21858915700000001</v>
      </c>
      <c r="C160">
        <v>-24.24221039</v>
      </c>
      <c r="D160">
        <v>-0.45909512000000002</v>
      </c>
      <c r="E160">
        <v>0.91669803900000002</v>
      </c>
      <c r="F160">
        <v>-9.9022280000000008E-3</v>
      </c>
      <c r="G160" s="1" t="s">
        <v>10</v>
      </c>
      <c r="H160" s="1" t="s">
        <v>10</v>
      </c>
      <c r="I160" s="1" t="s">
        <v>10</v>
      </c>
      <c r="J160" s="1" t="s">
        <v>10</v>
      </c>
    </row>
    <row r="161" spans="1:10" x14ac:dyDescent="0.25">
      <c r="A161">
        <v>0.95157599400000004</v>
      </c>
      <c r="B161">
        <v>0.215447694</v>
      </c>
      <c r="C161">
        <v>-24.23306084</v>
      </c>
      <c r="D161">
        <v>-0.45903161199999998</v>
      </c>
      <c r="E161">
        <v>0.91665637499999997</v>
      </c>
      <c r="F161">
        <v>-9.9366669999999997E-3</v>
      </c>
      <c r="G161" s="1" t="s">
        <v>10</v>
      </c>
      <c r="H161" s="1" t="s">
        <v>10</v>
      </c>
      <c r="I161" s="1" t="s">
        <v>10</v>
      </c>
      <c r="J161" s="1" t="s">
        <v>10</v>
      </c>
    </row>
    <row r="162" spans="1:10" x14ac:dyDescent="0.25">
      <c r="A162">
        <v>0.94959115999999999</v>
      </c>
      <c r="B162">
        <v>0.215610206</v>
      </c>
      <c r="C162">
        <v>-24.24176598</v>
      </c>
      <c r="D162">
        <v>-0.458981574</v>
      </c>
      <c r="E162">
        <v>0.91672283399999999</v>
      </c>
      <c r="F162">
        <v>-9.8469000000000004E-3</v>
      </c>
      <c r="G162" s="1" t="s">
        <v>10</v>
      </c>
      <c r="H162" s="1" t="s">
        <v>10</v>
      </c>
      <c r="I162" s="1" t="s">
        <v>10</v>
      </c>
      <c r="J162" s="1" t="s">
        <v>10</v>
      </c>
    </row>
    <row r="163" spans="1:10" x14ac:dyDescent="0.25">
      <c r="A163">
        <v>0.94925713499999997</v>
      </c>
      <c r="B163">
        <v>0.217448473</v>
      </c>
      <c r="C163">
        <v>-24.234508510000001</v>
      </c>
      <c r="D163">
        <v>-0.45903495</v>
      </c>
      <c r="E163">
        <v>0.91668176700000004</v>
      </c>
      <c r="F163">
        <v>-9.8814439999999996E-3</v>
      </c>
      <c r="G163" s="1" t="s">
        <v>10</v>
      </c>
      <c r="H163" s="1" t="s">
        <v>10</v>
      </c>
      <c r="I163" s="1" t="s">
        <v>10</v>
      </c>
      <c r="J163" s="1" t="s">
        <v>10</v>
      </c>
    </row>
    <row r="164" spans="1:10" x14ac:dyDescent="0.25">
      <c r="A164">
        <v>0.94687771799999998</v>
      </c>
      <c r="B164">
        <v>0.21384610200000001</v>
      </c>
      <c r="C164">
        <v>-24.229356769999999</v>
      </c>
      <c r="D164">
        <v>-0.45897304999999999</v>
      </c>
      <c r="E164">
        <v>0.91654604699999997</v>
      </c>
      <c r="F164">
        <v>-9.8068949999999995E-3</v>
      </c>
      <c r="G164" s="1" t="s">
        <v>10</v>
      </c>
      <c r="H164" s="1" t="s">
        <v>10</v>
      </c>
      <c r="I164" s="1" t="s">
        <v>10</v>
      </c>
      <c r="J164" s="1" t="s">
        <v>10</v>
      </c>
    </row>
    <row r="165" spans="1:10" x14ac:dyDescent="0.25">
      <c r="A165">
        <v>0.95069849500000003</v>
      </c>
      <c r="B165">
        <v>0.21533909400000001</v>
      </c>
      <c r="C165">
        <v>-24.234594349999998</v>
      </c>
      <c r="D165">
        <v>-0.45897311000000002</v>
      </c>
      <c r="E165">
        <v>0.91646277899999995</v>
      </c>
      <c r="F165">
        <v>-9.9715729999999992E-3</v>
      </c>
      <c r="G165" s="1" t="s">
        <v>10</v>
      </c>
      <c r="H165" s="1" t="s">
        <v>10</v>
      </c>
      <c r="I165" s="1" t="s">
        <v>10</v>
      </c>
      <c r="J165" s="1" t="s">
        <v>10</v>
      </c>
    </row>
    <row r="166" spans="1:10" x14ac:dyDescent="0.25">
      <c r="A166">
        <v>0.95207649500000002</v>
      </c>
      <c r="B166">
        <v>0.21652406499999999</v>
      </c>
      <c r="C166">
        <v>-24.232061389999998</v>
      </c>
      <c r="D166">
        <v>-0.458869576</v>
      </c>
      <c r="E166">
        <v>0.91642975800000004</v>
      </c>
      <c r="F166">
        <v>-9.905914E-3</v>
      </c>
      <c r="G166" s="1" t="s">
        <v>10</v>
      </c>
      <c r="H166" s="1" t="s">
        <v>10</v>
      </c>
      <c r="I166" s="1" t="s">
        <v>10</v>
      </c>
      <c r="J166" s="1" t="s">
        <v>10</v>
      </c>
    </row>
    <row r="167" spans="1:10" x14ac:dyDescent="0.25">
      <c r="A167">
        <v>0.949140608</v>
      </c>
      <c r="B167">
        <v>0.21524211800000001</v>
      </c>
      <c r="C167">
        <v>-24.225324629999999</v>
      </c>
      <c r="D167">
        <v>-0.458870679</v>
      </c>
      <c r="E167">
        <v>0.91629987999999996</v>
      </c>
      <c r="F167">
        <v>-9.9760030000000006E-3</v>
      </c>
      <c r="G167" s="1" t="s">
        <v>10</v>
      </c>
      <c r="H167" s="1" t="s">
        <v>10</v>
      </c>
      <c r="I167" s="1" t="s">
        <v>10</v>
      </c>
      <c r="J167" s="1" t="s">
        <v>10</v>
      </c>
    </row>
    <row r="168" spans="1:10" x14ac:dyDescent="0.25">
      <c r="A168">
        <v>0.95057058299999997</v>
      </c>
      <c r="B168">
        <v>0.21709238</v>
      </c>
      <c r="C168">
        <v>-24.228399280000001</v>
      </c>
      <c r="D168">
        <v>-0.45883229399999997</v>
      </c>
      <c r="E168">
        <v>0.91620725400000003</v>
      </c>
      <c r="F168">
        <v>-9.8760210000000005E-3</v>
      </c>
      <c r="G168" s="1" t="s">
        <v>10</v>
      </c>
      <c r="H168" s="1" t="s">
        <v>10</v>
      </c>
      <c r="I168" s="1" t="s">
        <v>10</v>
      </c>
      <c r="J168" s="1" t="s">
        <v>10</v>
      </c>
    </row>
    <row r="169" spans="1:10" x14ac:dyDescent="0.25">
      <c r="A169">
        <v>0.94851374600000005</v>
      </c>
      <c r="B169">
        <v>0.215291128</v>
      </c>
      <c r="C169">
        <v>-24.225328449999999</v>
      </c>
      <c r="D169">
        <v>-0.45876485099999997</v>
      </c>
      <c r="E169">
        <v>0.91617947799999999</v>
      </c>
      <c r="F169">
        <v>-9.9194799999999996E-3</v>
      </c>
      <c r="G169" s="1" t="s">
        <v>10</v>
      </c>
      <c r="H169" s="1" t="s">
        <v>10</v>
      </c>
      <c r="I169" s="1" t="s">
        <v>10</v>
      </c>
      <c r="J169" s="1" t="s">
        <v>10</v>
      </c>
    </row>
    <row r="170" spans="1:10" x14ac:dyDescent="0.25">
      <c r="A170">
        <v>0.94763249199999999</v>
      </c>
      <c r="B170">
        <v>0.21480645200000001</v>
      </c>
      <c r="C170">
        <v>-24.224317549999999</v>
      </c>
      <c r="D170">
        <v>-0.45871147499999998</v>
      </c>
      <c r="E170">
        <v>0.91617280199999995</v>
      </c>
      <c r="F170">
        <v>-9.9726669999999993E-3</v>
      </c>
      <c r="G170" s="1" t="s">
        <v>10</v>
      </c>
      <c r="H170" s="1" t="s">
        <v>10</v>
      </c>
      <c r="I170" s="1" t="s">
        <v>10</v>
      </c>
      <c r="J170" s="1" t="s">
        <v>10</v>
      </c>
    </row>
    <row r="171" spans="1:10" x14ac:dyDescent="0.25">
      <c r="A171">
        <v>0.94847381100000006</v>
      </c>
      <c r="B171">
        <v>0.21799948799999999</v>
      </c>
      <c r="C171">
        <v>-24.228868479999999</v>
      </c>
      <c r="D171">
        <v>-0.45868474199999998</v>
      </c>
      <c r="E171">
        <v>0.91603499700000002</v>
      </c>
      <c r="F171">
        <v>-9.7728050000000007E-3</v>
      </c>
      <c r="G171" s="1" t="s">
        <v>10</v>
      </c>
      <c r="H171" s="1" t="s">
        <v>10</v>
      </c>
      <c r="I171" s="1" t="s">
        <v>10</v>
      </c>
      <c r="J171" s="1" t="s">
        <v>10</v>
      </c>
    </row>
    <row r="172" spans="1:10" x14ac:dyDescent="0.25">
      <c r="A172">
        <v>0.94670551999999997</v>
      </c>
      <c r="B172">
        <v>0.21732470400000001</v>
      </c>
      <c r="C172">
        <v>-24.22269249</v>
      </c>
      <c r="D172">
        <v>-0.45867881199999999</v>
      </c>
      <c r="E172">
        <v>0.916130483</v>
      </c>
      <c r="F172">
        <v>-9.8346860000000005E-3</v>
      </c>
      <c r="G172" s="1" t="s">
        <v>10</v>
      </c>
      <c r="H172" s="1" t="s">
        <v>10</v>
      </c>
      <c r="I172" s="1" t="s">
        <v>10</v>
      </c>
      <c r="J172" s="1" t="s">
        <v>10</v>
      </c>
    </row>
    <row r="173" spans="1:10" x14ac:dyDescent="0.25">
      <c r="A173">
        <v>0.945801377</v>
      </c>
      <c r="B173">
        <v>0.216893956</v>
      </c>
      <c r="C173">
        <v>-24.219095230000001</v>
      </c>
      <c r="D173">
        <v>-0.45862597199999999</v>
      </c>
      <c r="E173">
        <v>0.91590237600000002</v>
      </c>
      <c r="F173">
        <v>-9.9409460000000009E-3</v>
      </c>
      <c r="G173" s="1" t="s">
        <v>10</v>
      </c>
      <c r="H173" s="1" t="s">
        <v>10</v>
      </c>
      <c r="I173" s="1" t="s">
        <v>10</v>
      </c>
      <c r="J173" s="1" t="s">
        <v>10</v>
      </c>
    </row>
    <row r="174" spans="1:10" x14ac:dyDescent="0.25">
      <c r="A174">
        <v>0.94490021499999999</v>
      </c>
      <c r="B174">
        <v>0.21307021400000001</v>
      </c>
      <c r="C174">
        <v>-24.221220020000001</v>
      </c>
      <c r="D174">
        <v>-0.45849078900000001</v>
      </c>
      <c r="E174">
        <v>0.91599869700000003</v>
      </c>
      <c r="F174">
        <v>-9.768522E-3</v>
      </c>
      <c r="G174" s="1" t="s">
        <v>10</v>
      </c>
      <c r="H174" s="1" t="s">
        <v>10</v>
      </c>
      <c r="I174" s="1" t="s">
        <v>10</v>
      </c>
      <c r="J174" s="1" t="s">
        <v>10</v>
      </c>
    </row>
    <row r="175" spans="1:10" x14ac:dyDescent="0.25">
      <c r="A175">
        <v>0.94632208299999998</v>
      </c>
      <c r="B175">
        <v>0.213930964</v>
      </c>
      <c r="C175">
        <v>-24.21453094</v>
      </c>
      <c r="D175">
        <v>-0.45855805300000002</v>
      </c>
      <c r="E175">
        <v>0.91581964500000002</v>
      </c>
      <c r="F175">
        <v>-9.8853629999999994E-3</v>
      </c>
      <c r="G175" s="1" t="s">
        <v>10</v>
      </c>
      <c r="H175" s="1" t="s">
        <v>10</v>
      </c>
      <c r="I175" s="1" t="s">
        <v>10</v>
      </c>
      <c r="J175" s="1" t="s">
        <v>10</v>
      </c>
    </row>
    <row r="176" spans="1:10" x14ac:dyDescent="0.25">
      <c r="A176">
        <v>0.94193333400000001</v>
      </c>
      <c r="B176">
        <v>0.21678554999999999</v>
      </c>
      <c r="C176">
        <v>-24.210840229999999</v>
      </c>
      <c r="D176">
        <v>-0.45847800399999999</v>
      </c>
      <c r="E176">
        <v>0.91585963999999997</v>
      </c>
      <c r="F176">
        <v>-9.9717940000000008E-3</v>
      </c>
      <c r="G176" s="1" t="s">
        <v>10</v>
      </c>
      <c r="H176" s="1" t="s">
        <v>10</v>
      </c>
      <c r="I176" s="1" t="s">
        <v>10</v>
      </c>
      <c r="J176" s="1" t="s">
        <v>10</v>
      </c>
    </row>
    <row r="177" spans="1:10" x14ac:dyDescent="0.25">
      <c r="A177">
        <v>0.95037674900000002</v>
      </c>
      <c r="B177">
        <v>0.21723714499999999</v>
      </c>
      <c r="C177">
        <v>-24.218667979999999</v>
      </c>
      <c r="D177">
        <v>-0.45856270199999999</v>
      </c>
      <c r="E177">
        <v>0.91581654499999998</v>
      </c>
      <c r="F177">
        <v>-9.7868439999999994E-3</v>
      </c>
      <c r="G177" s="1" t="s">
        <v>10</v>
      </c>
      <c r="H177" s="1" t="s">
        <v>10</v>
      </c>
      <c r="I177" s="1" t="s">
        <v>10</v>
      </c>
      <c r="J177" s="1" t="s">
        <v>10</v>
      </c>
    </row>
    <row r="178" spans="1:10" x14ac:dyDescent="0.25">
      <c r="A178">
        <v>0.94482958299999997</v>
      </c>
      <c r="B178">
        <v>0.21844872800000001</v>
      </c>
      <c r="C178">
        <v>-24.212905880000001</v>
      </c>
      <c r="D178">
        <v>-0.45850276899999998</v>
      </c>
      <c r="E178">
        <v>0.91578435899999999</v>
      </c>
      <c r="F178">
        <v>-9.909312E-3</v>
      </c>
      <c r="G178" s="1" t="s">
        <v>10</v>
      </c>
      <c r="H178" s="1" t="s">
        <v>10</v>
      </c>
      <c r="I178" s="1" t="s">
        <v>10</v>
      </c>
      <c r="J178" s="1" t="s">
        <v>10</v>
      </c>
    </row>
    <row r="179" spans="1:10" x14ac:dyDescent="0.25">
      <c r="A179">
        <v>0.94361680699999995</v>
      </c>
      <c r="B179">
        <v>0.214501843</v>
      </c>
      <c r="C179">
        <v>-24.20677757</v>
      </c>
      <c r="D179">
        <v>-0.458446831</v>
      </c>
      <c r="E179">
        <v>0.91567003700000005</v>
      </c>
      <c r="F179">
        <v>-9.9076210000000001E-3</v>
      </c>
      <c r="G179" s="1" t="s">
        <v>10</v>
      </c>
      <c r="H179" s="1" t="s">
        <v>10</v>
      </c>
      <c r="I179" s="1" t="s">
        <v>10</v>
      </c>
      <c r="J179" s="1" t="s">
        <v>10</v>
      </c>
    </row>
    <row r="180" spans="1:10" x14ac:dyDescent="0.25">
      <c r="A180">
        <v>0.94481790099999996</v>
      </c>
      <c r="B180">
        <v>0.21285636699999999</v>
      </c>
      <c r="C180">
        <v>-24.2124691</v>
      </c>
      <c r="D180">
        <v>-0.45845150899999998</v>
      </c>
      <c r="E180">
        <v>0.91554737100000005</v>
      </c>
      <c r="F180">
        <v>-9.8914160000000001E-3</v>
      </c>
      <c r="G180" s="1" t="s">
        <v>10</v>
      </c>
      <c r="H180" s="1" t="s">
        <v>10</v>
      </c>
      <c r="I180" s="1" t="s">
        <v>10</v>
      </c>
      <c r="J180" s="1" t="s">
        <v>10</v>
      </c>
    </row>
    <row r="181" spans="1:10" x14ac:dyDescent="0.25">
      <c r="A181">
        <v>0.94239741600000004</v>
      </c>
      <c r="B181">
        <v>0.215549931</v>
      </c>
      <c r="C181">
        <v>-24.200086590000002</v>
      </c>
      <c r="D181">
        <v>-0.45837652699999998</v>
      </c>
      <c r="E181">
        <v>0.91554671499999996</v>
      </c>
      <c r="F181">
        <v>-1.0039823999999999E-2</v>
      </c>
      <c r="G181" s="1" t="s">
        <v>10</v>
      </c>
      <c r="H181" s="1" t="s">
        <v>10</v>
      </c>
      <c r="I181" s="1" t="s">
        <v>10</v>
      </c>
      <c r="J181" s="1" t="s">
        <v>10</v>
      </c>
    </row>
    <row r="182" spans="1:10" x14ac:dyDescent="0.25">
      <c r="A182">
        <v>0.94493615600000003</v>
      </c>
      <c r="B182">
        <v>0.21374084099999999</v>
      </c>
      <c r="C182">
        <v>-24.19864273</v>
      </c>
      <c r="D182">
        <v>-0.45826423199999999</v>
      </c>
      <c r="E182">
        <v>0.91549289199999995</v>
      </c>
      <c r="F182">
        <v>-9.8940009999999995E-3</v>
      </c>
      <c r="G182" s="1" t="s">
        <v>10</v>
      </c>
      <c r="H182" s="1" t="s">
        <v>10</v>
      </c>
      <c r="I182" s="1" t="s">
        <v>10</v>
      </c>
      <c r="J182" s="1" t="s">
        <v>10</v>
      </c>
    </row>
    <row r="183" spans="1:10" x14ac:dyDescent="0.25">
      <c r="A183">
        <v>0.94125592700000005</v>
      </c>
      <c r="B183">
        <v>0.21093772399999999</v>
      </c>
      <c r="C183">
        <v>-24.201101300000001</v>
      </c>
      <c r="D183">
        <v>-0.45841613399999998</v>
      </c>
      <c r="E183">
        <v>0.91534715899999997</v>
      </c>
      <c r="F183">
        <v>-9.9687500000000002E-3</v>
      </c>
      <c r="G183" s="1" t="s">
        <v>10</v>
      </c>
      <c r="H183" s="1" t="s">
        <v>10</v>
      </c>
      <c r="I183" s="1" t="s">
        <v>10</v>
      </c>
      <c r="J183" s="1" t="s">
        <v>10</v>
      </c>
    </row>
    <row r="184" spans="1:10" x14ac:dyDescent="0.25">
      <c r="A184">
        <v>0.94172847299999995</v>
      </c>
      <c r="B184">
        <v>0.21462342100000001</v>
      </c>
      <c r="C184">
        <v>-24.19545746</v>
      </c>
      <c r="D184">
        <v>-0.458267957</v>
      </c>
      <c r="E184">
        <v>0.91534918499999995</v>
      </c>
      <c r="F184">
        <v>-9.955073E-3</v>
      </c>
      <c r="G184" s="1" t="s">
        <v>10</v>
      </c>
      <c r="H184" s="1" t="s">
        <v>10</v>
      </c>
      <c r="I184" s="1" t="s">
        <v>10</v>
      </c>
      <c r="J184" s="1" t="s">
        <v>10</v>
      </c>
    </row>
    <row r="185" spans="1:10" x14ac:dyDescent="0.25">
      <c r="A185">
        <v>0.94090259099999995</v>
      </c>
      <c r="B185">
        <v>0.21311429100000001</v>
      </c>
      <c r="C185">
        <v>-24.196973799999999</v>
      </c>
      <c r="D185">
        <v>-0.45834523399999999</v>
      </c>
      <c r="E185">
        <v>0.91535866300000002</v>
      </c>
      <c r="F185">
        <v>-9.9568720000000003E-3</v>
      </c>
      <c r="G185" s="1" t="s">
        <v>10</v>
      </c>
      <c r="H185" s="1" t="s">
        <v>10</v>
      </c>
      <c r="I185" s="1" t="s">
        <v>10</v>
      </c>
      <c r="J185" s="1" t="s">
        <v>10</v>
      </c>
    </row>
    <row r="186" spans="1:10" x14ac:dyDescent="0.25">
      <c r="A186">
        <v>0.943422019</v>
      </c>
      <c r="B186">
        <v>0.21331383300000001</v>
      </c>
      <c r="C186">
        <v>-24.196069720000001</v>
      </c>
      <c r="D186">
        <v>-0.45813494900000001</v>
      </c>
      <c r="E186">
        <v>0.91531413800000005</v>
      </c>
      <c r="F186">
        <v>-9.8905929999999996E-3</v>
      </c>
      <c r="G186" s="1" t="s">
        <v>10</v>
      </c>
      <c r="H186" s="1" t="s">
        <v>10</v>
      </c>
      <c r="I186" s="1" t="s">
        <v>10</v>
      </c>
      <c r="J186" s="1" t="s">
        <v>10</v>
      </c>
    </row>
    <row r="187" spans="1:10" x14ac:dyDescent="0.25">
      <c r="A187">
        <v>0.941702068</v>
      </c>
      <c r="B187">
        <v>0.213340268</v>
      </c>
      <c r="C187">
        <v>-24.19601059</v>
      </c>
      <c r="D187">
        <v>-0.45817917600000002</v>
      </c>
      <c r="E187">
        <v>0.91520571699999997</v>
      </c>
      <c r="F187">
        <v>-9.9447700000000003E-3</v>
      </c>
      <c r="G187" s="1" t="s">
        <v>10</v>
      </c>
      <c r="H187" s="1" t="s">
        <v>10</v>
      </c>
      <c r="I187" s="1" t="s">
        <v>10</v>
      </c>
      <c r="J187" s="1" t="s">
        <v>10</v>
      </c>
    </row>
    <row r="188" spans="1:10" x14ac:dyDescent="0.25">
      <c r="A188">
        <v>0.93938064600000004</v>
      </c>
      <c r="B188">
        <v>0.214028522</v>
      </c>
      <c r="C188">
        <v>-24.195411679999999</v>
      </c>
      <c r="D188">
        <v>-0.458199203</v>
      </c>
      <c r="E188">
        <v>0.91514587400000003</v>
      </c>
      <c r="F188">
        <v>-9.9347949999999997E-3</v>
      </c>
      <c r="G188" s="1" t="s">
        <v>10</v>
      </c>
      <c r="H188" s="1" t="s">
        <v>10</v>
      </c>
      <c r="I188" s="1" t="s">
        <v>10</v>
      </c>
      <c r="J188" s="1" t="s">
        <v>10</v>
      </c>
    </row>
    <row r="189" spans="1:10" x14ac:dyDescent="0.25">
      <c r="A189">
        <v>0.93902266000000001</v>
      </c>
      <c r="B189">
        <v>0.21256038499999999</v>
      </c>
      <c r="C189">
        <v>-24.18923569</v>
      </c>
      <c r="D189">
        <v>-0.45817205300000002</v>
      </c>
      <c r="E189">
        <v>0.91507172599999997</v>
      </c>
      <c r="F189">
        <v>-9.8515530000000007E-3</v>
      </c>
      <c r="G189" s="1" t="s">
        <v>10</v>
      </c>
      <c r="H189" s="1" t="s">
        <v>10</v>
      </c>
      <c r="I189" s="1" t="s">
        <v>10</v>
      </c>
      <c r="J189" s="1" t="s">
        <v>10</v>
      </c>
    </row>
    <row r="190" spans="1:10" x14ac:dyDescent="0.25">
      <c r="A190">
        <v>0.93876314199999999</v>
      </c>
      <c r="B190">
        <v>0.21270498600000001</v>
      </c>
      <c r="C190">
        <v>-24.189781190000001</v>
      </c>
      <c r="D190">
        <v>-0.458171785</v>
      </c>
      <c r="E190">
        <v>0.91516071600000004</v>
      </c>
      <c r="F190">
        <v>-9.9786590000000008E-3</v>
      </c>
      <c r="G190" s="1" t="s">
        <v>10</v>
      </c>
      <c r="H190" s="1" t="s">
        <v>10</v>
      </c>
      <c r="I190" s="1" t="s">
        <v>10</v>
      </c>
      <c r="J190" s="1" t="s">
        <v>10</v>
      </c>
    </row>
    <row r="191" spans="1:10" x14ac:dyDescent="0.25">
      <c r="A191">
        <v>0.93930017899999996</v>
      </c>
      <c r="B191">
        <v>0.216082841</v>
      </c>
      <c r="C191">
        <v>-24.19082642</v>
      </c>
      <c r="D191">
        <v>-0.45804220400000001</v>
      </c>
      <c r="E191">
        <v>0.91501921399999997</v>
      </c>
      <c r="F191">
        <v>-1.0038988E-2</v>
      </c>
      <c r="G191" s="1" t="s">
        <v>10</v>
      </c>
      <c r="H191" s="1" t="s">
        <v>10</v>
      </c>
      <c r="I191" s="1" t="s">
        <v>10</v>
      </c>
      <c r="J191" s="1" t="s">
        <v>10</v>
      </c>
    </row>
    <row r="192" spans="1:10" x14ac:dyDescent="0.25">
      <c r="A192">
        <v>0.94417059400000003</v>
      </c>
      <c r="B192">
        <v>0.21528698499999999</v>
      </c>
      <c r="C192">
        <v>-24.187820429999999</v>
      </c>
      <c r="D192">
        <v>-0.45803880699999999</v>
      </c>
      <c r="E192">
        <v>0.91478502800000006</v>
      </c>
      <c r="F192">
        <v>-9.9486220000000007E-3</v>
      </c>
      <c r="G192" s="1" t="s">
        <v>10</v>
      </c>
      <c r="H192" s="1" t="s">
        <v>10</v>
      </c>
      <c r="I192" s="1" t="s">
        <v>10</v>
      </c>
      <c r="J192" s="1" t="s">
        <v>10</v>
      </c>
    </row>
    <row r="193" spans="1:10" x14ac:dyDescent="0.25">
      <c r="A193">
        <v>0.94189429300000005</v>
      </c>
      <c r="B193">
        <v>0.21590788699999999</v>
      </c>
      <c r="C193">
        <v>-24.188201899999999</v>
      </c>
      <c r="D193">
        <v>-0.45819264700000001</v>
      </c>
      <c r="E193">
        <v>0.914919496</v>
      </c>
      <c r="F193">
        <v>-9.8599840000000005E-3</v>
      </c>
      <c r="G193" s="1" t="s">
        <v>10</v>
      </c>
      <c r="H193" s="1" t="s">
        <v>10</v>
      </c>
      <c r="I193" s="1" t="s">
        <v>10</v>
      </c>
      <c r="J193" s="1" t="s">
        <v>10</v>
      </c>
    </row>
    <row r="194" spans="1:10" x14ac:dyDescent="0.25">
      <c r="A194">
        <v>0.93890917299999999</v>
      </c>
      <c r="B194">
        <v>0.213633135</v>
      </c>
      <c r="C194">
        <v>-24.185745239999999</v>
      </c>
      <c r="D194">
        <v>-0.45787763599999998</v>
      </c>
      <c r="E194">
        <v>0.91496372199999998</v>
      </c>
      <c r="F194">
        <v>-9.9271059999999998E-3</v>
      </c>
      <c r="G194" s="1" t="s">
        <v>10</v>
      </c>
      <c r="H194" s="1" t="s">
        <v>10</v>
      </c>
      <c r="I194" s="1" t="s">
        <v>10</v>
      </c>
      <c r="J194" s="1" t="s">
        <v>10</v>
      </c>
    </row>
    <row r="195" spans="1:10" x14ac:dyDescent="0.25">
      <c r="A195">
        <v>0.942466319</v>
      </c>
      <c r="B195">
        <v>0.213947579</v>
      </c>
      <c r="C195">
        <v>-24.186731340000001</v>
      </c>
      <c r="D195">
        <v>-0.45814400900000002</v>
      </c>
      <c r="E195">
        <v>0.91478651799999999</v>
      </c>
      <c r="F195">
        <v>-9.9680250000000001E-3</v>
      </c>
      <c r="G195" s="1" t="s">
        <v>10</v>
      </c>
      <c r="H195" s="1" t="s">
        <v>10</v>
      </c>
      <c r="I195" s="1" t="s">
        <v>10</v>
      </c>
      <c r="J195" s="1" t="s">
        <v>10</v>
      </c>
    </row>
    <row r="196" spans="1:10" x14ac:dyDescent="0.25">
      <c r="A196">
        <v>0.93838495</v>
      </c>
      <c r="B196">
        <v>0.21336723899999999</v>
      </c>
      <c r="C196">
        <v>-24.192903520000002</v>
      </c>
      <c r="D196">
        <v>-0.45789483199999997</v>
      </c>
      <c r="E196">
        <v>0.91465634100000004</v>
      </c>
      <c r="F196">
        <v>-9.9733359999999993E-3</v>
      </c>
      <c r="G196" s="1" t="s">
        <v>10</v>
      </c>
      <c r="H196" s="1" t="s">
        <v>10</v>
      </c>
      <c r="I196" s="1" t="s">
        <v>10</v>
      </c>
      <c r="J196" s="1" t="s">
        <v>10</v>
      </c>
    </row>
    <row r="197" spans="1:10" x14ac:dyDescent="0.25">
      <c r="A197">
        <v>0.93835842599999997</v>
      </c>
      <c r="B197">
        <v>0.21361324200000001</v>
      </c>
      <c r="C197">
        <v>-24.181514740000001</v>
      </c>
      <c r="D197">
        <v>-0.45810115299999998</v>
      </c>
      <c r="E197">
        <v>0.91492474099999999</v>
      </c>
      <c r="F197">
        <v>-9.9020659999999993E-3</v>
      </c>
      <c r="G197" s="1" t="s">
        <v>10</v>
      </c>
      <c r="H197" s="1" t="s">
        <v>10</v>
      </c>
      <c r="I197" s="1" t="s">
        <v>10</v>
      </c>
      <c r="J197" s="1" t="s">
        <v>10</v>
      </c>
    </row>
    <row r="198" spans="1:10" x14ac:dyDescent="0.25">
      <c r="A198">
        <v>0.94148194799999996</v>
      </c>
      <c r="B198">
        <v>0.21152847999999999</v>
      </c>
      <c r="C198">
        <v>-24.181118009999999</v>
      </c>
      <c r="D198">
        <v>-0.45796382400000002</v>
      </c>
      <c r="E198">
        <v>0.91462677699999995</v>
      </c>
      <c r="F198">
        <v>-9.8552850000000001E-3</v>
      </c>
      <c r="G198" s="1" t="s">
        <v>10</v>
      </c>
      <c r="H198" s="1" t="s">
        <v>10</v>
      </c>
      <c r="I198" s="1" t="s">
        <v>10</v>
      </c>
      <c r="J198" s="1" t="s">
        <v>10</v>
      </c>
    </row>
    <row r="199" spans="1:10" x14ac:dyDescent="0.25">
      <c r="A199">
        <v>0.94003915800000004</v>
      </c>
      <c r="B199">
        <v>0.21508416499999999</v>
      </c>
      <c r="C199">
        <v>-24.19137383</v>
      </c>
      <c r="D199">
        <v>-0.457784146</v>
      </c>
      <c r="E199">
        <v>0.91448378600000002</v>
      </c>
      <c r="F199">
        <v>-9.8529350000000002E-3</v>
      </c>
      <c r="G199" s="1" t="s">
        <v>10</v>
      </c>
      <c r="H199" s="1" t="s">
        <v>10</v>
      </c>
      <c r="I199" s="1" t="s">
        <v>10</v>
      </c>
      <c r="J199" s="1" t="s">
        <v>10</v>
      </c>
    </row>
    <row r="200" spans="1:10" x14ac:dyDescent="0.25">
      <c r="A200">
        <v>0.93765699899999999</v>
      </c>
      <c r="B200">
        <v>0.21110269400000001</v>
      </c>
      <c r="C200">
        <v>-24.175943369999999</v>
      </c>
      <c r="D200">
        <v>-0.45784995000000001</v>
      </c>
      <c r="E200">
        <v>0.91448241500000005</v>
      </c>
      <c r="F200">
        <v>-9.9596530000000006E-3</v>
      </c>
      <c r="G200" s="1" t="s">
        <v>10</v>
      </c>
      <c r="H200" s="1" t="s">
        <v>10</v>
      </c>
      <c r="I200" s="1" t="s">
        <v>10</v>
      </c>
      <c r="J200" s="1" t="s">
        <v>10</v>
      </c>
    </row>
    <row r="201" spans="1:10" x14ac:dyDescent="0.25">
      <c r="A201">
        <v>0.94049787500000004</v>
      </c>
      <c r="B201">
        <v>0.21376235800000001</v>
      </c>
      <c r="C201">
        <v>-24.174497599999999</v>
      </c>
      <c r="D201">
        <v>-0.45771560100000003</v>
      </c>
      <c r="E201">
        <v>0.91452759500000003</v>
      </c>
      <c r="F201">
        <v>-1.0002679E-2</v>
      </c>
      <c r="G201" s="1" t="s">
        <v>10</v>
      </c>
      <c r="H201" s="1" t="s">
        <v>10</v>
      </c>
      <c r="I201" s="1" t="s">
        <v>10</v>
      </c>
      <c r="J201" s="1" t="s">
        <v>10</v>
      </c>
    </row>
    <row r="202" spans="1:10" x14ac:dyDescent="0.25">
      <c r="A202">
        <v>0.93878197699999999</v>
      </c>
      <c r="B202">
        <v>0.21545030200000001</v>
      </c>
      <c r="C202">
        <v>-24.176956180000001</v>
      </c>
      <c r="D202">
        <v>-0.45778271599999998</v>
      </c>
      <c r="E202">
        <v>0.91441011400000005</v>
      </c>
      <c r="F202">
        <v>-9.9666279999999999E-3</v>
      </c>
      <c r="G202" s="1" t="s">
        <v>10</v>
      </c>
      <c r="H202" s="1" t="s">
        <v>10</v>
      </c>
      <c r="I202" s="1" t="s">
        <v>10</v>
      </c>
      <c r="J202" s="1" t="s">
        <v>10</v>
      </c>
    </row>
    <row r="203" spans="1:10" x14ac:dyDescent="0.25">
      <c r="A203">
        <v>0.94026446299999999</v>
      </c>
      <c r="B203">
        <v>0.21392804400000001</v>
      </c>
      <c r="C203">
        <v>-24.180624009999999</v>
      </c>
      <c r="D203">
        <v>-0.457771659</v>
      </c>
      <c r="E203">
        <v>0.91447991100000003</v>
      </c>
      <c r="F203">
        <v>-9.9684500000000002E-3</v>
      </c>
      <c r="G203" s="1" t="s">
        <v>10</v>
      </c>
      <c r="H203" s="1" t="s">
        <v>10</v>
      </c>
      <c r="I203" s="1" t="s">
        <v>10</v>
      </c>
      <c r="J203" s="1" t="s">
        <v>10</v>
      </c>
    </row>
    <row r="204" spans="1:10" x14ac:dyDescent="0.25">
      <c r="A204">
        <v>0.93812799499999999</v>
      </c>
      <c r="B204">
        <v>0.21182541499999999</v>
      </c>
      <c r="C204">
        <v>-24.169805530000001</v>
      </c>
      <c r="D204">
        <v>-0.45770782199999999</v>
      </c>
      <c r="E204">
        <v>0.91434854300000001</v>
      </c>
      <c r="F204">
        <v>-9.9193259999999991E-3</v>
      </c>
      <c r="G204" s="1" t="s">
        <v>10</v>
      </c>
      <c r="H204" s="1" t="s">
        <v>10</v>
      </c>
      <c r="I204" s="1" t="s">
        <v>10</v>
      </c>
      <c r="J204" s="1" t="s">
        <v>10</v>
      </c>
    </row>
    <row r="205" spans="1:10" x14ac:dyDescent="0.25">
      <c r="A205">
        <v>0.93994826099999995</v>
      </c>
      <c r="B205">
        <v>0.21281299000000001</v>
      </c>
      <c r="C205">
        <v>-24.178005219999999</v>
      </c>
      <c r="D205">
        <v>-0.457814306</v>
      </c>
      <c r="E205">
        <v>0.91426092400000003</v>
      </c>
      <c r="F205">
        <v>-9.8956170000000006E-3</v>
      </c>
      <c r="G205" s="1" t="s">
        <v>10</v>
      </c>
      <c r="H205" s="1" t="s">
        <v>10</v>
      </c>
      <c r="I205" s="1" t="s">
        <v>10</v>
      </c>
      <c r="J205" s="1" t="s">
        <v>10</v>
      </c>
    </row>
    <row r="206" spans="1:10" x14ac:dyDescent="0.25">
      <c r="A206">
        <v>0.94129091499999995</v>
      </c>
      <c r="B206">
        <v>0.21532264400000001</v>
      </c>
      <c r="C206">
        <v>-24.171327590000001</v>
      </c>
      <c r="D206">
        <v>-0.45772483899999999</v>
      </c>
      <c r="E206">
        <v>0.91426092400000003</v>
      </c>
      <c r="F206">
        <v>-9.8107509999999995E-3</v>
      </c>
      <c r="G206" s="1" t="s">
        <v>10</v>
      </c>
      <c r="H206" s="1" t="s">
        <v>10</v>
      </c>
      <c r="I206" s="1" t="s">
        <v>10</v>
      </c>
      <c r="J206" s="1" t="s">
        <v>10</v>
      </c>
    </row>
    <row r="207" spans="1:10" x14ac:dyDescent="0.25">
      <c r="A207">
        <v>0.93664085900000005</v>
      </c>
      <c r="B207">
        <v>0.21271258600000001</v>
      </c>
      <c r="C207">
        <v>-24.17030334</v>
      </c>
      <c r="D207">
        <v>-0.45759192100000001</v>
      </c>
      <c r="E207">
        <v>0.91422104800000004</v>
      </c>
      <c r="F207">
        <v>-9.925639E-3</v>
      </c>
      <c r="G207" s="1" t="s">
        <v>10</v>
      </c>
      <c r="H207" s="1" t="s">
        <v>10</v>
      </c>
      <c r="I207" s="1" t="s">
        <v>10</v>
      </c>
      <c r="J207" s="1" t="s">
        <v>10</v>
      </c>
    </row>
    <row r="208" spans="1:10" x14ac:dyDescent="0.25">
      <c r="A208">
        <v>0.93815422100000001</v>
      </c>
      <c r="B208">
        <v>0.21054901200000001</v>
      </c>
      <c r="C208">
        <v>-24.174482350000002</v>
      </c>
      <c r="D208">
        <v>-0.45763453799999998</v>
      </c>
      <c r="E208">
        <v>0.91414636400000004</v>
      </c>
      <c r="F208">
        <v>-1.0018772E-2</v>
      </c>
      <c r="G208" s="1" t="s">
        <v>10</v>
      </c>
      <c r="H208" s="1" t="s">
        <v>10</v>
      </c>
      <c r="I208" s="1" t="s">
        <v>10</v>
      </c>
      <c r="J208" s="1" t="s">
        <v>10</v>
      </c>
    </row>
    <row r="209" spans="1:10" x14ac:dyDescent="0.25">
      <c r="A209">
        <v>0.93663543500000002</v>
      </c>
      <c r="B209">
        <v>0.21074581100000001</v>
      </c>
      <c r="C209">
        <v>-24.168289179999999</v>
      </c>
      <c r="D209">
        <v>-0.45757257899999998</v>
      </c>
      <c r="E209">
        <v>0.91411107800000002</v>
      </c>
      <c r="F209">
        <v>-1.0006714E-2</v>
      </c>
      <c r="G209" s="1" t="s">
        <v>10</v>
      </c>
      <c r="H209" s="1" t="s">
        <v>10</v>
      </c>
      <c r="I209" s="1" t="s">
        <v>10</v>
      </c>
      <c r="J209" s="1" t="s">
        <v>10</v>
      </c>
    </row>
    <row r="210" spans="1:10" x14ac:dyDescent="0.25">
      <c r="A210">
        <v>0.93711423900000002</v>
      </c>
      <c r="B210">
        <v>0.21410235799999999</v>
      </c>
      <c r="C210">
        <v>-24.15999794</v>
      </c>
      <c r="D210">
        <v>-0.45756196999999998</v>
      </c>
      <c r="E210">
        <v>0.91401743899999999</v>
      </c>
      <c r="F210">
        <v>-9.9309180000000004E-3</v>
      </c>
      <c r="G210" s="1" t="s">
        <v>10</v>
      </c>
      <c r="H210" s="1" t="s">
        <v>10</v>
      </c>
      <c r="I210" s="1" t="s">
        <v>10</v>
      </c>
      <c r="J210" s="1" t="s">
        <v>10</v>
      </c>
    </row>
    <row r="211" spans="1:10" x14ac:dyDescent="0.25">
      <c r="A211">
        <v>0.93493199299999996</v>
      </c>
      <c r="B211">
        <v>0.21374970700000001</v>
      </c>
      <c r="C211">
        <v>-24.171709060000001</v>
      </c>
      <c r="D211">
        <v>-0.45771184599999998</v>
      </c>
      <c r="E211">
        <v>0.91400939199999998</v>
      </c>
      <c r="F211">
        <v>-9.8991319999999997E-3</v>
      </c>
      <c r="G211" s="1" t="s">
        <v>10</v>
      </c>
      <c r="H211" s="1" t="s">
        <v>10</v>
      </c>
      <c r="I211" s="1" t="s">
        <v>10</v>
      </c>
      <c r="J211" s="1" t="s">
        <v>10</v>
      </c>
    </row>
    <row r="212" spans="1:10" x14ac:dyDescent="0.25">
      <c r="A212">
        <v>0.93564552099999998</v>
      </c>
      <c r="B212">
        <v>0.21396470100000001</v>
      </c>
      <c r="C212">
        <v>-24.15896034</v>
      </c>
      <c r="D212">
        <v>-0.45750391499999998</v>
      </c>
      <c r="E212">
        <v>0.91396617899999999</v>
      </c>
      <c r="F212">
        <v>-9.9654949999999996E-3</v>
      </c>
      <c r="G212" s="1" t="s">
        <v>10</v>
      </c>
      <c r="H212" s="1" t="s">
        <v>10</v>
      </c>
      <c r="I212" s="1" t="s">
        <v>10</v>
      </c>
      <c r="J212" s="1" t="s">
        <v>10</v>
      </c>
    </row>
    <row r="213" spans="1:10" x14ac:dyDescent="0.25">
      <c r="A213">
        <v>0.93573385499999995</v>
      </c>
      <c r="B213">
        <v>0.21093761899999999</v>
      </c>
      <c r="C213">
        <v>-24.165140149999999</v>
      </c>
      <c r="D213">
        <v>-0.45759916299999998</v>
      </c>
      <c r="E213">
        <v>0.91401755799999995</v>
      </c>
      <c r="F213">
        <v>-9.9423600000000008E-3</v>
      </c>
      <c r="G213" s="1" t="s">
        <v>10</v>
      </c>
      <c r="H213" s="1" t="s">
        <v>10</v>
      </c>
      <c r="I213" s="1" t="s">
        <v>10</v>
      </c>
      <c r="J213" s="1" t="s">
        <v>10</v>
      </c>
    </row>
    <row r="214" spans="1:10" x14ac:dyDescent="0.25">
      <c r="A214">
        <v>0.93655747199999995</v>
      </c>
      <c r="B214">
        <v>0.212816119</v>
      </c>
      <c r="C214">
        <v>-24.162609100000001</v>
      </c>
      <c r="D214">
        <v>-0.45750406399999999</v>
      </c>
      <c r="E214">
        <v>0.91386389700000004</v>
      </c>
      <c r="F214">
        <v>-1.0057274E-2</v>
      </c>
      <c r="G214" s="1" t="s">
        <v>10</v>
      </c>
      <c r="H214" s="1" t="s">
        <v>10</v>
      </c>
      <c r="I214" s="1" t="s">
        <v>10</v>
      </c>
      <c r="J214" s="1" t="s">
        <v>10</v>
      </c>
    </row>
    <row r="215" spans="1:10" x14ac:dyDescent="0.25">
      <c r="A215">
        <v>0.93649226399999996</v>
      </c>
      <c r="B215">
        <v>0.215170845</v>
      </c>
      <c r="C215">
        <v>-24.156919479999999</v>
      </c>
      <c r="D215">
        <v>-0.45747640699999997</v>
      </c>
      <c r="E215">
        <v>0.91379493499999997</v>
      </c>
      <c r="F215">
        <v>-1.0063598E-2</v>
      </c>
      <c r="G215" s="1" t="s">
        <v>10</v>
      </c>
      <c r="H215" s="1" t="s">
        <v>10</v>
      </c>
      <c r="I215" s="1" t="s">
        <v>10</v>
      </c>
      <c r="J215" s="1" t="s">
        <v>10</v>
      </c>
    </row>
    <row r="216" spans="1:10" x14ac:dyDescent="0.25">
      <c r="A216">
        <v>0.93588250900000003</v>
      </c>
      <c r="B216">
        <v>0.21054160599999999</v>
      </c>
      <c r="C216">
        <v>-24.154933929999999</v>
      </c>
      <c r="D216">
        <v>-0.45739805700000002</v>
      </c>
      <c r="E216">
        <v>0.91374278099999995</v>
      </c>
      <c r="F216">
        <v>-1.001782E-2</v>
      </c>
      <c r="G216" s="1" t="s">
        <v>10</v>
      </c>
      <c r="H216" s="1" t="s">
        <v>10</v>
      </c>
      <c r="I216" s="1" t="s">
        <v>10</v>
      </c>
      <c r="J216" s="1" t="s">
        <v>10</v>
      </c>
    </row>
    <row r="217" spans="1:10" x14ac:dyDescent="0.25">
      <c r="A217">
        <v>0.93468904500000005</v>
      </c>
      <c r="B217">
        <v>0.21388399599999999</v>
      </c>
      <c r="C217">
        <v>-24.152763369999999</v>
      </c>
      <c r="D217">
        <v>-0.45743063099999998</v>
      </c>
      <c r="E217">
        <v>0.91369467999999998</v>
      </c>
      <c r="F217">
        <v>-9.9437480000000005E-3</v>
      </c>
      <c r="G217" s="1" t="s">
        <v>10</v>
      </c>
      <c r="H217" s="1" t="s">
        <v>10</v>
      </c>
      <c r="I217" s="1" t="s">
        <v>10</v>
      </c>
      <c r="J217" s="1" t="s">
        <v>10</v>
      </c>
    </row>
    <row r="218" spans="1:10" x14ac:dyDescent="0.25">
      <c r="A218">
        <v>0.93555879600000003</v>
      </c>
      <c r="B218">
        <v>0.208732739</v>
      </c>
      <c r="C218">
        <v>-24.15287781</v>
      </c>
      <c r="D218">
        <v>-0.45737436399999998</v>
      </c>
      <c r="E218">
        <v>0.91368645400000004</v>
      </c>
      <c r="F218">
        <v>-9.9267039999999997E-3</v>
      </c>
      <c r="G218" s="1" t="s">
        <v>10</v>
      </c>
      <c r="H218" s="1" t="s">
        <v>10</v>
      </c>
      <c r="I218" s="1" t="s">
        <v>10</v>
      </c>
      <c r="J218" s="1" t="s">
        <v>10</v>
      </c>
    </row>
    <row r="219" spans="1:10" x14ac:dyDescent="0.25">
      <c r="A219">
        <v>0.93328767999999995</v>
      </c>
      <c r="B219">
        <v>0.21305698200000001</v>
      </c>
      <c r="C219">
        <v>-24.16050911</v>
      </c>
      <c r="D219">
        <v>-0.45733508499999997</v>
      </c>
      <c r="E219">
        <v>0.913738728</v>
      </c>
      <c r="F219">
        <v>-9.9893900000000008E-3</v>
      </c>
      <c r="G219" s="1" t="s">
        <v>10</v>
      </c>
      <c r="H219" s="1" t="s">
        <v>10</v>
      </c>
      <c r="I219" s="1" t="s">
        <v>10</v>
      </c>
      <c r="J219" s="1" t="s">
        <v>10</v>
      </c>
    </row>
    <row r="220" spans="1:10" x14ac:dyDescent="0.25">
      <c r="A220">
        <v>0.93584549400000006</v>
      </c>
      <c r="B220">
        <v>0.213563472</v>
      </c>
      <c r="C220">
        <v>-24.156908040000001</v>
      </c>
      <c r="D220">
        <v>-0.457373798</v>
      </c>
      <c r="E220">
        <v>0.91364848600000004</v>
      </c>
      <c r="F220">
        <v>-9.8535570000000006E-3</v>
      </c>
      <c r="G220" s="1" t="s">
        <v>10</v>
      </c>
      <c r="H220" s="1" t="s">
        <v>10</v>
      </c>
      <c r="I220" s="1" t="s">
        <v>10</v>
      </c>
      <c r="J220" s="1" t="s">
        <v>10</v>
      </c>
    </row>
    <row r="221" spans="1:10" x14ac:dyDescent="0.25">
      <c r="A221">
        <v>0.93377029899999997</v>
      </c>
      <c r="B221">
        <v>0.210161239</v>
      </c>
      <c r="C221">
        <v>-24.15135956</v>
      </c>
      <c r="D221">
        <v>-0.45719498400000003</v>
      </c>
      <c r="E221">
        <v>0.91342705499999999</v>
      </c>
      <c r="F221">
        <v>-1.0121174E-2</v>
      </c>
      <c r="G221" s="1" t="s">
        <v>10</v>
      </c>
      <c r="H221" s="1" t="s">
        <v>10</v>
      </c>
      <c r="I221" s="1" t="s">
        <v>10</v>
      </c>
      <c r="J221" s="1" t="s">
        <v>10</v>
      </c>
    </row>
    <row r="222" spans="1:10" x14ac:dyDescent="0.25">
      <c r="A222">
        <v>0.93295961599999999</v>
      </c>
      <c r="B222">
        <v>0.21192014200000001</v>
      </c>
      <c r="C222">
        <v>-24.150686260000001</v>
      </c>
      <c r="D222">
        <v>-0.45745491999999999</v>
      </c>
      <c r="E222">
        <v>0.91357803299999996</v>
      </c>
      <c r="F222">
        <v>-1.0024951000000001E-2</v>
      </c>
      <c r="G222" s="1" t="s">
        <v>10</v>
      </c>
      <c r="H222" s="1" t="s">
        <v>10</v>
      </c>
      <c r="I222" s="1" t="s">
        <v>10</v>
      </c>
      <c r="J222" s="1" t="s">
        <v>10</v>
      </c>
    </row>
    <row r="223" spans="1:10" x14ac:dyDescent="0.25">
      <c r="A223">
        <v>0.93518727999999995</v>
      </c>
      <c r="B223">
        <v>0.21333861400000001</v>
      </c>
      <c r="C223">
        <v>-24.14822006</v>
      </c>
      <c r="D223">
        <v>-0.45724669099999998</v>
      </c>
      <c r="E223">
        <v>0.91330719000000005</v>
      </c>
      <c r="F223">
        <v>-1.0111191E-2</v>
      </c>
      <c r="G223" s="1" t="s">
        <v>10</v>
      </c>
      <c r="H223" s="1" t="s">
        <v>10</v>
      </c>
      <c r="I223" s="1" t="s">
        <v>10</v>
      </c>
      <c r="J223" s="1" t="s">
        <v>10</v>
      </c>
    </row>
    <row r="224" spans="1:10" x14ac:dyDescent="0.25">
      <c r="A224">
        <v>0.93235486700000003</v>
      </c>
      <c r="B224">
        <v>0.210002258</v>
      </c>
      <c r="C224">
        <v>-24.158008580000001</v>
      </c>
      <c r="D224">
        <v>-0.45716440699999999</v>
      </c>
      <c r="E224">
        <v>0.91342717399999995</v>
      </c>
      <c r="F224">
        <v>-1.0049416E-2</v>
      </c>
      <c r="G224" s="1" t="s">
        <v>10</v>
      </c>
      <c r="H224" s="1" t="s">
        <v>10</v>
      </c>
      <c r="I224" s="1" t="s">
        <v>10</v>
      </c>
      <c r="J224" s="1" t="s">
        <v>10</v>
      </c>
    </row>
    <row r="225" spans="1:10" x14ac:dyDescent="0.25">
      <c r="A225">
        <v>0.935165107</v>
      </c>
      <c r="B225">
        <v>0.213336319</v>
      </c>
      <c r="C225">
        <v>-24.150220869999998</v>
      </c>
      <c r="D225">
        <v>-0.45725822399999999</v>
      </c>
      <c r="E225">
        <v>0.913314819</v>
      </c>
      <c r="F225">
        <v>-9.8672410000000006E-3</v>
      </c>
      <c r="G225" s="1" t="s">
        <v>10</v>
      </c>
      <c r="H225" s="1" t="s">
        <v>10</v>
      </c>
      <c r="I225" s="1" t="s">
        <v>10</v>
      </c>
      <c r="J225" s="1" t="s">
        <v>10</v>
      </c>
    </row>
    <row r="226" spans="1:10" x14ac:dyDescent="0.25">
      <c r="A226">
        <v>0.93178421300000003</v>
      </c>
      <c r="B226">
        <v>0.21032139699999999</v>
      </c>
      <c r="C226">
        <v>-24.152214050000001</v>
      </c>
      <c r="D226">
        <v>-0.457398415</v>
      </c>
      <c r="E226">
        <v>0.91336202600000005</v>
      </c>
      <c r="F226">
        <v>-9.9786779999999995E-3</v>
      </c>
      <c r="G226" s="1" t="s">
        <v>10</v>
      </c>
      <c r="H226" s="1" t="s">
        <v>10</v>
      </c>
      <c r="I226" s="1" t="s">
        <v>10</v>
      </c>
      <c r="J226" s="1" t="s">
        <v>10</v>
      </c>
    </row>
    <row r="227" spans="1:10" x14ac:dyDescent="0.25">
      <c r="A227">
        <v>0.93161433900000001</v>
      </c>
      <c r="B227">
        <v>0.21241143300000001</v>
      </c>
      <c r="C227">
        <v>-24.144582750000001</v>
      </c>
      <c r="D227">
        <v>-0.45707649</v>
      </c>
      <c r="E227">
        <v>0.91321057100000003</v>
      </c>
      <c r="F227">
        <v>-9.9980050000000008E-3</v>
      </c>
      <c r="G227" s="1" t="s">
        <v>10</v>
      </c>
      <c r="H227" s="1" t="s">
        <v>10</v>
      </c>
      <c r="I227" s="1" t="s">
        <v>10</v>
      </c>
      <c r="J227" s="1" t="s">
        <v>10</v>
      </c>
    </row>
    <row r="228" spans="1:10" x14ac:dyDescent="0.25">
      <c r="A228">
        <v>0.93426626899999998</v>
      </c>
      <c r="B228">
        <v>0.21022348099999999</v>
      </c>
      <c r="C228">
        <v>-24.146160129999998</v>
      </c>
      <c r="D228">
        <v>-0.457193077</v>
      </c>
      <c r="E228">
        <v>0.91318076800000003</v>
      </c>
      <c r="F228">
        <v>-9.9562479999999991E-3</v>
      </c>
      <c r="G228" s="1" t="s">
        <v>10</v>
      </c>
      <c r="H228" s="1" t="s">
        <v>10</v>
      </c>
      <c r="I228" s="1" t="s">
        <v>10</v>
      </c>
      <c r="J228" s="1" t="s">
        <v>10</v>
      </c>
    </row>
    <row r="229" spans="1:10" x14ac:dyDescent="0.25">
      <c r="A229">
        <v>0.93453258299999997</v>
      </c>
      <c r="B229">
        <v>0.210387826</v>
      </c>
      <c r="C229">
        <v>-24.142610550000001</v>
      </c>
      <c r="D229">
        <v>-0.457148373</v>
      </c>
      <c r="E229">
        <v>0.91322052499999995</v>
      </c>
      <c r="F229">
        <v>-1.0054541E-2</v>
      </c>
      <c r="G229" s="1" t="s">
        <v>10</v>
      </c>
      <c r="H229" s="1" t="s">
        <v>10</v>
      </c>
      <c r="I229" s="1" t="s">
        <v>10</v>
      </c>
      <c r="J229" s="1" t="s">
        <v>10</v>
      </c>
    </row>
    <row r="230" spans="1:10" x14ac:dyDescent="0.25">
      <c r="A230">
        <v>0.93364137400000002</v>
      </c>
      <c r="B230">
        <v>0.211596906</v>
      </c>
      <c r="C230">
        <v>-24.147716519999999</v>
      </c>
      <c r="D230">
        <v>-0.45704156200000001</v>
      </c>
      <c r="E230">
        <v>0.91311210399999998</v>
      </c>
      <c r="F230">
        <v>-9.9353559999999994E-3</v>
      </c>
      <c r="G230" s="1" t="s">
        <v>10</v>
      </c>
      <c r="H230" s="1" t="s">
        <v>10</v>
      </c>
      <c r="I230" s="1" t="s">
        <v>10</v>
      </c>
      <c r="J230" s="1" t="s">
        <v>10</v>
      </c>
    </row>
    <row r="231" spans="1:10" x14ac:dyDescent="0.25">
      <c r="A231">
        <v>0.93478792899999996</v>
      </c>
      <c r="B231">
        <v>0.21027474099999999</v>
      </c>
      <c r="C231">
        <v>-24.145158769999998</v>
      </c>
      <c r="D231">
        <v>-0.45708793399999997</v>
      </c>
      <c r="E231">
        <v>0.91303038599999997</v>
      </c>
      <c r="F231">
        <v>-9.8997389999999994E-3</v>
      </c>
      <c r="G231" s="1" t="s">
        <v>10</v>
      </c>
      <c r="H231" s="1" t="s">
        <v>10</v>
      </c>
      <c r="I231" s="1" t="s">
        <v>10</v>
      </c>
      <c r="J231" s="1" t="s">
        <v>10</v>
      </c>
    </row>
    <row r="232" spans="1:10" x14ac:dyDescent="0.25">
      <c r="A232">
        <v>0.93358671699999995</v>
      </c>
      <c r="B232">
        <v>0.20963107</v>
      </c>
      <c r="C232">
        <v>-24.140548710000001</v>
      </c>
      <c r="D232">
        <v>-0.45702218999999999</v>
      </c>
      <c r="E232">
        <v>0.91301810699999997</v>
      </c>
      <c r="F232">
        <v>-9.9609079999999992E-3</v>
      </c>
      <c r="G232" s="1" t="s">
        <v>10</v>
      </c>
      <c r="H232" s="1" t="s">
        <v>10</v>
      </c>
      <c r="I232" s="1" t="s">
        <v>10</v>
      </c>
      <c r="J232" s="1" t="s">
        <v>10</v>
      </c>
    </row>
    <row r="233" spans="1:10" x14ac:dyDescent="0.25">
      <c r="A233">
        <v>0.93188345400000006</v>
      </c>
      <c r="B233">
        <v>0.212282151</v>
      </c>
      <c r="C233">
        <v>-24.141950609999999</v>
      </c>
      <c r="D233">
        <v>-0.45715212799999999</v>
      </c>
      <c r="E233">
        <v>0.91301023999999997</v>
      </c>
      <c r="F233">
        <v>-9.9255850000000007E-3</v>
      </c>
      <c r="G233" s="1" t="s">
        <v>10</v>
      </c>
      <c r="H233" s="1" t="s">
        <v>10</v>
      </c>
      <c r="I233" s="1" t="s">
        <v>10</v>
      </c>
      <c r="J233" s="1" t="s">
        <v>10</v>
      </c>
    </row>
    <row r="234" spans="1:10" x14ac:dyDescent="0.25">
      <c r="A234">
        <v>0.93128126899999997</v>
      </c>
      <c r="B234">
        <v>0.21028250500000001</v>
      </c>
      <c r="C234">
        <v>-24.139421460000001</v>
      </c>
      <c r="D234">
        <v>-0.45710205999999998</v>
      </c>
      <c r="E234">
        <v>0.91307675799999999</v>
      </c>
      <c r="F234">
        <v>-9.9249090000000009E-3</v>
      </c>
      <c r="G234" s="1" t="s">
        <v>10</v>
      </c>
      <c r="H234" s="1" t="s">
        <v>10</v>
      </c>
      <c r="I234" s="1" t="s">
        <v>10</v>
      </c>
      <c r="J234" s="1" t="s">
        <v>10</v>
      </c>
    </row>
    <row r="235" spans="1:10" x14ac:dyDescent="0.25">
      <c r="A235">
        <v>0.93123865100000003</v>
      </c>
      <c r="B235">
        <v>0.213626131</v>
      </c>
      <c r="C235">
        <v>-24.14038467</v>
      </c>
      <c r="D235">
        <v>-0.45705956199999997</v>
      </c>
      <c r="E235">
        <v>0.91304212799999995</v>
      </c>
      <c r="F235">
        <v>-9.7964520000000006E-3</v>
      </c>
      <c r="G235" s="1" t="s">
        <v>10</v>
      </c>
      <c r="H235" s="1" t="s">
        <v>10</v>
      </c>
      <c r="I235" s="1" t="s">
        <v>10</v>
      </c>
      <c r="J235" s="1" t="s">
        <v>10</v>
      </c>
    </row>
    <row r="236" spans="1:10" x14ac:dyDescent="0.25">
      <c r="A236">
        <v>0.93320804800000001</v>
      </c>
      <c r="B236">
        <v>0.20787519199999999</v>
      </c>
      <c r="C236">
        <v>-24.134836199999999</v>
      </c>
      <c r="D236">
        <v>-0.45701175900000002</v>
      </c>
      <c r="E236">
        <v>0.91274768100000003</v>
      </c>
      <c r="F236">
        <v>-9.7597559999999996E-3</v>
      </c>
      <c r="G236" s="1" t="s">
        <v>10</v>
      </c>
      <c r="H236" s="1" t="s">
        <v>10</v>
      </c>
      <c r="I236" s="1" t="s">
        <v>10</v>
      </c>
      <c r="J236" s="1" t="s">
        <v>10</v>
      </c>
    </row>
    <row r="237" spans="1:10" x14ac:dyDescent="0.25">
      <c r="A237">
        <v>0.93066000900000001</v>
      </c>
      <c r="B237">
        <v>0.21035096</v>
      </c>
      <c r="C237">
        <v>-24.13839531</v>
      </c>
      <c r="D237">
        <v>-0.45701202800000001</v>
      </c>
      <c r="E237">
        <v>0.91286277800000004</v>
      </c>
      <c r="F237">
        <v>-9.9496380000000002E-3</v>
      </c>
      <c r="G237" s="1" t="s">
        <v>10</v>
      </c>
      <c r="H237" s="1" t="s">
        <v>10</v>
      </c>
      <c r="I237" s="1" t="s">
        <v>10</v>
      </c>
      <c r="J237" s="1" t="s">
        <v>10</v>
      </c>
    </row>
    <row r="238" spans="1:10" x14ac:dyDescent="0.25">
      <c r="A238">
        <v>0.93461352600000003</v>
      </c>
      <c r="B238">
        <v>0.21201661199999999</v>
      </c>
      <c r="C238">
        <v>-24.13388634</v>
      </c>
      <c r="D238">
        <v>-0.45685964800000001</v>
      </c>
      <c r="E238">
        <v>0.91289442799999998</v>
      </c>
      <c r="F238">
        <v>-9.8835699999999995E-3</v>
      </c>
      <c r="G238" s="1" t="s">
        <v>10</v>
      </c>
      <c r="H238" s="1" t="s">
        <v>10</v>
      </c>
      <c r="I238" s="1" t="s">
        <v>10</v>
      </c>
      <c r="J238" s="1" t="s">
        <v>10</v>
      </c>
    </row>
    <row r="239" spans="1:10" x14ac:dyDescent="0.25">
      <c r="A239">
        <v>0.93147164599999999</v>
      </c>
      <c r="B239">
        <v>0.20655071699999999</v>
      </c>
      <c r="C239">
        <v>-24.129751209999998</v>
      </c>
      <c r="D239">
        <v>-0.456971556</v>
      </c>
      <c r="E239">
        <v>0.91278511299999998</v>
      </c>
      <c r="F239">
        <v>-1.0020723E-2</v>
      </c>
      <c r="G239" s="1" t="s">
        <v>10</v>
      </c>
      <c r="H239" s="1" t="s">
        <v>10</v>
      </c>
      <c r="I239" s="1" t="s">
        <v>10</v>
      </c>
      <c r="J239" s="1" t="s">
        <v>10</v>
      </c>
    </row>
    <row r="240" spans="1:10" x14ac:dyDescent="0.25">
      <c r="A240">
        <v>0.93143916100000002</v>
      </c>
      <c r="B240">
        <v>0.211210117</v>
      </c>
      <c r="C240">
        <v>-24.133277889999999</v>
      </c>
      <c r="D240">
        <v>-0.45691248800000001</v>
      </c>
      <c r="E240">
        <v>0.91281873000000002</v>
      </c>
      <c r="F240">
        <v>-9.8742750000000001E-3</v>
      </c>
      <c r="G240" s="1" t="s">
        <v>10</v>
      </c>
      <c r="H240" s="1" t="s">
        <v>10</v>
      </c>
      <c r="I240" s="1" t="s">
        <v>10</v>
      </c>
      <c r="J240" s="1" t="s">
        <v>10</v>
      </c>
    </row>
    <row r="241" spans="1:10" x14ac:dyDescent="0.25">
      <c r="A241">
        <v>0.93365347399999998</v>
      </c>
      <c r="B241">
        <v>0.211607829</v>
      </c>
      <c r="C241">
        <v>-24.121521000000001</v>
      </c>
      <c r="D241">
        <v>-0.456852704</v>
      </c>
      <c r="E241">
        <v>0.91257119200000003</v>
      </c>
      <c r="F241">
        <v>-1.0015362E-2</v>
      </c>
      <c r="G241" s="1" t="s">
        <v>10</v>
      </c>
      <c r="H241" s="1" t="s">
        <v>10</v>
      </c>
      <c r="I241" s="1" t="s">
        <v>10</v>
      </c>
      <c r="J241" s="1" t="s">
        <v>10</v>
      </c>
    </row>
    <row r="242" spans="1:10" x14ac:dyDescent="0.25">
      <c r="A242">
        <v>0.928504467</v>
      </c>
      <c r="B242">
        <v>0.20926873400000001</v>
      </c>
      <c r="C242">
        <v>-24.130722049999999</v>
      </c>
      <c r="D242">
        <v>-0.45678696000000002</v>
      </c>
      <c r="E242">
        <v>0.91273337600000004</v>
      </c>
      <c r="F242">
        <v>-9.9528210000000006E-3</v>
      </c>
      <c r="G242" s="1" t="s">
        <v>10</v>
      </c>
      <c r="H242" s="1" t="s">
        <v>10</v>
      </c>
      <c r="I242" s="1" t="s">
        <v>10</v>
      </c>
      <c r="J242" s="1" t="s">
        <v>10</v>
      </c>
    </row>
    <row r="243" spans="1:10" x14ac:dyDescent="0.25">
      <c r="A243">
        <v>0.93136185400000004</v>
      </c>
      <c r="B243">
        <v>0.21297055500000001</v>
      </c>
      <c r="C243">
        <v>-24.131168370000001</v>
      </c>
      <c r="D243">
        <v>-0.45683085899999998</v>
      </c>
      <c r="E243">
        <v>0.91247820899999998</v>
      </c>
      <c r="F243">
        <v>-9.8075079999999995E-3</v>
      </c>
      <c r="G243" s="1" t="s">
        <v>10</v>
      </c>
      <c r="H243" s="1" t="s">
        <v>10</v>
      </c>
      <c r="I243" s="1" t="s">
        <v>10</v>
      </c>
      <c r="J243" s="1" t="s">
        <v>10</v>
      </c>
    </row>
    <row r="244" spans="1:10" x14ac:dyDescent="0.25">
      <c r="A244">
        <v>0.93283772499999995</v>
      </c>
      <c r="B244">
        <v>0.20940758300000001</v>
      </c>
      <c r="C244">
        <v>-24.123018259999998</v>
      </c>
      <c r="D244">
        <v>-0.45698222500000002</v>
      </c>
      <c r="E244">
        <v>0.91265642599999997</v>
      </c>
      <c r="F244">
        <v>-9.9459289999999992E-3</v>
      </c>
      <c r="G244" s="1" t="s">
        <v>10</v>
      </c>
      <c r="H244" s="1" t="s">
        <v>10</v>
      </c>
      <c r="I244" s="1" t="s">
        <v>10</v>
      </c>
      <c r="J244" s="1" t="s">
        <v>10</v>
      </c>
    </row>
    <row r="245" spans="1:10" x14ac:dyDescent="0.25">
      <c r="A245">
        <v>0.93105196999999995</v>
      </c>
      <c r="B245">
        <v>0.20950645200000001</v>
      </c>
      <c r="C245">
        <v>-24.125139239999999</v>
      </c>
      <c r="D245">
        <v>-0.45672825</v>
      </c>
      <c r="E245">
        <v>0.91243231300000005</v>
      </c>
      <c r="F245">
        <v>-1.007723E-2</v>
      </c>
      <c r="G245" s="1" t="s">
        <v>10</v>
      </c>
      <c r="H245" s="1" t="s">
        <v>10</v>
      </c>
      <c r="I245" s="1" t="s">
        <v>10</v>
      </c>
      <c r="J245" s="1" t="s">
        <v>10</v>
      </c>
    </row>
    <row r="246" spans="1:10" x14ac:dyDescent="0.25">
      <c r="A246">
        <v>0.93302887700000003</v>
      </c>
      <c r="B246">
        <v>0.209986016</v>
      </c>
      <c r="C246">
        <v>-24.1241436</v>
      </c>
      <c r="D246">
        <v>-0.4566769</v>
      </c>
      <c r="E246">
        <v>0.91251993200000003</v>
      </c>
      <c r="F246">
        <v>-9.913837E-3</v>
      </c>
      <c r="G246" s="1" t="s">
        <v>10</v>
      </c>
      <c r="H246" s="1" t="s">
        <v>10</v>
      </c>
      <c r="I246" s="1" t="s">
        <v>10</v>
      </c>
      <c r="J246" s="1" t="s">
        <v>10</v>
      </c>
    </row>
    <row r="247" spans="1:10" x14ac:dyDescent="0.25">
      <c r="A247">
        <v>0.93128180500000002</v>
      </c>
      <c r="B247">
        <v>0.20865482099999999</v>
      </c>
      <c r="C247">
        <v>-24.120492939999998</v>
      </c>
      <c r="D247">
        <v>-0.45673689200000001</v>
      </c>
      <c r="E247">
        <v>0.91252976699999999</v>
      </c>
      <c r="F247">
        <v>-9.8776049999999994E-3</v>
      </c>
      <c r="G247" s="1" t="s">
        <v>10</v>
      </c>
      <c r="H247" s="1" t="s">
        <v>10</v>
      </c>
      <c r="I247" s="1" t="s">
        <v>10</v>
      </c>
      <c r="J247" s="1" t="s">
        <v>10</v>
      </c>
    </row>
    <row r="248" spans="1:10" x14ac:dyDescent="0.25">
      <c r="A248">
        <v>0.93077456999999997</v>
      </c>
      <c r="B248">
        <v>0.20770815000000001</v>
      </c>
      <c r="C248">
        <v>-24.13181114</v>
      </c>
      <c r="D248">
        <v>-0.45668721200000001</v>
      </c>
      <c r="E248">
        <v>0.91231733599999998</v>
      </c>
      <c r="F248">
        <v>-9.9061879999999998E-3</v>
      </c>
      <c r="G248" s="1" t="s">
        <v>10</v>
      </c>
      <c r="H248" s="1" t="s">
        <v>10</v>
      </c>
      <c r="I248" s="1" t="s">
        <v>10</v>
      </c>
      <c r="J248" s="1" t="s">
        <v>10</v>
      </c>
    </row>
    <row r="249" spans="1:10" x14ac:dyDescent="0.25">
      <c r="A249">
        <v>0.92951506399999995</v>
      </c>
      <c r="B249">
        <v>0.20471081099999999</v>
      </c>
      <c r="C249">
        <v>-24.115894319999999</v>
      </c>
      <c r="D249">
        <v>-0.45669600399999999</v>
      </c>
      <c r="E249">
        <v>0.91239661000000005</v>
      </c>
      <c r="F249">
        <v>-9.9306399999999993E-3</v>
      </c>
      <c r="G249" s="1" t="s">
        <v>10</v>
      </c>
      <c r="H249" s="1" t="s">
        <v>10</v>
      </c>
      <c r="I249" s="1" t="s">
        <v>10</v>
      </c>
      <c r="J249" s="1" t="s">
        <v>10</v>
      </c>
    </row>
    <row r="250" spans="1:10" x14ac:dyDescent="0.25">
      <c r="A250">
        <v>0.92862462999999995</v>
      </c>
      <c r="B250">
        <v>0.208907709</v>
      </c>
      <c r="C250">
        <v>-24.11731911</v>
      </c>
      <c r="D250">
        <v>-0.456702948</v>
      </c>
      <c r="E250">
        <v>0.91225218799999996</v>
      </c>
      <c r="F250">
        <v>-9.8655989999999992E-3</v>
      </c>
      <c r="G250" s="1" t="s">
        <v>10</v>
      </c>
      <c r="H250" s="1" t="s">
        <v>10</v>
      </c>
      <c r="I250" s="1" t="s">
        <v>10</v>
      </c>
      <c r="J250" s="1" t="s">
        <v>10</v>
      </c>
    </row>
    <row r="251" spans="1:10" x14ac:dyDescent="0.25">
      <c r="A251">
        <v>0.93157142400000004</v>
      </c>
      <c r="B251">
        <v>0.20888418</v>
      </c>
      <c r="C251">
        <v>-24.120473860000001</v>
      </c>
      <c r="D251">
        <v>-0.45675009500000002</v>
      </c>
      <c r="E251">
        <v>0.91224592900000001</v>
      </c>
      <c r="F251">
        <v>-9.9494400000000004E-3</v>
      </c>
      <c r="G251" s="1" t="s">
        <v>10</v>
      </c>
      <c r="H251" s="1" t="s">
        <v>10</v>
      </c>
      <c r="I251" s="1" t="s">
        <v>10</v>
      </c>
      <c r="J251" s="1" t="s">
        <v>10</v>
      </c>
    </row>
    <row r="252" spans="1:10" x14ac:dyDescent="0.25">
      <c r="A252">
        <v>0.93041682199999998</v>
      </c>
      <c r="B252">
        <v>0.212194771</v>
      </c>
      <c r="C252">
        <v>-24.121461870000001</v>
      </c>
      <c r="D252">
        <v>-0.45672476299999998</v>
      </c>
      <c r="E252">
        <v>0.91235244299999996</v>
      </c>
      <c r="F252">
        <v>-1.0011608E-2</v>
      </c>
      <c r="G252" s="1" t="s">
        <v>10</v>
      </c>
      <c r="H252" s="1" t="s">
        <v>10</v>
      </c>
      <c r="I252" s="1" t="s">
        <v>10</v>
      </c>
      <c r="J252" s="1" t="s">
        <v>10</v>
      </c>
    </row>
    <row r="253" spans="1:10" x14ac:dyDescent="0.25">
      <c r="A253">
        <v>0.93091738199999996</v>
      </c>
      <c r="B253">
        <v>0.210233584</v>
      </c>
      <c r="C253">
        <v>-24.115268709999999</v>
      </c>
      <c r="D253">
        <v>-0.45673242200000003</v>
      </c>
      <c r="E253">
        <v>0.91221684199999997</v>
      </c>
      <c r="F253">
        <v>-9.8204060000000003E-3</v>
      </c>
      <c r="G253" s="1" t="s">
        <v>10</v>
      </c>
      <c r="H253" s="1" t="s">
        <v>10</v>
      </c>
      <c r="I253" s="1" t="s">
        <v>10</v>
      </c>
      <c r="J253" s="1" t="s">
        <v>10</v>
      </c>
    </row>
    <row r="254" spans="1:10" x14ac:dyDescent="0.25">
      <c r="A254">
        <v>0.92807251199999996</v>
      </c>
      <c r="B254">
        <v>0.20726856599999999</v>
      </c>
      <c r="C254">
        <v>-24.116796489999999</v>
      </c>
      <c r="D254">
        <v>-0.45675355200000001</v>
      </c>
      <c r="E254">
        <v>0.912122667</v>
      </c>
      <c r="F254">
        <v>-9.9568239999999995E-3</v>
      </c>
      <c r="G254" s="1" t="s">
        <v>10</v>
      </c>
      <c r="H254" s="1" t="s">
        <v>10</v>
      </c>
      <c r="I254" s="1" t="s">
        <v>10</v>
      </c>
      <c r="J254" s="1" t="s">
        <v>10</v>
      </c>
    </row>
    <row r="255" spans="1:10" x14ac:dyDescent="0.25">
      <c r="A255">
        <v>0.92883354399999996</v>
      </c>
      <c r="B255">
        <v>0.207459122</v>
      </c>
      <c r="C255">
        <v>-24.108648299999999</v>
      </c>
      <c r="D255">
        <v>-0.45660415300000001</v>
      </c>
      <c r="E255">
        <v>0.91213017699999999</v>
      </c>
      <c r="F255">
        <v>-9.970965E-3</v>
      </c>
      <c r="G255" s="1" t="s">
        <v>10</v>
      </c>
      <c r="H255" s="1" t="s">
        <v>10</v>
      </c>
      <c r="I255" s="1" t="s">
        <v>10</v>
      </c>
      <c r="J255" s="1" t="s">
        <v>10</v>
      </c>
    </row>
    <row r="256" spans="1:10" x14ac:dyDescent="0.25">
      <c r="A256">
        <v>0.92942309400000001</v>
      </c>
      <c r="B256">
        <v>0.210469976</v>
      </c>
      <c r="C256">
        <v>-24.11946678</v>
      </c>
      <c r="D256">
        <v>-0.456446081</v>
      </c>
      <c r="E256">
        <v>0.91212600499999996</v>
      </c>
      <c r="F256">
        <v>-9.8887260000000005E-3</v>
      </c>
      <c r="G256" s="1" t="s">
        <v>10</v>
      </c>
      <c r="H256" s="1" t="s">
        <v>10</v>
      </c>
      <c r="I256" s="1" t="s">
        <v>10</v>
      </c>
      <c r="J256" s="1" t="s">
        <v>10</v>
      </c>
    </row>
    <row r="257" spans="1:10" x14ac:dyDescent="0.25">
      <c r="A257">
        <v>0.92862141099999995</v>
      </c>
      <c r="B257">
        <v>0.210586101</v>
      </c>
      <c r="C257">
        <v>-24.11678886</v>
      </c>
      <c r="D257">
        <v>-0.45669835800000003</v>
      </c>
      <c r="E257">
        <v>0.91219258299999995</v>
      </c>
      <c r="F257">
        <v>-9.9371579999999998E-3</v>
      </c>
      <c r="G257" s="1" t="s">
        <v>10</v>
      </c>
      <c r="H257" s="1" t="s">
        <v>10</v>
      </c>
      <c r="I257" s="1" t="s">
        <v>10</v>
      </c>
      <c r="J257" s="1" t="s">
        <v>10</v>
      </c>
    </row>
    <row r="258" spans="1:10" x14ac:dyDescent="0.25">
      <c r="A258">
        <v>0.92715716400000003</v>
      </c>
      <c r="B258">
        <v>0.20913037700000001</v>
      </c>
      <c r="C258">
        <v>-24.119916920000001</v>
      </c>
      <c r="D258">
        <v>-0.45655104499999999</v>
      </c>
      <c r="E258">
        <v>0.91213434900000001</v>
      </c>
      <c r="F258">
        <v>-9.9355190000000003E-3</v>
      </c>
      <c r="G258" s="1" t="s">
        <v>10</v>
      </c>
      <c r="H258" s="1" t="s">
        <v>10</v>
      </c>
      <c r="I258" s="1" t="s">
        <v>10</v>
      </c>
      <c r="J258" s="1" t="s">
        <v>10</v>
      </c>
    </row>
    <row r="259" spans="1:10" x14ac:dyDescent="0.25">
      <c r="A259">
        <v>0.93086499</v>
      </c>
      <c r="B259">
        <v>0.20897275200000001</v>
      </c>
      <c r="C259">
        <v>-24.112773900000001</v>
      </c>
      <c r="D259">
        <v>-0.456585556</v>
      </c>
      <c r="E259">
        <v>0.91202282899999998</v>
      </c>
      <c r="F259">
        <v>-9.9170660000000004E-3</v>
      </c>
      <c r="G259" s="1" t="s">
        <v>10</v>
      </c>
      <c r="H259" s="1" t="s">
        <v>10</v>
      </c>
      <c r="I259" s="1" t="s">
        <v>10</v>
      </c>
      <c r="J259" s="1" t="s">
        <v>10</v>
      </c>
    </row>
    <row r="260" spans="1:10" x14ac:dyDescent="0.25">
      <c r="A260">
        <v>0.92881536499999995</v>
      </c>
      <c r="B260">
        <v>0.208213076</v>
      </c>
      <c r="C260">
        <v>-24.117910389999999</v>
      </c>
      <c r="D260">
        <v>-0.45642825999999997</v>
      </c>
      <c r="E260">
        <v>0.91185182300000001</v>
      </c>
      <c r="F260">
        <v>-9.8515860000000007E-3</v>
      </c>
      <c r="G260" s="1" t="s">
        <v>10</v>
      </c>
      <c r="H260" s="1" t="s">
        <v>10</v>
      </c>
      <c r="I260" s="1" t="s">
        <v>10</v>
      </c>
      <c r="J260" s="1" t="s">
        <v>10</v>
      </c>
    </row>
    <row r="261" spans="1:10" x14ac:dyDescent="0.25">
      <c r="A261">
        <v>0.92788916799999999</v>
      </c>
      <c r="B261">
        <v>0.207062423</v>
      </c>
      <c r="C261">
        <v>-24.11126518</v>
      </c>
      <c r="D261">
        <v>-0.456354231</v>
      </c>
      <c r="E261">
        <v>0.91187882399999998</v>
      </c>
      <c r="F261">
        <v>-9.9125169999999992E-3</v>
      </c>
      <c r="G261" s="1" t="s">
        <v>10</v>
      </c>
      <c r="H261" s="1" t="s">
        <v>10</v>
      </c>
      <c r="I261" s="1" t="s">
        <v>10</v>
      </c>
      <c r="J261" s="1" t="s">
        <v>10</v>
      </c>
    </row>
    <row r="262" spans="1:10" x14ac:dyDescent="0.25">
      <c r="A262">
        <v>0.92970782500000004</v>
      </c>
      <c r="B262">
        <v>0.206702739</v>
      </c>
      <c r="C262">
        <v>-24.110687259999999</v>
      </c>
      <c r="D262">
        <v>-0.45662829300000002</v>
      </c>
      <c r="E262">
        <v>0.91177183399999995</v>
      </c>
      <c r="F262">
        <v>-9.9621699999999994E-3</v>
      </c>
      <c r="G262" s="1" t="s">
        <v>10</v>
      </c>
      <c r="H262" s="1" t="s">
        <v>10</v>
      </c>
      <c r="I262" s="1" t="s">
        <v>10</v>
      </c>
      <c r="J262" s="1" t="s">
        <v>10</v>
      </c>
    </row>
    <row r="263" spans="1:10" x14ac:dyDescent="0.25">
      <c r="A263">
        <v>0.92589122099999999</v>
      </c>
      <c r="B263">
        <v>0.20788989999999999</v>
      </c>
      <c r="C263">
        <v>-24.11068916</v>
      </c>
      <c r="D263">
        <v>-0.45641884199999999</v>
      </c>
      <c r="E263">
        <v>0.91189241399999998</v>
      </c>
      <c r="F263">
        <v>-1.0003145999999999E-2</v>
      </c>
      <c r="G263" s="1" t="s">
        <v>10</v>
      </c>
      <c r="H263" s="1" t="s">
        <v>10</v>
      </c>
      <c r="I263" s="1" t="s">
        <v>10</v>
      </c>
      <c r="J263" s="1" t="s">
        <v>10</v>
      </c>
    </row>
    <row r="264" spans="1:10" x14ac:dyDescent="0.25">
      <c r="A264">
        <v>0.92585188200000001</v>
      </c>
      <c r="B264">
        <v>0.207255304</v>
      </c>
      <c r="C264">
        <v>-24.106069560000002</v>
      </c>
      <c r="D264">
        <v>-0.45639783099999998</v>
      </c>
      <c r="E264">
        <v>0.91179007300000003</v>
      </c>
      <c r="F264">
        <v>-1.0037877000000001E-2</v>
      </c>
      <c r="G264" s="1" t="s">
        <v>10</v>
      </c>
      <c r="H264" s="1" t="s">
        <v>10</v>
      </c>
      <c r="I264" s="1" t="s">
        <v>10</v>
      </c>
      <c r="J264" s="1" t="s">
        <v>10</v>
      </c>
    </row>
    <row r="265" spans="1:10" x14ac:dyDescent="0.25">
      <c r="A265">
        <v>0.92902451799999997</v>
      </c>
      <c r="B265">
        <v>0.20642803600000001</v>
      </c>
      <c r="C265">
        <v>-24.104600909999998</v>
      </c>
      <c r="D265">
        <v>-0.45640972299999999</v>
      </c>
      <c r="E265">
        <v>0.91170328899999997</v>
      </c>
      <c r="F265">
        <v>-1.0029592E-2</v>
      </c>
      <c r="G265" s="1" t="s">
        <v>10</v>
      </c>
      <c r="H265" s="1" t="s">
        <v>10</v>
      </c>
      <c r="I265" s="1" t="s">
        <v>10</v>
      </c>
      <c r="J265" s="1" t="s">
        <v>10</v>
      </c>
    </row>
    <row r="266" spans="1:10" x14ac:dyDescent="0.25">
      <c r="A266">
        <v>0.92775368700000005</v>
      </c>
      <c r="B266">
        <v>0.20816606300000001</v>
      </c>
      <c r="C266">
        <v>-24.102062230000001</v>
      </c>
      <c r="D266">
        <v>-0.45614978699999997</v>
      </c>
      <c r="E266">
        <v>0.91159880199999999</v>
      </c>
      <c r="F266">
        <v>-1.0014744000000001E-2</v>
      </c>
      <c r="G266" s="1" t="s">
        <v>10</v>
      </c>
      <c r="H266" s="1" t="s">
        <v>10</v>
      </c>
      <c r="I266" s="1" t="s">
        <v>10</v>
      </c>
      <c r="J266" s="1" t="s">
        <v>10</v>
      </c>
    </row>
    <row r="267" spans="1:10" x14ac:dyDescent="0.25">
      <c r="A267">
        <v>0.92636454099999999</v>
      </c>
      <c r="B267">
        <v>0.20760932600000001</v>
      </c>
      <c r="C267">
        <v>-24.102445599999999</v>
      </c>
      <c r="D267">
        <v>-0.456377476</v>
      </c>
      <c r="E267">
        <v>0.91172295800000003</v>
      </c>
      <c r="F267">
        <v>-9.8825449999999995E-3</v>
      </c>
      <c r="G267" s="1" t="s">
        <v>10</v>
      </c>
      <c r="H267" s="1" t="s">
        <v>10</v>
      </c>
      <c r="I267" s="1" t="s">
        <v>10</v>
      </c>
      <c r="J267" s="1" t="s">
        <v>10</v>
      </c>
    </row>
    <row r="268" spans="1:10" x14ac:dyDescent="0.25">
      <c r="A268">
        <v>0.92546665699999997</v>
      </c>
      <c r="B268">
        <v>0.20683179800000001</v>
      </c>
      <c r="C268">
        <v>-24.10455894</v>
      </c>
      <c r="D268">
        <v>-0.45620799099999998</v>
      </c>
      <c r="E268">
        <v>0.91161572899999999</v>
      </c>
      <c r="F268">
        <v>-9.9254319999999997E-3</v>
      </c>
      <c r="G268" s="1" t="s">
        <v>10</v>
      </c>
      <c r="H268" s="1" t="s">
        <v>10</v>
      </c>
      <c r="I268" s="1" t="s">
        <v>10</v>
      </c>
      <c r="J268" s="1" t="s">
        <v>10</v>
      </c>
    </row>
    <row r="269" spans="1:10" x14ac:dyDescent="0.25">
      <c r="A269">
        <v>0.92633706299999996</v>
      </c>
      <c r="B269">
        <v>0.20599219199999999</v>
      </c>
      <c r="C269">
        <v>-24.109142299999998</v>
      </c>
      <c r="D269">
        <v>-0.45624422999999997</v>
      </c>
      <c r="E269">
        <v>0.91160523900000001</v>
      </c>
      <c r="F269">
        <v>-9.6466929999999996E-3</v>
      </c>
      <c r="G269" s="1" t="s">
        <v>10</v>
      </c>
      <c r="H269" s="1" t="s">
        <v>10</v>
      </c>
      <c r="I269" s="1" t="s">
        <v>10</v>
      </c>
      <c r="J269" s="1" t="s">
        <v>10</v>
      </c>
    </row>
    <row r="270" spans="1:10" x14ac:dyDescent="0.25">
      <c r="A270">
        <v>0.92893350100000005</v>
      </c>
      <c r="B270">
        <v>0.20517101900000001</v>
      </c>
      <c r="C270">
        <v>-24.099969860000002</v>
      </c>
      <c r="D270">
        <v>-0.45631986899999999</v>
      </c>
      <c r="E270">
        <v>0.91147345300000004</v>
      </c>
      <c r="F270">
        <v>-9.9090700000000007E-3</v>
      </c>
      <c r="G270" s="1" t="s">
        <v>10</v>
      </c>
      <c r="H270" s="1" t="s">
        <v>10</v>
      </c>
      <c r="I270" s="1" t="s">
        <v>10</v>
      </c>
      <c r="J270" s="1" t="s">
        <v>10</v>
      </c>
    </row>
    <row r="271" spans="1:10" x14ac:dyDescent="0.25">
      <c r="A271">
        <v>0.92801541099999996</v>
      </c>
      <c r="B271">
        <v>0.20967565499999999</v>
      </c>
      <c r="C271">
        <v>-24.098468780000001</v>
      </c>
      <c r="D271">
        <v>-0.45613321699999998</v>
      </c>
      <c r="E271">
        <v>0.91156137000000004</v>
      </c>
      <c r="F271">
        <v>-1.0094667999999999E-2</v>
      </c>
      <c r="G271" s="1" t="s">
        <v>10</v>
      </c>
      <c r="H271" s="1" t="s">
        <v>10</v>
      </c>
      <c r="I271" s="1" t="s">
        <v>10</v>
      </c>
      <c r="J271" s="1" t="s">
        <v>10</v>
      </c>
    </row>
    <row r="272" spans="1:10" x14ac:dyDescent="0.25">
      <c r="A272">
        <v>0.92598241599999997</v>
      </c>
      <c r="B272">
        <v>0.20452050899999999</v>
      </c>
      <c r="C272">
        <v>-24.095342639999998</v>
      </c>
      <c r="D272">
        <v>-0.45620822900000002</v>
      </c>
      <c r="E272">
        <v>0.91155749600000002</v>
      </c>
      <c r="F272">
        <v>-9.9421349999999995E-3</v>
      </c>
      <c r="G272" s="1" t="s">
        <v>10</v>
      </c>
      <c r="H272" s="1" t="s">
        <v>10</v>
      </c>
      <c r="I272" s="1" t="s">
        <v>10</v>
      </c>
      <c r="J272" s="1" t="s">
        <v>10</v>
      </c>
    </row>
    <row r="273" spans="1:10" x14ac:dyDescent="0.25">
      <c r="A273">
        <v>0.92511570499999995</v>
      </c>
      <c r="B273">
        <v>0.205363035</v>
      </c>
      <c r="C273">
        <v>-24.097387309999998</v>
      </c>
      <c r="D273">
        <v>-0.45616754900000001</v>
      </c>
      <c r="E273">
        <v>0.91155058099999997</v>
      </c>
      <c r="F273">
        <v>-9.950502E-3</v>
      </c>
      <c r="G273" s="1" t="s">
        <v>10</v>
      </c>
      <c r="H273" s="1" t="s">
        <v>10</v>
      </c>
      <c r="I273" s="1" t="s">
        <v>10</v>
      </c>
      <c r="J273" s="1" t="s">
        <v>10</v>
      </c>
    </row>
    <row r="274" spans="1:10" x14ac:dyDescent="0.25">
      <c r="A274">
        <v>0.92479372000000004</v>
      </c>
      <c r="B274">
        <v>0.20790594800000001</v>
      </c>
      <c r="C274">
        <v>-24.09370041</v>
      </c>
      <c r="D274">
        <v>-0.45621171599999999</v>
      </c>
      <c r="E274">
        <v>0.91133981900000005</v>
      </c>
      <c r="F274">
        <v>-9.9759410000000003E-3</v>
      </c>
      <c r="G274" s="1" t="s">
        <v>10</v>
      </c>
      <c r="H274" s="1" t="s">
        <v>10</v>
      </c>
      <c r="I274" s="1" t="s">
        <v>10</v>
      </c>
      <c r="J274" s="1" t="s">
        <v>10</v>
      </c>
    </row>
    <row r="275" spans="1:10" x14ac:dyDescent="0.25">
      <c r="A275">
        <v>0.92450249200000001</v>
      </c>
      <c r="B275">
        <v>0.20871661599999999</v>
      </c>
      <c r="C275">
        <v>-24.090082169999999</v>
      </c>
      <c r="D275">
        <v>-0.45626261800000001</v>
      </c>
      <c r="E275">
        <v>0.91141027200000002</v>
      </c>
      <c r="F275">
        <v>-1.0039151E-2</v>
      </c>
      <c r="G275" s="1" t="s">
        <v>10</v>
      </c>
      <c r="H275" s="1" t="s">
        <v>10</v>
      </c>
      <c r="I275" s="1" t="s">
        <v>10</v>
      </c>
      <c r="J275" s="1" t="s">
        <v>10</v>
      </c>
    </row>
    <row r="276" spans="1:10" x14ac:dyDescent="0.25">
      <c r="A276">
        <v>0.92447936500000005</v>
      </c>
      <c r="B276">
        <v>0.20906338099999999</v>
      </c>
      <c r="C276">
        <v>-24.091165539999999</v>
      </c>
      <c r="D276">
        <v>-0.456139505</v>
      </c>
      <c r="E276">
        <v>0.91142862999999996</v>
      </c>
      <c r="F276">
        <v>-1.0073708000000001E-2</v>
      </c>
      <c r="G276" s="1" t="s">
        <v>10</v>
      </c>
      <c r="H276" s="1" t="s">
        <v>10</v>
      </c>
      <c r="I276" s="1" t="s">
        <v>10</v>
      </c>
      <c r="J276" s="1" t="s">
        <v>10</v>
      </c>
    </row>
    <row r="277" spans="1:10" x14ac:dyDescent="0.25">
      <c r="A277">
        <v>0.92447018599999997</v>
      </c>
      <c r="B277">
        <v>0.207088947</v>
      </c>
      <c r="C277">
        <v>-24.090108870000002</v>
      </c>
      <c r="D277">
        <v>-0.45619213600000003</v>
      </c>
      <c r="E277">
        <v>0.91130876500000002</v>
      </c>
      <c r="F277">
        <v>-9.9658239999999999E-3</v>
      </c>
      <c r="G277" s="1" t="s">
        <v>10</v>
      </c>
      <c r="H277" s="1" t="s">
        <v>10</v>
      </c>
      <c r="I277" s="1" t="s">
        <v>10</v>
      </c>
      <c r="J277" s="1" t="s">
        <v>10</v>
      </c>
    </row>
    <row r="278" spans="1:10" x14ac:dyDescent="0.25">
      <c r="A278">
        <v>0.92327070200000005</v>
      </c>
      <c r="B278">
        <v>0.20581758</v>
      </c>
      <c r="C278">
        <v>-24.090175630000001</v>
      </c>
      <c r="D278">
        <v>-0.45601424600000001</v>
      </c>
      <c r="E278">
        <v>0.91119629099999999</v>
      </c>
      <c r="F278">
        <v>-1.003534E-2</v>
      </c>
      <c r="G278" s="1" t="s">
        <v>10</v>
      </c>
      <c r="H278" s="1" t="s">
        <v>10</v>
      </c>
      <c r="I278" s="1" t="s">
        <v>10</v>
      </c>
      <c r="J278" s="1" t="s">
        <v>10</v>
      </c>
    </row>
    <row r="279" spans="1:10" x14ac:dyDescent="0.25">
      <c r="A279">
        <v>0.92669117499999998</v>
      </c>
      <c r="B279">
        <v>0.20945604100000001</v>
      </c>
      <c r="C279">
        <v>-24.087621689999999</v>
      </c>
      <c r="D279">
        <v>-0.45600080500000001</v>
      </c>
      <c r="E279">
        <v>0.91124147200000005</v>
      </c>
      <c r="F279">
        <v>-9.9439019999999993E-3</v>
      </c>
      <c r="G279" s="1" t="s">
        <v>10</v>
      </c>
      <c r="H279" s="1" t="s">
        <v>10</v>
      </c>
      <c r="I279" s="1" t="s">
        <v>10</v>
      </c>
      <c r="J279" s="1" t="s">
        <v>10</v>
      </c>
    </row>
    <row r="280" spans="1:10" x14ac:dyDescent="0.25">
      <c r="A280">
        <v>0.92471247899999998</v>
      </c>
      <c r="B280">
        <v>0.20563289500000001</v>
      </c>
      <c r="C280">
        <v>-24.085557940000001</v>
      </c>
      <c r="D280">
        <v>-0.456092834</v>
      </c>
      <c r="E280">
        <v>0.91120445699999997</v>
      </c>
      <c r="F280">
        <v>-1.0072204E-2</v>
      </c>
      <c r="G280" s="1" t="s">
        <v>10</v>
      </c>
      <c r="H280" s="1" t="s">
        <v>10</v>
      </c>
      <c r="I280" s="1" t="s">
        <v>10</v>
      </c>
      <c r="J280" s="1" t="s">
        <v>10</v>
      </c>
    </row>
    <row r="281" spans="1:10" x14ac:dyDescent="0.25">
      <c r="A281">
        <v>0.92560625100000005</v>
      </c>
      <c r="B281">
        <v>0.20779757200000001</v>
      </c>
      <c r="C281">
        <v>-24.093240739999999</v>
      </c>
      <c r="D281">
        <v>-0.45607924500000002</v>
      </c>
      <c r="E281">
        <v>0.911169589</v>
      </c>
      <c r="F281">
        <v>-9.9554670000000008E-3</v>
      </c>
      <c r="G281" s="1" t="s">
        <v>10</v>
      </c>
      <c r="H281" s="1" t="s">
        <v>10</v>
      </c>
      <c r="I281" s="1" t="s">
        <v>10</v>
      </c>
      <c r="J281" s="1" t="s">
        <v>10</v>
      </c>
    </row>
    <row r="282" spans="1:10" x14ac:dyDescent="0.25">
      <c r="A282">
        <v>0.92385077500000001</v>
      </c>
      <c r="B282">
        <v>0.202515841</v>
      </c>
      <c r="C282">
        <v>-24.09068108</v>
      </c>
      <c r="D282">
        <v>-0.456067681</v>
      </c>
      <c r="E282">
        <v>0.911044717</v>
      </c>
      <c r="F282">
        <v>-9.8920970000000007E-3</v>
      </c>
      <c r="G282" s="1" t="s">
        <v>10</v>
      </c>
      <c r="H282" s="1" t="s">
        <v>10</v>
      </c>
      <c r="I282" s="1" t="s">
        <v>10</v>
      </c>
      <c r="J282" s="1" t="s">
        <v>10</v>
      </c>
    </row>
    <row r="283" spans="1:10" x14ac:dyDescent="0.25">
      <c r="A283">
        <v>0.92232763799999995</v>
      </c>
      <c r="B283">
        <v>0.204696357</v>
      </c>
      <c r="C283">
        <v>-24.083492280000002</v>
      </c>
      <c r="D283">
        <v>-0.455953628</v>
      </c>
      <c r="E283">
        <v>0.91109508299999997</v>
      </c>
      <c r="F283">
        <v>-1.0014527E-2</v>
      </c>
      <c r="G283" s="1" t="s">
        <v>10</v>
      </c>
      <c r="H283" s="1" t="s">
        <v>10</v>
      </c>
      <c r="I283" s="1" t="s">
        <v>10</v>
      </c>
      <c r="J283" s="1" t="s">
        <v>10</v>
      </c>
    </row>
    <row r="284" spans="1:10" x14ac:dyDescent="0.25">
      <c r="A284">
        <v>0.92171919300000005</v>
      </c>
      <c r="B284">
        <v>0.207056671</v>
      </c>
      <c r="C284">
        <v>-24.082427979999999</v>
      </c>
      <c r="D284">
        <v>-0.45591032500000001</v>
      </c>
      <c r="E284">
        <v>0.91100794100000004</v>
      </c>
      <c r="F284">
        <v>-1.0048654000000001E-2</v>
      </c>
      <c r="G284" s="1" t="s">
        <v>10</v>
      </c>
      <c r="H284" s="1" t="s">
        <v>10</v>
      </c>
      <c r="I284" s="1" t="s">
        <v>10</v>
      </c>
      <c r="J284" s="1" t="s">
        <v>10</v>
      </c>
    </row>
    <row r="285" spans="1:10" x14ac:dyDescent="0.25">
      <c r="A285">
        <v>0.92521208499999996</v>
      </c>
      <c r="B285">
        <v>0.205714285</v>
      </c>
      <c r="C285">
        <v>-24.082494740000001</v>
      </c>
      <c r="D285">
        <v>-0.45597302899999997</v>
      </c>
      <c r="E285">
        <v>0.91094326999999997</v>
      </c>
      <c r="F285">
        <v>-1.0041825000000001E-2</v>
      </c>
      <c r="G285" s="1" t="s">
        <v>10</v>
      </c>
      <c r="H285" s="1" t="s">
        <v>10</v>
      </c>
      <c r="I285" s="1" t="s">
        <v>10</v>
      </c>
      <c r="J285" s="1" t="s">
        <v>10</v>
      </c>
    </row>
    <row r="286" spans="1:10" x14ac:dyDescent="0.25">
      <c r="A286">
        <v>0.92402148200000001</v>
      </c>
      <c r="B286">
        <v>0.20840930899999999</v>
      </c>
      <c r="C286">
        <v>-24.081903459999999</v>
      </c>
      <c r="D286">
        <v>-0.45595413400000001</v>
      </c>
      <c r="E286">
        <v>0.91084498199999997</v>
      </c>
      <c r="F286">
        <v>-1.0003643E-2</v>
      </c>
      <c r="G286" s="1" t="s">
        <v>10</v>
      </c>
      <c r="H286" s="1" t="s">
        <v>10</v>
      </c>
      <c r="I286" s="1" t="s">
        <v>10</v>
      </c>
      <c r="J286" s="1" t="s">
        <v>10</v>
      </c>
    </row>
    <row r="287" spans="1:10" x14ac:dyDescent="0.25">
      <c r="A287">
        <v>0.92605829200000001</v>
      </c>
      <c r="B287">
        <v>0.20392116900000001</v>
      </c>
      <c r="C287">
        <v>-24.080530169999999</v>
      </c>
      <c r="D287">
        <v>-0.45589271199999998</v>
      </c>
      <c r="E287">
        <v>0.91082423899999998</v>
      </c>
      <c r="F287">
        <v>-1.014028E-2</v>
      </c>
      <c r="G287" s="1" t="s">
        <v>10</v>
      </c>
      <c r="H287" s="1" t="s">
        <v>10</v>
      </c>
      <c r="I287" s="1" t="s">
        <v>10</v>
      </c>
      <c r="J287" s="1" t="s">
        <v>10</v>
      </c>
    </row>
    <row r="288" spans="1:10" x14ac:dyDescent="0.25">
      <c r="A288">
        <v>0.92609232699999999</v>
      </c>
      <c r="B288">
        <v>0.20460687599999999</v>
      </c>
      <c r="C288">
        <v>-24.092306140000002</v>
      </c>
      <c r="D288">
        <v>-0.45584988599999998</v>
      </c>
      <c r="E288">
        <v>0.91074019699999997</v>
      </c>
      <c r="F288">
        <v>-9.9154169999999993E-3</v>
      </c>
      <c r="G288" s="1" t="s">
        <v>10</v>
      </c>
      <c r="H288" s="1" t="s">
        <v>10</v>
      </c>
      <c r="I288" s="1" t="s">
        <v>10</v>
      </c>
      <c r="J288" s="1" t="s">
        <v>10</v>
      </c>
    </row>
    <row r="289" spans="1:10" x14ac:dyDescent="0.25">
      <c r="A289">
        <v>0.92682731200000001</v>
      </c>
      <c r="B289">
        <v>0.208422631</v>
      </c>
      <c r="C289">
        <v>-24.076894759999998</v>
      </c>
      <c r="D289">
        <v>-0.45579245699999998</v>
      </c>
      <c r="E289">
        <v>0.91085618700000004</v>
      </c>
      <c r="F289">
        <v>-1.0000874E-2</v>
      </c>
      <c r="G289" s="1" t="s">
        <v>10</v>
      </c>
      <c r="H289" s="1" t="s">
        <v>10</v>
      </c>
      <c r="I289" s="1" t="s">
        <v>10</v>
      </c>
      <c r="J289" s="1" t="s">
        <v>10</v>
      </c>
    </row>
    <row r="290" spans="1:10" x14ac:dyDescent="0.25">
      <c r="A290">
        <v>0.92630106199999995</v>
      </c>
      <c r="B290">
        <v>0.206733942</v>
      </c>
      <c r="C290">
        <v>-24.076795579999999</v>
      </c>
      <c r="D290">
        <v>-0.45600494699999999</v>
      </c>
      <c r="E290">
        <v>0.910834849</v>
      </c>
      <c r="F290">
        <v>-9.9047530000000005E-3</v>
      </c>
      <c r="G290" s="1" t="s">
        <v>10</v>
      </c>
      <c r="H290" s="1" t="s">
        <v>10</v>
      </c>
      <c r="I290" s="1" t="s">
        <v>10</v>
      </c>
      <c r="J290" s="1" t="s">
        <v>10</v>
      </c>
    </row>
    <row r="291" spans="1:10" x14ac:dyDescent="0.25">
      <c r="A291">
        <v>0.92254328699999999</v>
      </c>
      <c r="B291">
        <v>0.20560309299999999</v>
      </c>
      <c r="C291">
        <v>-24.078851700000001</v>
      </c>
      <c r="D291">
        <v>-0.45588392</v>
      </c>
      <c r="E291">
        <v>0.91083639900000002</v>
      </c>
      <c r="F291">
        <v>-1.002044E-2</v>
      </c>
      <c r="G291" s="1" t="s">
        <v>10</v>
      </c>
      <c r="H291" s="1" t="s">
        <v>10</v>
      </c>
      <c r="I291" s="1" t="s">
        <v>10</v>
      </c>
      <c r="J291" s="1" t="s">
        <v>10</v>
      </c>
    </row>
    <row r="292" spans="1:10" x14ac:dyDescent="0.25">
      <c r="A292">
        <v>0.921834826</v>
      </c>
      <c r="B292">
        <v>0.20764370300000001</v>
      </c>
      <c r="C292">
        <v>-24.069635389999998</v>
      </c>
      <c r="D292">
        <v>-0.45569696999999998</v>
      </c>
      <c r="E292">
        <v>0.91081762300000002</v>
      </c>
      <c r="F292">
        <v>-1.0068888E-2</v>
      </c>
      <c r="G292" s="1" t="s">
        <v>10</v>
      </c>
      <c r="H292" s="1" t="s">
        <v>10</v>
      </c>
      <c r="I292" s="1" t="s">
        <v>10</v>
      </c>
      <c r="J292" s="1" t="s">
        <v>10</v>
      </c>
    </row>
    <row r="293" spans="1:10" x14ac:dyDescent="0.25">
      <c r="A293">
        <v>0.924504459</v>
      </c>
      <c r="B293">
        <v>0.20548534399999999</v>
      </c>
      <c r="C293">
        <v>-24.075340270000002</v>
      </c>
      <c r="D293">
        <v>-0.45576819800000001</v>
      </c>
      <c r="E293">
        <v>0.910678506</v>
      </c>
      <c r="F293">
        <v>-1.0054245999999999E-2</v>
      </c>
      <c r="G293" s="1" t="s">
        <v>10</v>
      </c>
      <c r="H293" s="1" t="s">
        <v>10</v>
      </c>
      <c r="I293" s="1" t="s">
        <v>10</v>
      </c>
      <c r="J293" s="1" t="s">
        <v>10</v>
      </c>
    </row>
    <row r="294" spans="1:10" x14ac:dyDescent="0.25">
      <c r="A294">
        <v>0.92128092100000003</v>
      </c>
      <c r="B294">
        <v>0.207348794</v>
      </c>
      <c r="C294">
        <v>-24.074701309999998</v>
      </c>
      <c r="D294">
        <v>-0.45574262700000001</v>
      </c>
      <c r="E294">
        <v>0.9106282</v>
      </c>
      <c r="F294">
        <v>-9.9523519999999994E-3</v>
      </c>
      <c r="G294" s="1" t="s">
        <v>10</v>
      </c>
      <c r="H294" s="1" t="s">
        <v>10</v>
      </c>
      <c r="I294" s="1" t="s">
        <v>10</v>
      </c>
      <c r="J294" s="1" t="s">
        <v>10</v>
      </c>
    </row>
    <row r="295" spans="1:10" x14ac:dyDescent="0.25">
      <c r="A295">
        <v>0.92436730899999997</v>
      </c>
      <c r="B295">
        <v>0.206874907</v>
      </c>
      <c r="C295">
        <v>-24.066036220000001</v>
      </c>
      <c r="D295">
        <v>-0.45569101000000001</v>
      </c>
      <c r="E295">
        <v>0.91052377200000001</v>
      </c>
      <c r="F295">
        <v>-9.8959389999999994E-3</v>
      </c>
      <c r="G295" s="1" t="s">
        <v>10</v>
      </c>
      <c r="H295" s="1" t="s">
        <v>10</v>
      </c>
      <c r="I295" s="1" t="s">
        <v>10</v>
      </c>
      <c r="J295" s="1" t="s">
        <v>10</v>
      </c>
    </row>
    <row r="296" spans="1:10" x14ac:dyDescent="0.25">
      <c r="A296">
        <v>0.91899043300000005</v>
      </c>
      <c r="B296">
        <v>0.201373994</v>
      </c>
      <c r="C296">
        <v>-24.073196410000001</v>
      </c>
      <c r="D296">
        <v>-0.45575550199999998</v>
      </c>
      <c r="E296">
        <v>0.91060394</v>
      </c>
      <c r="F296">
        <v>-1.0007752E-2</v>
      </c>
      <c r="G296" s="1" t="s">
        <v>10</v>
      </c>
      <c r="H296" s="1" t="s">
        <v>10</v>
      </c>
      <c r="I296" s="1" t="s">
        <v>10</v>
      </c>
      <c r="J296" s="1" t="s">
        <v>10</v>
      </c>
    </row>
    <row r="297" spans="1:10" x14ac:dyDescent="0.25">
      <c r="A297">
        <v>0.920089245</v>
      </c>
      <c r="B297">
        <v>0.20606523800000001</v>
      </c>
      <c r="C297">
        <v>-24.073667530000002</v>
      </c>
      <c r="D297">
        <v>-0.455682904</v>
      </c>
      <c r="E297">
        <v>0.91049701000000005</v>
      </c>
      <c r="F297">
        <v>-9.9146359999999992E-3</v>
      </c>
      <c r="G297" s="1" t="s">
        <v>10</v>
      </c>
      <c r="H297" s="1" t="s">
        <v>10</v>
      </c>
      <c r="I297" s="1" t="s">
        <v>10</v>
      </c>
      <c r="J297" s="1" t="s">
        <v>10</v>
      </c>
    </row>
    <row r="298" spans="1:10" x14ac:dyDescent="0.25">
      <c r="A298">
        <v>0.92087191300000004</v>
      </c>
      <c r="B298">
        <v>0.201605484</v>
      </c>
      <c r="C298">
        <v>-24.060941700000001</v>
      </c>
      <c r="D298">
        <v>-0.45560705699999998</v>
      </c>
      <c r="E298">
        <v>0.91042804700000002</v>
      </c>
      <c r="F298">
        <v>-1.004789E-2</v>
      </c>
      <c r="G298" s="1" t="s">
        <v>10</v>
      </c>
      <c r="H298" s="1" t="s">
        <v>10</v>
      </c>
      <c r="I298" s="1" t="s">
        <v>10</v>
      </c>
      <c r="J298" s="1" t="s">
        <v>10</v>
      </c>
    </row>
    <row r="299" spans="1:10" x14ac:dyDescent="0.25">
      <c r="A299">
        <v>0.923505664</v>
      </c>
      <c r="B299">
        <v>0.20409867200000001</v>
      </c>
      <c r="C299">
        <v>-24.07172585</v>
      </c>
      <c r="D299">
        <v>-0.455588728</v>
      </c>
      <c r="E299">
        <v>0.91037380700000003</v>
      </c>
      <c r="F299">
        <v>-9.8324880000000003E-3</v>
      </c>
      <c r="G299" s="1" t="s">
        <v>10</v>
      </c>
      <c r="H299" s="1" t="s">
        <v>10</v>
      </c>
      <c r="I299" s="1" t="s">
        <v>10</v>
      </c>
      <c r="J299" s="1" t="s">
        <v>10</v>
      </c>
    </row>
    <row r="300" spans="1:10" x14ac:dyDescent="0.25">
      <c r="A300">
        <v>0.92118787800000002</v>
      </c>
      <c r="B300">
        <v>0.20542955399999999</v>
      </c>
      <c r="C300">
        <v>-24.06860352</v>
      </c>
      <c r="D300">
        <v>-0.45558852</v>
      </c>
      <c r="E300">
        <v>0.91042506700000003</v>
      </c>
      <c r="F300">
        <v>-9.9757539999999999E-3</v>
      </c>
      <c r="G300" s="1" t="s">
        <v>10</v>
      </c>
      <c r="H300" s="1" t="s">
        <v>10</v>
      </c>
      <c r="I300" s="1" t="s">
        <v>10</v>
      </c>
      <c r="J300" s="1" t="s">
        <v>10</v>
      </c>
    </row>
    <row r="301" spans="1:10" x14ac:dyDescent="0.25">
      <c r="A301">
        <v>0.92152154399999997</v>
      </c>
      <c r="B301">
        <v>0.204568043</v>
      </c>
      <c r="C301">
        <v>-24.069641109999999</v>
      </c>
      <c r="D301">
        <v>-0.45565915099999998</v>
      </c>
      <c r="E301">
        <v>0.91048973799999999</v>
      </c>
      <c r="F301">
        <v>-1.0022944000000001E-2</v>
      </c>
      <c r="G301" s="1" t="s">
        <v>10</v>
      </c>
      <c r="H301" s="1" t="s">
        <v>10</v>
      </c>
      <c r="I301" s="1" t="s">
        <v>10</v>
      </c>
      <c r="J301" s="1" t="s">
        <v>10</v>
      </c>
    </row>
    <row r="302" spans="1:10" x14ac:dyDescent="0.25">
      <c r="A302">
        <v>0.91945958100000003</v>
      </c>
      <c r="B302">
        <v>0.20446118699999999</v>
      </c>
      <c r="C302">
        <v>-24.067546839999999</v>
      </c>
      <c r="D302">
        <v>-0.45560050000000002</v>
      </c>
      <c r="E302">
        <v>0.91032558699999999</v>
      </c>
      <c r="F302">
        <v>-1.0056738000000001E-2</v>
      </c>
      <c r="G302" s="1" t="s">
        <v>10</v>
      </c>
      <c r="H302" s="1" t="s">
        <v>10</v>
      </c>
      <c r="I302" s="1" t="s">
        <v>10</v>
      </c>
      <c r="J302" s="1" t="s">
        <v>10</v>
      </c>
    </row>
    <row r="303" spans="1:10" x14ac:dyDescent="0.25">
      <c r="A303">
        <v>0.92054754500000002</v>
      </c>
      <c r="B303">
        <v>0.20345368999999999</v>
      </c>
      <c r="C303">
        <v>-24.060892110000001</v>
      </c>
      <c r="D303">
        <v>-0.455583185</v>
      </c>
      <c r="E303">
        <v>0.91037964800000004</v>
      </c>
      <c r="F303">
        <v>-9.9470240000000005E-3</v>
      </c>
      <c r="G303" s="1" t="s">
        <v>10</v>
      </c>
      <c r="H303" s="1" t="s">
        <v>10</v>
      </c>
      <c r="I303" s="1" t="s">
        <v>10</v>
      </c>
      <c r="J303" s="1" t="s">
        <v>10</v>
      </c>
    </row>
    <row r="304" spans="1:10" x14ac:dyDescent="0.25">
      <c r="A304">
        <v>0.92170131200000005</v>
      </c>
      <c r="B304">
        <v>0.206823066</v>
      </c>
      <c r="C304">
        <v>-24.062940600000001</v>
      </c>
      <c r="D304">
        <v>-0.455543578</v>
      </c>
      <c r="E304">
        <v>0.91019702000000002</v>
      </c>
      <c r="F304">
        <v>-1.0036184E-2</v>
      </c>
      <c r="G304" s="1" t="s">
        <v>10</v>
      </c>
      <c r="H304" s="1" t="s">
        <v>10</v>
      </c>
      <c r="I304" s="1" t="s">
        <v>10</v>
      </c>
      <c r="J304" s="1" t="s">
        <v>10</v>
      </c>
    </row>
    <row r="305" spans="1:10" x14ac:dyDescent="0.25">
      <c r="A305">
        <v>0.921112657</v>
      </c>
      <c r="B305">
        <v>0.20350083699999999</v>
      </c>
      <c r="C305">
        <v>-24.06397247</v>
      </c>
      <c r="D305">
        <v>-0.45553666399999998</v>
      </c>
      <c r="E305">
        <v>0.91019499299999995</v>
      </c>
      <c r="F305">
        <v>-9.86509E-3</v>
      </c>
      <c r="G305" s="1" t="s">
        <v>10</v>
      </c>
      <c r="H305" s="1" t="s">
        <v>10</v>
      </c>
      <c r="I305" s="1" t="s">
        <v>10</v>
      </c>
      <c r="J305" s="1" t="s">
        <v>10</v>
      </c>
    </row>
    <row r="306" spans="1:10" x14ac:dyDescent="0.25">
      <c r="A306">
        <v>0.92170918000000002</v>
      </c>
      <c r="B306">
        <v>0.20180891500000001</v>
      </c>
      <c r="C306">
        <v>-24.059352870000001</v>
      </c>
      <c r="D306">
        <v>-0.45564845199999998</v>
      </c>
      <c r="E306">
        <v>0.91023850399999995</v>
      </c>
      <c r="F306">
        <v>-9.9299790000000002E-3</v>
      </c>
      <c r="G306" s="1" t="s">
        <v>10</v>
      </c>
      <c r="H306" s="1" t="s">
        <v>10</v>
      </c>
      <c r="I306" s="1" t="s">
        <v>10</v>
      </c>
      <c r="J306" s="1" t="s">
        <v>10</v>
      </c>
    </row>
    <row r="307" spans="1:10" x14ac:dyDescent="0.25">
      <c r="A307">
        <v>0.92084646199999998</v>
      </c>
      <c r="B307">
        <v>0.204312563</v>
      </c>
      <c r="C307">
        <v>-24.065475459999998</v>
      </c>
      <c r="D307">
        <v>-0.455585778</v>
      </c>
      <c r="E307">
        <v>0.91024881599999996</v>
      </c>
      <c r="F307">
        <v>-9.8478869999999996E-3</v>
      </c>
      <c r="G307" s="1" t="s">
        <v>10</v>
      </c>
      <c r="H307" s="1" t="s">
        <v>10</v>
      </c>
      <c r="I307" s="1" t="s">
        <v>10</v>
      </c>
      <c r="J307" s="1" t="s">
        <v>10</v>
      </c>
    </row>
    <row r="308" spans="1:10" x14ac:dyDescent="0.25">
      <c r="A308">
        <v>0.92198771199999996</v>
      </c>
      <c r="B308">
        <v>0.20301830800000001</v>
      </c>
      <c r="C308">
        <v>-24.06299782</v>
      </c>
      <c r="D308">
        <v>-0.45551508699999999</v>
      </c>
      <c r="E308">
        <v>0.91011798399999999</v>
      </c>
      <c r="F308">
        <v>-1.0000614E-2</v>
      </c>
      <c r="G308" s="1" t="s">
        <v>10</v>
      </c>
      <c r="H308" s="1" t="s">
        <v>10</v>
      </c>
      <c r="I308" s="1" t="s">
        <v>10</v>
      </c>
      <c r="J308" s="1" t="s">
        <v>10</v>
      </c>
    </row>
    <row r="309" spans="1:10" x14ac:dyDescent="0.25">
      <c r="A309">
        <v>0.92252081600000002</v>
      </c>
      <c r="B309">
        <v>0.202374786</v>
      </c>
      <c r="C309">
        <v>-24.058935170000002</v>
      </c>
      <c r="D309">
        <v>-0.45544973</v>
      </c>
      <c r="E309">
        <v>0.910069346</v>
      </c>
      <c r="F309">
        <v>-1.0035133E-2</v>
      </c>
      <c r="G309" s="1" t="s">
        <v>10</v>
      </c>
      <c r="H309" s="1" t="s">
        <v>10</v>
      </c>
      <c r="I309" s="1" t="s">
        <v>10</v>
      </c>
      <c r="J309" s="1" t="s">
        <v>10</v>
      </c>
    </row>
    <row r="310" spans="1:10" x14ac:dyDescent="0.25">
      <c r="A310">
        <v>0.91962540100000001</v>
      </c>
      <c r="B310">
        <v>0.20503912899999999</v>
      </c>
      <c r="C310">
        <v>-24.060871120000002</v>
      </c>
      <c r="D310">
        <v>-0.45545944599999999</v>
      </c>
      <c r="E310">
        <v>0.91010946000000004</v>
      </c>
      <c r="F310">
        <v>-9.9707189999999994E-3</v>
      </c>
      <c r="G310" s="1" t="s">
        <v>10</v>
      </c>
      <c r="H310" s="1" t="s">
        <v>10</v>
      </c>
      <c r="I310" s="1" t="s">
        <v>10</v>
      </c>
      <c r="J310" s="1" t="s">
        <v>10</v>
      </c>
    </row>
    <row r="311" spans="1:10" x14ac:dyDescent="0.25">
      <c r="A311">
        <v>0.91818797600000002</v>
      </c>
      <c r="B311">
        <v>0.20357017199999999</v>
      </c>
      <c r="C311">
        <v>-24.059337620000001</v>
      </c>
      <c r="D311">
        <v>-0.45544868700000002</v>
      </c>
      <c r="E311">
        <v>0.91002428499999999</v>
      </c>
      <c r="F311">
        <v>-1.0105891000000001E-2</v>
      </c>
      <c r="G311" s="1" t="s">
        <v>10</v>
      </c>
      <c r="H311" s="1" t="s">
        <v>10</v>
      </c>
      <c r="I311" s="1" t="s">
        <v>10</v>
      </c>
      <c r="J311" s="1" t="s">
        <v>10</v>
      </c>
    </row>
    <row r="312" spans="1:10" x14ac:dyDescent="0.25">
      <c r="A312">
        <v>0.91903710400000005</v>
      </c>
      <c r="B312">
        <v>0.203403115</v>
      </c>
      <c r="C312">
        <v>-24.05884743</v>
      </c>
      <c r="D312">
        <v>-0.45542094100000002</v>
      </c>
      <c r="E312">
        <v>0.91003155700000005</v>
      </c>
      <c r="F312">
        <v>-1.0060385E-2</v>
      </c>
      <c r="G312" s="1" t="s">
        <v>10</v>
      </c>
      <c r="H312" s="1" t="s">
        <v>10</v>
      </c>
      <c r="I312" s="1" t="s">
        <v>10</v>
      </c>
      <c r="J312" s="1" t="s">
        <v>10</v>
      </c>
    </row>
    <row r="313" spans="1:10" x14ac:dyDescent="0.25">
      <c r="A313">
        <v>0.92103862800000003</v>
      </c>
      <c r="B313">
        <v>0.20158013699999999</v>
      </c>
      <c r="C313">
        <v>-24.056850430000001</v>
      </c>
      <c r="D313">
        <v>-0.45541384800000001</v>
      </c>
      <c r="E313">
        <v>0.90997481300000005</v>
      </c>
      <c r="F313">
        <v>-9.9974009999999995E-3</v>
      </c>
      <c r="G313" s="1" t="s">
        <v>10</v>
      </c>
      <c r="H313" s="1" t="s">
        <v>10</v>
      </c>
      <c r="I313" s="1" t="s">
        <v>10</v>
      </c>
      <c r="J313" s="1" t="s">
        <v>10</v>
      </c>
    </row>
    <row r="314" spans="1:10" x14ac:dyDescent="0.25">
      <c r="A314">
        <v>0.91931998699999995</v>
      </c>
      <c r="B314">
        <v>0.205584869</v>
      </c>
      <c r="C314">
        <v>-24.05834389</v>
      </c>
      <c r="D314">
        <v>-0.45538124400000002</v>
      </c>
      <c r="E314">
        <v>0.90996933000000002</v>
      </c>
      <c r="F314">
        <v>-1.0185687000000001E-2</v>
      </c>
      <c r="G314" s="1" t="s">
        <v>10</v>
      </c>
      <c r="H314" s="1" t="s">
        <v>10</v>
      </c>
      <c r="I314" s="1" t="s">
        <v>10</v>
      </c>
      <c r="J314" s="1" t="s">
        <v>10</v>
      </c>
    </row>
    <row r="315" spans="1:10" x14ac:dyDescent="0.25">
      <c r="A315">
        <v>0.92012000100000002</v>
      </c>
      <c r="B315">
        <v>0.202777758</v>
      </c>
      <c r="C315">
        <v>-24.0490818</v>
      </c>
      <c r="D315">
        <v>-0.45544543900000001</v>
      </c>
      <c r="E315">
        <v>0.90985548500000002</v>
      </c>
      <c r="F315">
        <v>-1.0067532000000001E-2</v>
      </c>
      <c r="G315" s="1" t="s">
        <v>10</v>
      </c>
      <c r="H315" s="1" t="s">
        <v>10</v>
      </c>
      <c r="I315" s="1" t="s">
        <v>10</v>
      </c>
      <c r="J315" s="1" t="s">
        <v>10</v>
      </c>
    </row>
    <row r="316" spans="1:10" x14ac:dyDescent="0.25">
      <c r="A316">
        <v>0.92098343400000005</v>
      </c>
      <c r="B316">
        <v>0.203922361</v>
      </c>
      <c r="C316">
        <v>-24.050096509999999</v>
      </c>
      <c r="D316">
        <v>-0.45546045899999998</v>
      </c>
      <c r="E316">
        <v>0.90991330100000001</v>
      </c>
      <c r="F316">
        <v>-9.9774600000000005E-3</v>
      </c>
      <c r="G316" s="1" t="s">
        <v>10</v>
      </c>
      <c r="H316" s="1" t="s">
        <v>10</v>
      </c>
      <c r="I316" s="1" t="s">
        <v>10</v>
      </c>
      <c r="J316" s="1" t="s">
        <v>10</v>
      </c>
    </row>
    <row r="317" spans="1:10" x14ac:dyDescent="0.25">
      <c r="A317">
        <v>0.92188859000000001</v>
      </c>
      <c r="B317">
        <v>0.204780564</v>
      </c>
      <c r="C317">
        <v>-24.059932710000002</v>
      </c>
      <c r="D317">
        <v>-0.45533046100000002</v>
      </c>
      <c r="E317">
        <v>0.90983825900000004</v>
      </c>
      <c r="F317">
        <v>-1.0013767999999999E-2</v>
      </c>
      <c r="G317" s="1" t="s">
        <v>10</v>
      </c>
      <c r="H317" s="1" t="s">
        <v>10</v>
      </c>
      <c r="I317" s="1" t="s">
        <v>10</v>
      </c>
      <c r="J317" s="1" t="s">
        <v>10</v>
      </c>
    </row>
    <row r="318" spans="1:10" x14ac:dyDescent="0.25">
      <c r="A318">
        <v>0.91888809199999999</v>
      </c>
      <c r="B318">
        <v>0.199835241</v>
      </c>
      <c r="C318">
        <v>-24.047607419999999</v>
      </c>
      <c r="D318">
        <v>-0.45525646199999997</v>
      </c>
      <c r="E318">
        <v>0.90979367499999997</v>
      </c>
      <c r="F318">
        <v>-9.9831959999999997E-3</v>
      </c>
      <c r="G318" s="1" t="s">
        <v>10</v>
      </c>
      <c r="H318" s="1" t="s">
        <v>10</v>
      </c>
      <c r="I318" s="1" t="s">
        <v>10</v>
      </c>
      <c r="J318" s="1" t="s">
        <v>10</v>
      </c>
    </row>
    <row r="319" spans="1:10" x14ac:dyDescent="0.25">
      <c r="A319">
        <v>0.91950929199999998</v>
      </c>
      <c r="B319">
        <v>0.200841144</v>
      </c>
      <c r="C319">
        <v>-24.05274391</v>
      </c>
      <c r="D319">
        <v>-0.45527398600000002</v>
      </c>
      <c r="E319">
        <v>0.90971964599999999</v>
      </c>
      <c r="F319">
        <v>-1.0011467E-2</v>
      </c>
      <c r="G319" s="1" t="s">
        <v>10</v>
      </c>
      <c r="H319" s="1" t="s">
        <v>10</v>
      </c>
      <c r="I319" s="1" t="s">
        <v>10</v>
      </c>
      <c r="J319" s="1" t="s">
        <v>10</v>
      </c>
    </row>
    <row r="320" spans="1:10" x14ac:dyDescent="0.25">
      <c r="A320">
        <v>0.91665685200000002</v>
      </c>
      <c r="B320">
        <v>0.201490417</v>
      </c>
      <c r="C320">
        <v>-24.056745530000001</v>
      </c>
      <c r="D320">
        <v>-0.45533758400000002</v>
      </c>
      <c r="E320">
        <v>0.90979391300000001</v>
      </c>
      <c r="F320">
        <v>-9.949121E-3</v>
      </c>
      <c r="G320" s="1" t="s">
        <v>10</v>
      </c>
      <c r="H320" s="1" t="s">
        <v>10</v>
      </c>
      <c r="I320" s="1" t="s">
        <v>10</v>
      </c>
      <c r="J320" s="1" t="s">
        <v>10</v>
      </c>
    </row>
    <row r="321" spans="1:10" x14ac:dyDescent="0.25">
      <c r="A321">
        <v>0.91947472100000005</v>
      </c>
      <c r="B321">
        <v>0.201492012</v>
      </c>
      <c r="C321">
        <v>-24.045494080000001</v>
      </c>
      <c r="D321">
        <v>-0.45535624000000002</v>
      </c>
      <c r="E321">
        <v>0.90975159400000005</v>
      </c>
      <c r="F321">
        <v>-1.0001843E-2</v>
      </c>
      <c r="G321" s="1" t="s">
        <v>10</v>
      </c>
      <c r="H321" s="1" t="s">
        <v>10</v>
      </c>
      <c r="I321" s="1" t="s">
        <v>10</v>
      </c>
      <c r="J321" s="1" t="s">
        <v>10</v>
      </c>
    </row>
    <row r="322" spans="1:10" x14ac:dyDescent="0.25">
      <c r="A322">
        <v>0.91892105300000004</v>
      </c>
      <c r="B322">
        <v>0.20215639499999999</v>
      </c>
      <c r="C322">
        <v>-24.05322838</v>
      </c>
      <c r="D322">
        <v>-0.45525693900000003</v>
      </c>
      <c r="E322">
        <v>0.90981095999999995</v>
      </c>
      <c r="F322">
        <v>-9.9656950000000001E-3</v>
      </c>
      <c r="G322" s="1" t="s">
        <v>10</v>
      </c>
      <c r="H322" s="1" t="s">
        <v>10</v>
      </c>
      <c r="I322" s="1" t="s">
        <v>10</v>
      </c>
      <c r="J322" s="1" t="s">
        <v>10</v>
      </c>
    </row>
    <row r="323" spans="1:10" x14ac:dyDescent="0.25">
      <c r="A323">
        <v>0.91830098599999999</v>
      </c>
      <c r="B323">
        <v>0.201202035</v>
      </c>
      <c r="C323">
        <v>-24.047552110000002</v>
      </c>
      <c r="D323">
        <v>-0.45526936699999998</v>
      </c>
      <c r="E323">
        <v>0.90964651100000005</v>
      </c>
      <c r="F323">
        <v>-9.9913789999999999E-3</v>
      </c>
      <c r="G323" s="1" t="s">
        <v>10</v>
      </c>
      <c r="H323" s="1" t="s">
        <v>10</v>
      </c>
      <c r="I323" s="1" t="s">
        <v>10</v>
      </c>
      <c r="J323" s="1" t="s">
        <v>10</v>
      </c>
    </row>
    <row r="324" spans="1:10" x14ac:dyDescent="0.25">
      <c r="A324">
        <v>0.91571277399999995</v>
      </c>
      <c r="B324">
        <v>0.200392872</v>
      </c>
      <c r="C324">
        <v>-24.05012894</v>
      </c>
      <c r="D324">
        <v>-0.45518946599999999</v>
      </c>
      <c r="E324">
        <v>0.90964323300000005</v>
      </c>
      <c r="F324">
        <v>-1.0089911999999999E-2</v>
      </c>
      <c r="G324" s="1" t="s">
        <v>10</v>
      </c>
      <c r="H324" s="1" t="s">
        <v>10</v>
      </c>
      <c r="I324" s="1" t="s">
        <v>10</v>
      </c>
      <c r="J324" s="1" t="s">
        <v>10</v>
      </c>
    </row>
    <row r="325" spans="1:10" x14ac:dyDescent="0.25">
      <c r="A325">
        <v>0.91890031100000003</v>
      </c>
      <c r="B325">
        <v>0.204157427</v>
      </c>
      <c r="C325">
        <v>-24.053201680000001</v>
      </c>
      <c r="D325">
        <v>-0.45523223299999999</v>
      </c>
      <c r="E325">
        <v>0.90981072200000002</v>
      </c>
      <c r="F325">
        <v>-9.9374819999999992E-3</v>
      </c>
      <c r="G325" s="1" t="s">
        <v>10</v>
      </c>
      <c r="H325" s="1" t="s">
        <v>10</v>
      </c>
      <c r="I325" s="1" t="s">
        <v>10</v>
      </c>
      <c r="J325" s="1" t="s">
        <v>10</v>
      </c>
    </row>
    <row r="326" spans="1:10" x14ac:dyDescent="0.25">
      <c r="A326">
        <v>0.92115646600000001</v>
      </c>
      <c r="B326">
        <v>0.202520698</v>
      </c>
      <c r="C326">
        <v>-24.040901179999999</v>
      </c>
      <c r="D326">
        <v>-0.45531585800000002</v>
      </c>
      <c r="E326">
        <v>0.90962988099999997</v>
      </c>
      <c r="F326">
        <v>-1.0027135E-2</v>
      </c>
      <c r="G326" s="1" t="s">
        <v>10</v>
      </c>
      <c r="H326" s="1" t="s">
        <v>10</v>
      </c>
      <c r="I326" s="1" t="s">
        <v>10</v>
      </c>
      <c r="J326" s="1" t="s">
        <v>10</v>
      </c>
    </row>
    <row r="327" spans="1:10" x14ac:dyDescent="0.25">
      <c r="A327">
        <v>0.92012840500000004</v>
      </c>
      <c r="B327">
        <v>0.20346346500000001</v>
      </c>
      <c r="C327">
        <v>-24.049026489999999</v>
      </c>
      <c r="D327">
        <v>-0.45551142100000003</v>
      </c>
      <c r="E327">
        <v>0.90972703700000002</v>
      </c>
      <c r="F327">
        <v>-1.0058856E-2</v>
      </c>
      <c r="G327" s="1" t="s">
        <v>10</v>
      </c>
      <c r="H327" s="1" t="s">
        <v>10</v>
      </c>
      <c r="I327" s="1" t="s">
        <v>10</v>
      </c>
      <c r="J327" s="1" t="s">
        <v>10</v>
      </c>
    </row>
    <row r="328" spans="1:10" x14ac:dyDescent="0.25">
      <c r="A328">
        <v>0.91764414299999997</v>
      </c>
      <c r="B328">
        <v>0.203567252</v>
      </c>
      <c r="C328">
        <v>-24.04232979</v>
      </c>
      <c r="D328">
        <v>-0.455254614</v>
      </c>
      <c r="E328">
        <v>0.90954089199999999</v>
      </c>
      <c r="F328">
        <v>-9.889007E-3</v>
      </c>
      <c r="G328" s="1" t="s">
        <v>10</v>
      </c>
      <c r="H328" s="1" t="s">
        <v>10</v>
      </c>
      <c r="I328" s="1" t="s">
        <v>10</v>
      </c>
      <c r="J328" s="1" t="s">
        <v>10</v>
      </c>
    </row>
    <row r="329" spans="1:10" x14ac:dyDescent="0.25">
      <c r="A329">
        <v>0.92174029400000002</v>
      </c>
      <c r="B329">
        <v>0.20089617400000001</v>
      </c>
      <c r="C329">
        <v>-24.043457029999999</v>
      </c>
      <c r="D329">
        <v>-0.45533427599999998</v>
      </c>
      <c r="E329">
        <v>0.90943616599999999</v>
      </c>
      <c r="F329">
        <v>-9.92847E-3</v>
      </c>
      <c r="G329" s="1" t="s">
        <v>10</v>
      </c>
      <c r="H329" s="1" t="s">
        <v>10</v>
      </c>
      <c r="I329" s="1" t="s">
        <v>10</v>
      </c>
      <c r="J329" s="1" t="s">
        <v>10</v>
      </c>
    </row>
    <row r="330" spans="1:10" x14ac:dyDescent="0.25">
      <c r="A330">
        <v>0.918940902</v>
      </c>
      <c r="B330">
        <v>0.20353125</v>
      </c>
      <c r="C330">
        <v>-24.053186419999999</v>
      </c>
      <c r="D330">
        <v>-0.455316216</v>
      </c>
      <c r="E330">
        <v>0.90958088599999998</v>
      </c>
      <c r="F330">
        <v>-1.008323E-2</v>
      </c>
      <c r="G330" s="1" t="s">
        <v>10</v>
      </c>
      <c r="H330" s="1" t="s">
        <v>10</v>
      </c>
      <c r="I330" s="1" t="s">
        <v>10</v>
      </c>
      <c r="J330" s="1" t="s">
        <v>10</v>
      </c>
    </row>
    <row r="331" spans="1:10" x14ac:dyDescent="0.25">
      <c r="A331">
        <v>0.91825372000000005</v>
      </c>
      <c r="B331">
        <v>0.20221835399999999</v>
      </c>
      <c r="C331">
        <v>-24.042383189999999</v>
      </c>
      <c r="D331">
        <v>-0.45527261499999999</v>
      </c>
      <c r="E331">
        <v>0.909585953</v>
      </c>
      <c r="F331">
        <v>-9.9897010000000001E-3</v>
      </c>
      <c r="G331" s="1" t="s">
        <v>10</v>
      </c>
      <c r="H331" s="1" t="s">
        <v>10</v>
      </c>
      <c r="I331" s="1" t="s">
        <v>10</v>
      </c>
      <c r="J331" s="1" t="s">
        <v>10</v>
      </c>
    </row>
    <row r="332" spans="1:10" x14ac:dyDescent="0.25">
      <c r="A332">
        <v>0.91735964999999997</v>
      </c>
      <c r="B332">
        <v>0.20143264499999999</v>
      </c>
      <c r="C332">
        <v>-24.044979099999999</v>
      </c>
      <c r="D332">
        <v>-0.45514684900000002</v>
      </c>
      <c r="E332">
        <v>0.90948659200000004</v>
      </c>
      <c r="F332">
        <v>-9.9518499999999999E-3</v>
      </c>
      <c r="G332" s="1" t="s">
        <v>10</v>
      </c>
      <c r="H332" s="1" t="s">
        <v>10</v>
      </c>
      <c r="I332" s="1" t="s">
        <v>10</v>
      </c>
      <c r="J332" s="1" t="s">
        <v>10</v>
      </c>
    </row>
    <row r="333" spans="1:10" x14ac:dyDescent="0.25">
      <c r="A333">
        <v>0.92054051199999998</v>
      </c>
      <c r="B333">
        <v>0.20559851800000001</v>
      </c>
      <c r="C333">
        <v>-24.048042299999999</v>
      </c>
      <c r="D333">
        <v>-0.45517098900000003</v>
      </c>
      <c r="E333">
        <v>0.90937376000000003</v>
      </c>
      <c r="F333">
        <v>-9.8887509999999994E-3</v>
      </c>
      <c r="G333" s="1" t="s">
        <v>10</v>
      </c>
      <c r="H333" s="1" t="s">
        <v>10</v>
      </c>
      <c r="I333" s="1" t="s">
        <v>10</v>
      </c>
      <c r="J333" s="1" t="s">
        <v>10</v>
      </c>
    </row>
    <row r="334" spans="1:10" x14ac:dyDescent="0.25">
      <c r="A334">
        <v>0.91991996799999998</v>
      </c>
      <c r="B334">
        <v>0.201602116</v>
      </c>
      <c r="C334">
        <v>-24.038333890000001</v>
      </c>
      <c r="D334">
        <v>-0.45517712799999999</v>
      </c>
      <c r="E334">
        <v>0.90942239800000002</v>
      </c>
      <c r="F334">
        <v>-9.9693830000000001E-3</v>
      </c>
      <c r="G334" s="1" t="s">
        <v>10</v>
      </c>
      <c r="H334" s="1" t="s">
        <v>10</v>
      </c>
      <c r="I334" s="1" t="s">
        <v>10</v>
      </c>
      <c r="J334" s="1" t="s">
        <v>10</v>
      </c>
    </row>
    <row r="335" spans="1:10" x14ac:dyDescent="0.25">
      <c r="A335">
        <v>0.91821271199999999</v>
      </c>
      <c r="B335">
        <v>0.20492366000000001</v>
      </c>
      <c r="C335">
        <v>-24.03978729</v>
      </c>
      <c r="D335">
        <v>-0.45522609400000003</v>
      </c>
      <c r="E335">
        <v>0.90944123300000002</v>
      </c>
      <c r="F335">
        <v>-1.0059543000000001E-2</v>
      </c>
      <c r="G335" s="1" t="s">
        <v>10</v>
      </c>
      <c r="H335" s="1" t="s">
        <v>10</v>
      </c>
      <c r="I335" s="1" t="s">
        <v>10</v>
      </c>
      <c r="J335" s="1" t="s">
        <v>10</v>
      </c>
    </row>
    <row r="336" spans="1:10" x14ac:dyDescent="0.25">
      <c r="A336">
        <v>0.92193043200000002</v>
      </c>
      <c r="B336">
        <v>0.20446661099999999</v>
      </c>
      <c r="C336">
        <v>-24.040887829999999</v>
      </c>
      <c r="D336">
        <v>-0.45515719100000002</v>
      </c>
      <c r="E336">
        <v>0.909237921</v>
      </c>
      <c r="F336">
        <v>-9.9234830000000003E-3</v>
      </c>
      <c r="G336" s="1" t="s">
        <v>10</v>
      </c>
      <c r="H336" s="1" t="s">
        <v>10</v>
      </c>
      <c r="I336" s="1" t="s">
        <v>10</v>
      </c>
      <c r="J336" s="1" t="s">
        <v>10</v>
      </c>
    </row>
    <row r="337" spans="1:10" x14ac:dyDescent="0.25">
      <c r="A337">
        <v>0.91757398800000001</v>
      </c>
      <c r="B337">
        <v>0.20095959299999999</v>
      </c>
      <c r="C337">
        <v>-24.037776950000001</v>
      </c>
      <c r="D337">
        <v>-0.45512327600000002</v>
      </c>
      <c r="E337">
        <v>0.90941429100000004</v>
      </c>
      <c r="F337">
        <v>-9.8954560000000004E-3</v>
      </c>
      <c r="G337" s="1" t="s">
        <v>10</v>
      </c>
      <c r="H337" s="1" t="s">
        <v>10</v>
      </c>
      <c r="I337" s="1" t="s">
        <v>10</v>
      </c>
      <c r="J337" s="1" t="s">
        <v>10</v>
      </c>
    </row>
    <row r="338" spans="1:10" x14ac:dyDescent="0.25">
      <c r="A338">
        <v>0.91956329299999995</v>
      </c>
      <c r="B338">
        <v>0.20580917600000001</v>
      </c>
      <c r="C338">
        <v>-24.038829799999998</v>
      </c>
      <c r="D338">
        <v>-0.455021232</v>
      </c>
      <c r="E338">
        <v>0.90933269299999997</v>
      </c>
      <c r="F338">
        <v>-9.9563359999999997E-3</v>
      </c>
      <c r="G338" s="1" t="s">
        <v>10</v>
      </c>
      <c r="H338" s="1" t="s">
        <v>10</v>
      </c>
      <c r="I338" s="1" t="s">
        <v>10</v>
      </c>
      <c r="J338" s="1" t="s">
        <v>10</v>
      </c>
    </row>
    <row r="339" spans="1:10" x14ac:dyDescent="0.25">
      <c r="A339">
        <v>0.91902571899999996</v>
      </c>
      <c r="B339">
        <v>0.20412549399999999</v>
      </c>
      <c r="C339">
        <v>-24.037731170000001</v>
      </c>
      <c r="D339">
        <v>-0.45518997300000003</v>
      </c>
      <c r="E339">
        <v>0.90932047400000005</v>
      </c>
      <c r="F339">
        <v>-9.9136950000000001E-3</v>
      </c>
      <c r="G339" s="1" t="s">
        <v>10</v>
      </c>
      <c r="H339" s="1" t="s">
        <v>10</v>
      </c>
      <c r="I339" s="1" t="s">
        <v>10</v>
      </c>
      <c r="J339" s="1" t="s">
        <v>10</v>
      </c>
    </row>
    <row r="340" spans="1:10" x14ac:dyDescent="0.25">
      <c r="A340">
        <v>0.91847133599999997</v>
      </c>
      <c r="B340">
        <v>0.20114125299999999</v>
      </c>
      <c r="C340">
        <v>-24.04034042</v>
      </c>
      <c r="D340">
        <v>-0.45516601200000001</v>
      </c>
      <c r="E340">
        <v>0.90929400900000001</v>
      </c>
      <c r="F340">
        <v>-9.9146619999999994E-3</v>
      </c>
      <c r="G340" s="1" t="s">
        <v>10</v>
      </c>
      <c r="H340" s="1" t="s">
        <v>10</v>
      </c>
      <c r="I340" s="1" t="s">
        <v>10</v>
      </c>
      <c r="J340" s="1" t="s">
        <v>10</v>
      </c>
    </row>
    <row r="341" spans="1:10" x14ac:dyDescent="0.25">
      <c r="A341">
        <v>0.91869199300000004</v>
      </c>
      <c r="B341">
        <v>0.20466119099999999</v>
      </c>
      <c r="C341">
        <v>-24.038787840000001</v>
      </c>
      <c r="D341">
        <v>-0.45504876999999999</v>
      </c>
      <c r="E341">
        <v>0.909265459</v>
      </c>
      <c r="F341">
        <v>-9.8841810000000006E-3</v>
      </c>
      <c r="G341" s="1" t="s">
        <v>10</v>
      </c>
      <c r="H341" s="1" t="s">
        <v>10</v>
      </c>
      <c r="I341" s="1" t="s">
        <v>10</v>
      </c>
      <c r="J341" s="1" t="s">
        <v>10</v>
      </c>
    </row>
    <row r="342" spans="1:10" x14ac:dyDescent="0.25">
      <c r="A342">
        <v>0.91812944399999996</v>
      </c>
      <c r="B342">
        <v>0.199710727</v>
      </c>
      <c r="C342">
        <v>-24.03680992</v>
      </c>
      <c r="D342">
        <v>-0.455036253</v>
      </c>
      <c r="E342">
        <v>0.90911149999999996</v>
      </c>
      <c r="F342">
        <v>-1.0020401E-2</v>
      </c>
      <c r="G342" s="1" t="s">
        <v>10</v>
      </c>
      <c r="H342" s="1" t="s">
        <v>10</v>
      </c>
      <c r="I342" s="1" t="s">
        <v>10</v>
      </c>
      <c r="J342" s="1" t="s">
        <v>10</v>
      </c>
    </row>
    <row r="343" spans="1:10" x14ac:dyDescent="0.25">
      <c r="A343">
        <v>0.92070859699999996</v>
      </c>
      <c r="B343">
        <v>0.20452314599999999</v>
      </c>
      <c r="C343">
        <v>-24.035699839999999</v>
      </c>
      <c r="D343">
        <v>-0.455126435</v>
      </c>
      <c r="E343">
        <v>0.90906304100000002</v>
      </c>
      <c r="F343">
        <v>-9.8937269999999997E-3</v>
      </c>
      <c r="G343" s="1" t="s">
        <v>10</v>
      </c>
      <c r="H343" s="1" t="s">
        <v>10</v>
      </c>
      <c r="I343" s="1" t="s">
        <v>10</v>
      </c>
      <c r="J343" s="1" t="s">
        <v>10</v>
      </c>
    </row>
    <row r="344" spans="1:10" x14ac:dyDescent="0.25">
      <c r="A344">
        <v>0.91781067800000005</v>
      </c>
      <c r="B344">
        <v>0.203514904</v>
      </c>
      <c r="C344">
        <v>-24.03210258</v>
      </c>
      <c r="D344">
        <v>-0.455094844</v>
      </c>
      <c r="E344">
        <v>0.90918946300000003</v>
      </c>
      <c r="F344">
        <v>-1.0028165E-2</v>
      </c>
      <c r="G344" s="1" t="s">
        <v>10</v>
      </c>
      <c r="H344" s="1" t="s">
        <v>10</v>
      </c>
      <c r="I344" s="1" t="s">
        <v>10</v>
      </c>
      <c r="J344" s="1" t="s">
        <v>10</v>
      </c>
    </row>
    <row r="345" spans="1:10" x14ac:dyDescent="0.25">
      <c r="A345">
        <v>0.91487705699999999</v>
      </c>
      <c r="B345">
        <v>0.201945975</v>
      </c>
      <c r="C345">
        <v>-24.033592219999999</v>
      </c>
      <c r="D345">
        <v>-0.45499205599999998</v>
      </c>
      <c r="E345">
        <v>0.908916473</v>
      </c>
      <c r="F345">
        <v>-9.9532979999999993E-3</v>
      </c>
      <c r="G345" s="1" t="s">
        <v>10</v>
      </c>
      <c r="H345" s="1" t="s">
        <v>10</v>
      </c>
      <c r="I345" s="1" t="s">
        <v>10</v>
      </c>
      <c r="J345" s="1" t="s">
        <v>10</v>
      </c>
    </row>
    <row r="346" spans="1:10" x14ac:dyDescent="0.25">
      <c r="A346">
        <v>0.91570317700000003</v>
      </c>
      <c r="B346">
        <v>0.203427106</v>
      </c>
      <c r="C346">
        <v>-24.032135010000001</v>
      </c>
      <c r="D346">
        <v>-0.45485627699999998</v>
      </c>
      <c r="E346">
        <v>0.90906107400000002</v>
      </c>
      <c r="F346">
        <v>-1.0005451E-2</v>
      </c>
      <c r="G346" s="1" t="s">
        <v>10</v>
      </c>
      <c r="H346" s="1" t="s">
        <v>10</v>
      </c>
      <c r="I346" s="1" t="s">
        <v>10</v>
      </c>
      <c r="J346" s="1" t="s">
        <v>10</v>
      </c>
    </row>
    <row r="347" spans="1:10" x14ac:dyDescent="0.25">
      <c r="A347">
        <v>0.91546791800000005</v>
      </c>
      <c r="B347">
        <v>0.20192681300000001</v>
      </c>
      <c r="C347">
        <v>-24.039785389999999</v>
      </c>
      <c r="D347">
        <v>-0.45493039499999999</v>
      </c>
      <c r="E347">
        <v>0.90901297299999995</v>
      </c>
      <c r="F347">
        <v>-9.8183779999999991E-3</v>
      </c>
      <c r="G347" s="1" t="s">
        <v>10</v>
      </c>
      <c r="H347" s="1" t="s">
        <v>10</v>
      </c>
      <c r="I347" s="1" t="s">
        <v>10</v>
      </c>
      <c r="J347" s="1" t="s">
        <v>10</v>
      </c>
    </row>
    <row r="348" spans="1:10" x14ac:dyDescent="0.25">
      <c r="A348">
        <v>0.91654455700000004</v>
      </c>
      <c r="B348">
        <v>0.202947304</v>
      </c>
      <c r="C348">
        <v>-24.032163619999999</v>
      </c>
      <c r="D348">
        <v>-0.45480230500000002</v>
      </c>
      <c r="E348">
        <v>0.90900069500000003</v>
      </c>
      <c r="F348">
        <v>-9.9505059999999996E-3</v>
      </c>
      <c r="G348" s="1" t="s">
        <v>10</v>
      </c>
      <c r="H348" s="1" t="s">
        <v>10</v>
      </c>
      <c r="I348" s="1" t="s">
        <v>10</v>
      </c>
      <c r="J348" s="1" t="s">
        <v>10</v>
      </c>
    </row>
    <row r="349" spans="1:10" x14ac:dyDescent="0.25">
      <c r="A349">
        <v>0.91486126199999995</v>
      </c>
      <c r="B349">
        <v>0.20427177799999999</v>
      </c>
      <c r="C349">
        <v>-24.034084320000002</v>
      </c>
      <c r="D349">
        <v>-0.45496347500000001</v>
      </c>
      <c r="E349">
        <v>0.90895044800000002</v>
      </c>
      <c r="F349">
        <v>-9.9342059999999992E-3</v>
      </c>
      <c r="G349" s="1" t="s">
        <v>10</v>
      </c>
      <c r="H349" s="1" t="s">
        <v>10</v>
      </c>
      <c r="I349" s="1" t="s">
        <v>10</v>
      </c>
      <c r="J349" s="1" t="s">
        <v>10</v>
      </c>
    </row>
    <row r="350" spans="1:10" x14ac:dyDescent="0.25">
      <c r="A350">
        <v>0.91714429900000005</v>
      </c>
      <c r="B350">
        <v>0.20426988600000001</v>
      </c>
      <c r="C350">
        <v>-24.029510500000001</v>
      </c>
      <c r="D350">
        <v>-0.45496568100000001</v>
      </c>
      <c r="E350">
        <v>0.90892398399999996</v>
      </c>
      <c r="F350">
        <v>-9.9609399999999997E-3</v>
      </c>
      <c r="G350" s="1" t="s">
        <v>10</v>
      </c>
      <c r="H350" s="1" t="s">
        <v>10</v>
      </c>
      <c r="I350" s="1" t="s">
        <v>10</v>
      </c>
      <c r="J350" s="1" t="s">
        <v>10</v>
      </c>
    </row>
    <row r="351" spans="1:10" x14ac:dyDescent="0.25">
      <c r="A351">
        <v>0.91791599999999995</v>
      </c>
      <c r="B351">
        <v>0.204831913</v>
      </c>
      <c r="C351">
        <v>-24.024971010000002</v>
      </c>
      <c r="D351">
        <v>-0.45476701899999999</v>
      </c>
      <c r="E351">
        <v>0.90878808499999997</v>
      </c>
      <c r="F351">
        <v>-1.0010860999999999E-2</v>
      </c>
      <c r="G351" s="1" t="s">
        <v>10</v>
      </c>
      <c r="H351" s="1" t="s">
        <v>10</v>
      </c>
      <c r="I351" s="1" t="s">
        <v>10</v>
      </c>
      <c r="J351" s="1" t="s">
        <v>10</v>
      </c>
    </row>
    <row r="352" spans="1:10" x14ac:dyDescent="0.25">
      <c r="A352">
        <v>0.91537165600000003</v>
      </c>
      <c r="B352">
        <v>0.20164728200000001</v>
      </c>
      <c r="C352">
        <v>-24.026920319999999</v>
      </c>
      <c r="D352">
        <v>-0.45493650400000002</v>
      </c>
      <c r="E352">
        <v>0.90882426500000002</v>
      </c>
      <c r="F352">
        <v>-9.8874529999999992E-3</v>
      </c>
      <c r="G352" s="1" t="s">
        <v>10</v>
      </c>
      <c r="H352" s="1" t="s">
        <v>10</v>
      </c>
      <c r="I352" s="1" t="s">
        <v>10</v>
      </c>
      <c r="J352" s="1" t="s">
        <v>10</v>
      </c>
    </row>
    <row r="353" spans="1:10" x14ac:dyDescent="0.25">
      <c r="A353">
        <v>0.91594958299999996</v>
      </c>
      <c r="B353">
        <v>0.20132793500000001</v>
      </c>
      <c r="C353">
        <v>-24.032094959999998</v>
      </c>
      <c r="D353">
        <v>-0.454849422</v>
      </c>
      <c r="E353">
        <v>0.90880215200000003</v>
      </c>
      <c r="F353">
        <v>-9.7969440000000001E-3</v>
      </c>
      <c r="G353" s="1" t="s">
        <v>10</v>
      </c>
      <c r="H353" s="1" t="s">
        <v>10</v>
      </c>
      <c r="I353" s="1" t="s">
        <v>10</v>
      </c>
      <c r="J353" s="1" t="s">
        <v>10</v>
      </c>
    </row>
    <row r="354" spans="1:10" x14ac:dyDescent="0.25">
      <c r="A354">
        <v>0.91592132999999998</v>
      </c>
      <c r="B354">
        <v>0.20162113000000001</v>
      </c>
      <c r="C354">
        <v>-24.022853850000001</v>
      </c>
      <c r="D354">
        <v>-0.45490831100000001</v>
      </c>
      <c r="E354">
        <v>0.90895384599999995</v>
      </c>
      <c r="F354">
        <v>-9.9138179999999996E-3</v>
      </c>
      <c r="G354" s="1" t="s">
        <v>10</v>
      </c>
      <c r="H354" s="1" t="s">
        <v>10</v>
      </c>
      <c r="I354" s="1" t="s">
        <v>10</v>
      </c>
      <c r="J354" s="1" t="s">
        <v>10</v>
      </c>
    </row>
    <row r="355" spans="1:10" x14ac:dyDescent="0.25">
      <c r="A355">
        <v>0.91699182999999995</v>
      </c>
      <c r="B355">
        <v>0.20201137699999999</v>
      </c>
      <c r="C355">
        <v>-24.016778949999999</v>
      </c>
      <c r="D355">
        <v>-0.454742759</v>
      </c>
      <c r="E355">
        <v>0.90881442999999995</v>
      </c>
      <c r="F355">
        <v>-1.0027431E-2</v>
      </c>
      <c r="G355" s="1" t="s">
        <v>10</v>
      </c>
      <c r="H355" s="1" t="s">
        <v>10</v>
      </c>
      <c r="I355" s="1" t="s">
        <v>10</v>
      </c>
      <c r="J355" s="1" t="s">
        <v>10</v>
      </c>
    </row>
    <row r="356" spans="1:10" x14ac:dyDescent="0.25">
      <c r="A356">
        <v>0.91441303500000004</v>
      </c>
      <c r="B356">
        <v>0.20255815999999999</v>
      </c>
      <c r="C356">
        <v>-24.020780559999999</v>
      </c>
      <c r="D356">
        <v>-0.454778403</v>
      </c>
      <c r="E356">
        <v>0.90863078799999997</v>
      </c>
      <c r="F356">
        <v>-1.0000241E-2</v>
      </c>
      <c r="G356" s="1" t="s">
        <v>10</v>
      </c>
      <c r="H356" s="1" t="s">
        <v>10</v>
      </c>
      <c r="I356" s="1" t="s">
        <v>10</v>
      </c>
      <c r="J356" s="1" t="s">
        <v>10</v>
      </c>
    </row>
    <row r="357" spans="1:10" x14ac:dyDescent="0.25">
      <c r="A357">
        <v>0.91436731800000004</v>
      </c>
      <c r="B357">
        <v>0.204205155</v>
      </c>
      <c r="C357">
        <v>-24.014127729999998</v>
      </c>
      <c r="D357">
        <v>-0.45473116600000002</v>
      </c>
      <c r="E357">
        <v>0.90874964000000003</v>
      </c>
      <c r="F357">
        <v>-1.0124618E-2</v>
      </c>
      <c r="G357" s="1" t="s">
        <v>10</v>
      </c>
      <c r="H357" s="1" t="s">
        <v>10</v>
      </c>
      <c r="I357" s="1" t="s">
        <v>10</v>
      </c>
      <c r="J357" s="1" t="s">
        <v>10</v>
      </c>
    </row>
    <row r="358" spans="1:10" x14ac:dyDescent="0.25">
      <c r="A358">
        <v>0.90923309299999999</v>
      </c>
      <c r="B358">
        <v>0.200584337</v>
      </c>
      <c r="C358">
        <v>-24.018184659999999</v>
      </c>
      <c r="D358">
        <v>-0.45475885300000002</v>
      </c>
      <c r="E358">
        <v>0.90864765599999997</v>
      </c>
      <c r="F358">
        <v>-1.0270303E-2</v>
      </c>
      <c r="G358" s="1" t="s">
        <v>10</v>
      </c>
      <c r="H358" s="1" t="s">
        <v>10</v>
      </c>
      <c r="I358" s="1" t="s">
        <v>10</v>
      </c>
      <c r="J358" s="1" t="s">
        <v>10</v>
      </c>
    </row>
    <row r="359" spans="1:10" x14ac:dyDescent="0.25">
      <c r="A359">
        <v>0.91295701299999998</v>
      </c>
      <c r="B359">
        <v>0.20307426200000001</v>
      </c>
      <c r="C359">
        <v>-24.01771355</v>
      </c>
      <c r="D359">
        <v>-0.45472958699999999</v>
      </c>
      <c r="E359">
        <v>0.90862214600000002</v>
      </c>
      <c r="F359">
        <v>-1.0188417999999999E-2</v>
      </c>
      <c r="G359" s="1" t="s">
        <v>10</v>
      </c>
      <c r="H359" s="1" t="s">
        <v>10</v>
      </c>
      <c r="I359" s="1" t="s">
        <v>10</v>
      </c>
      <c r="J359" s="1" t="s">
        <v>10</v>
      </c>
    </row>
    <row r="360" spans="1:10" x14ac:dyDescent="0.25">
      <c r="A360">
        <v>0.914089084</v>
      </c>
      <c r="B360">
        <v>0.202756569</v>
      </c>
      <c r="C360">
        <v>-24.01720619</v>
      </c>
      <c r="D360">
        <v>-0.45471799400000001</v>
      </c>
      <c r="E360">
        <v>0.908549249</v>
      </c>
      <c r="F360">
        <v>-1.0097741E-2</v>
      </c>
      <c r="G360" s="1" t="s">
        <v>10</v>
      </c>
      <c r="H360" s="1" t="s">
        <v>10</v>
      </c>
      <c r="I360" s="1" t="s">
        <v>10</v>
      </c>
      <c r="J360" s="1" t="s">
        <v>10</v>
      </c>
    </row>
    <row r="361" spans="1:10" x14ac:dyDescent="0.25">
      <c r="A361">
        <v>0.912687421</v>
      </c>
      <c r="B361">
        <v>0.20025984899999999</v>
      </c>
      <c r="C361">
        <v>-24.02486038</v>
      </c>
      <c r="D361">
        <v>-0.45475861400000001</v>
      </c>
      <c r="E361">
        <v>0.90854013</v>
      </c>
      <c r="F361">
        <v>-9.8830810000000002E-3</v>
      </c>
      <c r="G361" s="1" t="s">
        <v>10</v>
      </c>
      <c r="H361" s="1" t="s">
        <v>10</v>
      </c>
      <c r="I361" s="1" t="s">
        <v>10</v>
      </c>
      <c r="J361" s="1" t="s">
        <v>10</v>
      </c>
    </row>
    <row r="362" spans="1:10" x14ac:dyDescent="0.25">
      <c r="A362">
        <v>0.91260194800000005</v>
      </c>
      <c r="B362">
        <v>0.200931266</v>
      </c>
      <c r="C362">
        <v>-24.01205444</v>
      </c>
      <c r="D362">
        <v>-0.45470997699999999</v>
      </c>
      <c r="E362">
        <v>0.90858191300000002</v>
      </c>
      <c r="F362">
        <v>-1.0060441E-2</v>
      </c>
      <c r="G362" s="1" t="s">
        <v>10</v>
      </c>
      <c r="H362" s="1" t="s">
        <v>10</v>
      </c>
      <c r="I362" s="1" t="s">
        <v>10</v>
      </c>
      <c r="J362" s="1" t="s">
        <v>10</v>
      </c>
    </row>
    <row r="363" spans="1:10" x14ac:dyDescent="0.25">
      <c r="A363">
        <v>0.91209888500000003</v>
      </c>
      <c r="B363">
        <v>0.19858093600000001</v>
      </c>
      <c r="C363">
        <v>-24.01821709</v>
      </c>
      <c r="D363">
        <v>-0.45478168099999999</v>
      </c>
      <c r="E363">
        <v>0.90861445699999999</v>
      </c>
      <c r="F363">
        <v>-1.0027437E-2</v>
      </c>
      <c r="G363" s="1" t="s">
        <v>10</v>
      </c>
      <c r="H363" s="1" t="s">
        <v>10</v>
      </c>
      <c r="I363" s="1" t="s">
        <v>10</v>
      </c>
      <c r="J363" s="1" t="s">
        <v>10</v>
      </c>
    </row>
    <row r="364" spans="1:10" x14ac:dyDescent="0.25">
      <c r="A364">
        <v>0.91323971699999995</v>
      </c>
      <c r="B364">
        <v>0.20258216600000001</v>
      </c>
      <c r="C364">
        <v>-24.019733429999999</v>
      </c>
      <c r="D364">
        <v>-0.454748243</v>
      </c>
      <c r="E364">
        <v>0.90857577300000003</v>
      </c>
      <c r="F364">
        <v>-1.0026200000000001E-2</v>
      </c>
      <c r="G364" s="1" t="s">
        <v>10</v>
      </c>
      <c r="H364" s="1" t="s">
        <v>10</v>
      </c>
      <c r="I364" s="1" t="s">
        <v>10</v>
      </c>
      <c r="J364" s="1" t="s">
        <v>10</v>
      </c>
    </row>
    <row r="365" spans="1:10" x14ac:dyDescent="0.25">
      <c r="A365">
        <v>0.91487002399999995</v>
      </c>
      <c r="B365">
        <v>0.20225592000000001</v>
      </c>
      <c r="C365">
        <v>-24.006893160000001</v>
      </c>
      <c r="D365">
        <v>-0.45476898599999999</v>
      </c>
      <c r="E365">
        <v>0.908545673</v>
      </c>
      <c r="F365">
        <v>-9.9606020000000007E-3</v>
      </c>
      <c r="G365" s="1" t="s">
        <v>10</v>
      </c>
      <c r="H365" s="1" t="s">
        <v>10</v>
      </c>
      <c r="I365" s="1" t="s">
        <v>10</v>
      </c>
      <c r="J365" s="1" t="s">
        <v>10</v>
      </c>
    </row>
    <row r="366" spans="1:10" x14ac:dyDescent="0.25">
      <c r="A366">
        <v>0.912925184</v>
      </c>
      <c r="B366">
        <v>0.19711124899999999</v>
      </c>
      <c r="C366">
        <v>-24.01514435</v>
      </c>
      <c r="D366">
        <v>-0.45476952199999998</v>
      </c>
      <c r="E366">
        <v>0.908502162</v>
      </c>
      <c r="F366">
        <v>-9.9453849999999993E-3</v>
      </c>
      <c r="G366" s="1" t="s">
        <v>10</v>
      </c>
      <c r="H366" s="1" t="s">
        <v>10</v>
      </c>
      <c r="I366" s="1" t="s">
        <v>10</v>
      </c>
      <c r="J366" s="1" t="s">
        <v>10</v>
      </c>
    </row>
    <row r="367" spans="1:10" x14ac:dyDescent="0.25">
      <c r="A367">
        <v>0.91143691500000001</v>
      </c>
      <c r="B367">
        <v>0.20064854600000001</v>
      </c>
      <c r="C367">
        <v>-24.015098569999999</v>
      </c>
      <c r="D367">
        <v>-0.45466679300000001</v>
      </c>
      <c r="E367">
        <v>0.90841680800000002</v>
      </c>
      <c r="F367">
        <v>-9.996329E-3</v>
      </c>
      <c r="G367" s="1" t="s">
        <v>10</v>
      </c>
      <c r="H367" s="1" t="s">
        <v>10</v>
      </c>
      <c r="I367" s="1" t="s">
        <v>10</v>
      </c>
      <c r="J367" s="1" t="s">
        <v>10</v>
      </c>
    </row>
    <row r="368" spans="1:10" x14ac:dyDescent="0.25">
      <c r="A368">
        <v>0.91379088200000003</v>
      </c>
      <c r="B368">
        <v>0.20096907</v>
      </c>
      <c r="C368">
        <v>-24.016183850000001</v>
      </c>
      <c r="D368">
        <v>-0.45471015599999998</v>
      </c>
      <c r="E368">
        <v>0.90838265399999996</v>
      </c>
      <c r="F368">
        <v>-1.0115501000000001E-2</v>
      </c>
      <c r="G368" s="1" t="s">
        <v>10</v>
      </c>
      <c r="H368" s="1" t="s">
        <v>10</v>
      </c>
      <c r="I368" s="1" t="s">
        <v>10</v>
      </c>
      <c r="J368" s="1" t="s">
        <v>10</v>
      </c>
    </row>
    <row r="369" spans="1:10" x14ac:dyDescent="0.25">
      <c r="A369">
        <v>0.91228705600000004</v>
      </c>
      <c r="B369">
        <v>0.20379398800000001</v>
      </c>
      <c r="C369">
        <v>-24.014568329999999</v>
      </c>
      <c r="D369">
        <v>-0.45465874699999997</v>
      </c>
      <c r="E369">
        <v>0.90847462400000001</v>
      </c>
      <c r="F369">
        <v>-9.9864240000000007E-3</v>
      </c>
      <c r="G369" s="1" t="s">
        <v>10</v>
      </c>
      <c r="H369" s="1" t="s">
        <v>10</v>
      </c>
      <c r="I369" s="1" t="s">
        <v>10</v>
      </c>
      <c r="J369" s="1" t="s">
        <v>10</v>
      </c>
    </row>
    <row r="370" spans="1:10" x14ac:dyDescent="0.25">
      <c r="A370">
        <v>0.911078155</v>
      </c>
      <c r="B370">
        <v>0.20052112599999999</v>
      </c>
      <c r="C370">
        <v>-24.007959369999998</v>
      </c>
      <c r="D370">
        <v>-0.45455193500000002</v>
      </c>
      <c r="E370">
        <v>0.90835261300000003</v>
      </c>
      <c r="F370">
        <v>-1.0137623E-2</v>
      </c>
      <c r="G370" s="1" t="s">
        <v>10</v>
      </c>
      <c r="H370" s="1" t="s">
        <v>10</v>
      </c>
      <c r="I370" s="1" t="s">
        <v>10</v>
      </c>
      <c r="J370" s="1" t="s">
        <v>10</v>
      </c>
    </row>
    <row r="371" spans="1:10" x14ac:dyDescent="0.25">
      <c r="A371">
        <v>0.91339796799999995</v>
      </c>
      <c r="B371">
        <v>0.19988009300000001</v>
      </c>
      <c r="C371">
        <v>-24.01212692</v>
      </c>
      <c r="D371">
        <v>-0.45451471199999999</v>
      </c>
      <c r="E371">
        <v>0.90821695300000005</v>
      </c>
      <c r="F371">
        <v>-1.0066031E-2</v>
      </c>
      <c r="G371" s="1" t="s">
        <v>10</v>
      </c>
      <c r="H371" s="1" t="s">
        <v>10</v>
      </c>
      <c r="I371" s="1" t="s">
        <v>10</v>
      </c>
      <c r="J371" s="1" t="s">
        <v>10</v>
      </c>
    </row>
    <row r="372" spans="1:10" x14ac:dyDescent="0.25">
      <c r="A372">
        <v>0.91026431299999999</v>
      </c>
      <c r="B372">
        <v>0.19936372299999999</v>
      </c>
      <c r="C372">
        <v>-24.011548999999999</v>
      </c>
      <c r="D372">
        <v>-0.45459565499999999</v>
      </c>
      <c r="E372">
        <v>0.90829485700000001</v>
      </c>
      <c r="F372">
        <v>-1.0202499E-2</v>
      </c>
      <c r="G372" s="1" t="s">
        <v>10</v>
      </c>
      <c r="H372" s="1" t="s">
        <v>10</v>
      </c>
      <c r="I372" s="1" t="s">
        <v>10</v>
      </c>
      <c r="J372" s="1" t="s">
        <v>10</v>
      </c>
    </row>
    <row r="373" spans="1:10" x14ac:dyDescent="0.25">
      <c r="A373">
        <v>0.91402101499999999</v>
      </c>
      <c r="B373">
        <v>0.19949835499999999</v>
      </c>
      <c r="C373">
        <v>-24.011598589999998</v>
      </c>
      <c r="D373">
        <v>-0.45463916700000001</v>
      </c>
      <c r="E373">
        <v>0.90832859300000002</v>
      </c>
      <c r="F373">
        <v>-1.0086559E-2</v>
      </c>
      <c r="G373" s="1" t="s">
        <v>10</v>
      </c>
      <c r="H373" s="1" t="s">
        <v>10</v>
      </c>
      <c r="I373" s="1" t="s">
        <v>10</v>
      </c>
      <c r="J373" s="1" t="s">
        <v>10</v>
      </c>
    </row>
    <row r="374" spans="1:10" x14ac:dyDescent="0.25">
      <c r="A374">
        <v>0.91223245900000005</v>
      </c>
      <c r="B374">
        <v>0.20122072099999999</v>
      </c>
      <c r="C374">
        <v>-24.010997769999999</v>
      </c>
      <c r="D374">
        <v>-0.45458629699999997</v>
      </c>
      <c r="E374">
        <v>0.90816032899999999</v>
      </c>
      <c r="F374">
        <v>-9.9934259999999997E-3</v>
      </c>
      <c r="G374" s="1" t="s">
        <v>10</v>
      </c>
      <c r="H374" s="1" t="s">
        <v>10</v>
      </c>
      <c r="I374" s="1" t="s">
        <v>10</v>
      </c>
      <c r="J374" s="1" t="s">
        <v>10</v>
      </c>
    </row>
    <row r="375" spans="1:10" x14ac:dyDescent="0.25">
      <c r="A375">
        <v>0.91303497600000005</v>
      </c>
      <c r="B375">
        <v>0.201677725</v>
      </c>
      <c r="C375">
        <v>-24.002298360000001</v>
      </c>
      <c r="D375">
        <v>-0.45456770099999999</v>
      </c>
      <c r="E375">
        <v>0.90836226900000006</v>
      </c>
      <c r="F375">
        <v>-9.9918149999999994E-3</v>
      </c>
      <c r="G375" s="1" t="s">
        <v>10</v>
      </c>
      <c r="H375" s="1" t="s">
        <v>10</v>
      </c>
      <c r="I375" s="1" t="s">
        <v>10</v>
      </c>
      <c r="J375" s="1" t="s">
        <v>10</v>
      </c>
    </row>
    <row r="376" spans="1:10" x14ac:dyDescent="0.25">
      <c r="A376">
        <v>0.91224628699999999</v>
      </c>
      <c r="B376">
        <v>0.19989746799999999</v>
      </c>
      <c r="C376">
        <v>-24.017755510000001</v>
      </c>
      <c r="D376">
        <v>-0.45445206799999999</v>
      </c>
      <c r="E376">
        <v>0.90819674699999997</v>
      </c>
      <c r="F376">
        <v>-9.9572649999999999E-3</v>
      </c>
      <c r="G376" s="1" t="s">
        <v>10</v>
      </c>
      <c r="H376" s="1" t="s">
        <v>10</v>
      </c>
      <c r="I376" s="1" t="s">
        <v>10</v>
      </c>
      <c r="J376" s="1" t="s">
        <v>10</v>
      </c>
    </row>
    <row r="377" spans="1:10" x14ac:dyDescent="0.25">
      <c r="A377">
        <v>0.91162431200000005</v>
      </c>
      <c r="B377">
        <v>0.201887071</v>
      </c>
      <c r="C377">
        <v>-24.00894928</v>
      </c>
      <c r="D377">
        <v>-0.45453384499999999</v>
      </c>
      <c r="E377">
        <v>0.90820956200000003</v>
      </c>
      <c r="F377">
        <v>-1.0010028000000001E-2</v>
      </c>
      <c r="G377" s="1" t="s">
        <v>10</v>
      </c>
      <c r="H377" s="1" t="s">
        <v>10</v>
      </c>
      <c r="I377" s="1" t="s">
        <v>10</v>
      </c>
      <c r="J377" s="1" t="s">
        <v>10</v>
      </c>
    </row>
    <row r="378" spans="1:10" x14ac:dyDescent="0.25">
      <c r="A378">
        <v>0.91368693099999998</v>
      </c>
      <c r="B378">
        <v>0.203707784</v>
      </c>
      <c r="C378">
        <v>-24.012037280000001</v>
      </c>
      <c r="D378">
        <v>-0.45458716199999999</v>
      </c>
      <c r="E378">
        <v>0.90816122300000002</v>
      </c>
      <c r="F378">
        <v>-1.0047662000000001E-2</v>
      </c>
      <c r="G378" s="1" t="s">
        <v>10</v>
      </c>
      <c r="H378" s="1" t="s">
        <v>10</v>
      </c>
      <c r="I378" s="1" t="s">
        <v>10</v>
      </c>
      <c r="J378" s="1" t="s">
        <v>10</v>
      </c>
    </row>
    <row r="379" spans="1:10" x14ac:dyDescent="0.25">
      <c r="A379">
        <v>0.91246032700000002</v>
      </c>
      <c r="B379">
        <v>0.202407911</v>
      </c>
      <c r="C379">
        <v>-24.006921770000002</v>
      </c>
      <c r="D379">
        <v>-0.45448386699999999</v>
      </c>
      <c r="E379">
        <v>0.90814054</v>
      </c>
      <c r="F379">
        <v>-1.0035842999999999E-2</v>
      </c>
      <c r="G379" s="1" t="s">
        <v>10</v>
      </c>
      <c r="H379" s="1" t="s">
        <v>10</v>
      </c>
      <c r="I379" s="1" t="s">
        <v>10</v>
      </c>
      <c r="J379" s="1" t="s">
        <v>10</v>
      </c>
    </row>
    <row r="380" spans="1:10" x14ac:dyDescent="0.25">
      <c r="A380">
        <v>0.91251123000000001</v>
      </c>
      <c r="B380">
        <v>0.20174093500000001</v>
      </c>
      <c r="C380">
        <v>-24.008426669999999</v>
      </c>
      <c r="D380">
        <v>-0.45459649000000002</v>
      </c>
      <c r="E380">
        <v>0.90806335199999999</v>
      </c>
      <c r="F380">
        <v>-1.0074146000000001E-2</v>
      </c>
      <c r="G380" s="1" t="s">
        <v>10</v>
      </c>
      <c r="H380" s="1" t="s">
        <v>10</v>
      </c>
      <c r="I380" s="1" t="s">
        <v>10</v>
      </c>
      <c r="J380" s="1" t="s">
        <v>10</v>
      </c>
    </row>
    <row r="381" spans="1:10" x14ac:dyDescent="0.25">
      <c r="A381">
        <v>0.90955722299999997</v>
      </c>
      <c r="B381">
        <v>0.20045210399999999</v>
      </c>
      <c r="C381">
        <v>-24.0038147</v>
      </c>
      <c r="D381">
        <v>-0.45446324300000002</v>
      </c>
      <c r="E381">
        <v>0.90804570900000003</v>
      </c>
      <c r="F381">
        <v>-1.0143022E-2</v>
      </c>
      <c r="G381" s="1" t="s">
        <v>10</v>
      </c>
      <c r="H381" s="1" t="s">
        <v>10</v>
      </c>
      <c r="I381" s="1" t="s">
        <v>10</v>
      </c>
      <c r="J381" s="1" t="s">
        <v>10</v>
      </c>
    </row>
    <row r="382" spans="1:10" x14ac:dyDescent="0.25">
      <c r="A382">
        <v>0.91355764900000003</v>
      </c>
      <c r="B382">
        <v>0.20045173199999999</v>
      </c>
      <c r="C382">
        <v>-24.000255580000001</v>
      </c>
      <c r="D382">
        <v>-0.45449367200000002</v>
      </c>
      <c r="E382">
        <v>0.90796494500000002</v>
      </c>
      <c r="F382">
        <v>-9.9805129999999999E-3</v>
      </c>
      <c r="G382" s="1" t="s">
        <v>10</v>
      </c>
      <c r="H382" s="1" t="s">
        <v>10</v>
      </c>
      <c r="I382" s="1" t="s">
        <v>10</v>
      </c>
      <c r="J382" s="1" t="s">
        <v>10</v>
      </c>
    </row>
    <row r="383" spans="1:10" x14ac:dyDescent="0.25">
      <c r="A383">
        <v>0.91016948200000003</v>
      </c>
      <c r="B383">
        <v>0.19709558799999999</v>
      </c>
      <c r="C383">
        <v>-24.005876539999999</v>
      </c>
      <c r="D383">
        <v>-0.45454698799999999</v>
      </c>
      <c r="E383">
        <v>0.90809822100000004</v>
      </c>
      <c r="F383">
        <v>-1.000125E-2</v>
      </c>
      <c r="G383" s="1" t="s">
        <v>10</v>
      </c>
      <c r="H383" s="1" t="s">
        <v>10</v>
      </c>
      <c r="I383" s="1" t="s">
        <v>10</v>
      </c>
      <c r="J383" s="1" t="s">
        <v>10</v>
      </c>
    </row>
    <row r="384" spans="1:10" x14ac:dyDescent="0.25">
      <c r="A384">
        <v>0.90809124699999999</v>
      </c>
      <c r="B384">
        <v>0.199944764</v>
      </c>
      <c r="C384">
        <v>-24.007375719999999</v>
      </c>
      <c r="D384">
        <v>-0.454405844</v>
      </c>
      <c r="E384">
        <v>0.90814715599999996</v>
      </c>
      <c r="F384">
        <v>-9.9255860000000001E-3</v>
      </c>
      <c r="G384" s="1" t="s">
        <v>10</v>
      </c>
      <c r="H384" s="1" t="s">
        <v>10</v>
      </c>
      <c r="I384" s="1" t="s">
        <v>10</v>
      </c>
      <c r="J384" s="1" t="s">
        <v>10</v>
      </c>
    </row>
    <row r="385" spans="1:10" x14ac:dyDescent="0.25">
      <c r="A385">
        <v>0.91353291299999995</v>
      </c>
      <c r="B385">
        <v>0.20080299700000001</v>
      </c>
      <c r="C385">
        <v>-24.000726700000001</v>
      </c>
      <c r="D385">
        <v>-0.454487592</v>
      </c>
      <c r="E385">
        <v>0.90789639899999997</v>
      </c>
      <c r="F385">
        <v>-9.853367E-3</v>
      </c>
      <c r="G385" s="1" t="s">
        <v>10</v>
      </c>
      <c r="H385" s="1" t="s">
        <v>10</v>
      </c>
      <c r="I385" s="1" t="s">
        <v>10</v>
      </c>
      <c r="J385" s="1" t="s">
        <v>10</v>
      </c>
    </row>
    <row r="386" spans="1:10" x14ac:dyDescent="0.25">
      <c r="A386">
        <v>0.91219812600000005</v>
      </c>
      <c r="B386">
        <v>0.19891951999999999</v>
      </c>
      <c r="C386">
        <v>-24.006391529999998</v>
      </c>
      <c r="D386">
        <v>-0.45458510499999999</v>
      </c>
      <c r="E386">
        <v>0.90805798800000004</v>
      </c>
      <c r="F386">
        <v>-9.9837080000000009E-3</v>
      </c>
      <c r="G386" s="1" t="s">
        <v>10</v>
      </c>
      <c r="H386" s="1" t="s">
        <v>10</v>
      </c>
      <c r="I386" s="1" t="s">
        <v>10</v>
      </c>
      <c r="J386" s="1" t="s">
        <v>10</v>
      </c>
    </row>
    <row r="387" spans="1:10" x14ac:dyDescent="0.25">
      <c r="A387">
        <v>0.909789026</v>
      </c>
      <c r="B387">
        <v>0.19931420699999999</v>
      </c>
      <c r="C387">
        <v>-24.001733779999999</v>
      </c>
      <c r="D387">
        <v>-0.45444509399999999</v>
      </c>
      <c r="E387">
        <v>0.9079566</v>
      </c>
      <c r="F387">
        <v>-9.9340599999999998E-3</v>
      </c>
      <c r="G387" s="1" t="s">
        <v>10</v>
      </c>
      <c r="H387" s="1" t="s">
        <v>10</v>
      </c>
      <c r="I387" s="1" t="s">
        <v>10</v>
      </c>
      <c r="J387" s="1" t="s">
        <v>10</v>
      </c>
    </row>
    <row r="388" spans="1:10" x14ac:dyDescent="0.25">
      <c r="A388">
        <v>0.911539078</v>
      </c>
      <c r="B388">
        <v>0.19868619700000001</v>
      </c>
      <c r="C388">
        <v>-24.002798080000002</v>
      </c>
      <c r="D388">
        <v>-0.454454303</v>
      </c>
      <c r="E388">
        <v>0.90775042800000005</v>
      </c>
      <c r="F388">
        <v>-9.9979620000000009E-3</v>
      </c>
      <c r="G388" s="1" t="s">
        <v>10</v>
      </c>
      <c r="H388" s="1" t="s">
        <v>10</v>
      </c>
      <c r="I388" s="1" t="s">
        <v>10</v>
      </c>
      <c r="J388" s="1" t="s">
        <v>10</v>
      </c>
    </row>
    <row r="389" spans="1:10" x14ac:dyDescent="0.25">
      <c r="A389">
        <v>0.90919792700000002</v>
      </c>
      <c r="B389">
        <v>0.19903485500000001</v>
      </c>
      <c r="C389">
        <v>-24.000261309999999</v>
      </c>
      <c r="D389">
        <v>-0.45433226199999999</v>
      </c>
      <c r="E389">
        <v>0.90781176100000005</v>
      </c>
      <c r="F389">
        <v>-1.016704E-2</v>
      </c>
      <c r="G389" s="1" t="s">
        <v>10</v>
      </c>
      <c r="H389" s="1" t="s">
        <v>10</v>
      </c>
      <c r="I389" s="1" t="s">
        <v>10</v>
      </c>
      <c r="J389" s="1" t="s">
        <v>10</v>
      </c>
    </row>
    <row r="390" spans="1:10" x14ac:dyDescent="0.25">
      <c r="A390">
        <v>0.91179817900000004</v>
      </c>
      <c r="B390">
        <v>0.202187121</v>
      </c>
      <c r="C390">
        <v>-24.001235959999999</v>
      </c>
      <c r="D390">
        <v>-0.45441272900000002</v>
      </c>
      <c r="E390">
        <v>0.90774697100000001</v>
      </c>
      <c r="F390">
        <v>-1.0050257999999999E-2</v>
      </c>
      <c r="G390" s="1" t="s">
        <v>10</v>
      </c>
      <c r="H390" s="1" t="s">
        <v>10</v>
      </c>
      <c r="I390" s="1" t="s">
        <v>10</v>
      </c>
      <c r="J390" s="1" t="s">
        <v>10</v>
      </c>
    </row>
    <row r="391" spans="1:10" x14ac:dyDescent="0.25">
      <c r="A391">
        <v>0.91205090300000002</v>
      </c>
      <c r="B391">
        <v>0.19971424300000001</v>
      </c>
      <c r="C391">
        <v>-23.999807359999998</v>
      </c>
      <c r="D391">
        <v>-0.45426511800000002</v>
      </c>
      <c r="E391">
        <v>0.90774571900000001</v>
      </c>
      <c r="F391">
        <v>-1.0102913E-2</v>
      </c>
      <c r="G391" s="1" t="s">
        <v>10</v>
      </c>
      <c r="H391" s="1" t="s">
        <v>10</v>
      </c>
      <c r="I391" s="1" t="s">
        <v>10</v>
      </c>
      <c r="J391" s="1" t="s">
        <v>10</v>
      </c>
    </row>
    <row r="392" spans="1:10" x14ac:dyDescent="0.25">
      <c r="A392">
        <v>0.90973281900000003</v>
      </c>
      <c r="B392">
        <v>0.20434941400000001</v>
      </c>
      <c r="C392">
        <v>-23.998607639999999</v>
      </c>
      <c r="D392">
        <v>-0.45437076700000001</v>
      </c>
      <c r="E392">
        <v>0.90782880799999999</v>
      </c>
      <c r="F392">
        <v>-1.0038886E-2</v>
      </c>
      <c r="G392" s="1" t="s">
        <v>10</v>
      </c>
      <c r="H392" s="1" t="s">
        <v>10</v>
      </c>
      <c r="I392" s="1" t="s">
        <v>10</v>
      </c>
      <c r="J392" s="1" t="s">
        <v>10</v>
      </c>
    </row>
    <row r="393" spans="1:10" x14ac:dyDescent="0.25">
      <c r="A393">
        <v>0.91289359299999995</v>
      </c>
      <c r="B393">
        <v>0.20320211399999999</v>
      </c>
      <c r="C393">
        <v>-23.994583129999999</v>
      </c>
      <c r="D393">
        <v>-0.454372793</v>
      </c>
      <c r="E393">
        <v>0.90769946599999995</v>
      </c>
      <c r="F393">
        <v>-1.0102309E-2</v>
      </c>
      <c r="G393" s="1" t="s">
        <v>10</v>
      </c>
      <c r="H393" s="1" t="s">
        <v>10</v>
      </c>
      <c r="I393" s="1" t="s">
        <v>10</v>
      </c>
      <c r="J393" s="1" t="s">
        <v>10</v>
      </c>
    </row>
    <row r="394" spans="1:10" x14ac:dyDescent="0.25">
      <c r="A394">
        <v>0.91086167100000004</v>
      </c>
      <c r="B394">
        <v>0.20202070499999999</v>
      </c>
      <c r="C394">
        <v>-23.99716759</v>
      </c>
      <c r="D394">
        <v>-0.454280615</v>
      </c>
      <c r="E394">
        <v>0.90786796800000003</v>
      </c>
      <c r="F394">
        <v>-1.0029329E-2</v>
      </c>
      <c r="G394" s="1" t="s">
        <v>10</v>
      </c>
      <c r="H394" s="1" t="s">
        <v>10</v>
      </c>
      <c r="I394" s="1" t="s">
        <v>10</v>
      </c>
      <c r="J394" s="1" t="s">
        <v>10</v>
      </c>
    </row>
    <row r="395" spans="1:10" x14ac:dyDescent="0.25">
      <c r="A395">
        <v>0.91086405500000001</v>
      </c>
      <c r="B395">
        <v>0.202715382</v>
      </c>
      <c r="C395">
        <v>-23.99450684</v>
      </c>
      <c r="D395">
        <v>-0.45440644000000002</v>
      </c>
      <c r="E395">
        <v>0.90767043800000002</v>
      </c>
      <c r="F395">
        <v>-1.0020741E-2</v>
      </c>
      <c r="G395" s="1" t="s">
        <v>10</v>
      </c>
      <c r="H395" s="1" t="s">
        <v>10</v>
      </c>
      <c r="I395" s="1" t="s">
        <v>10</v>
      </c>
      <c r="J395" s="1" t="s">
        <v>10</v>
      </c>
    </row>
    <row r="396" spans="1:10" x14ac:dyDescent="0.25">
      <c r="A396">
        <v>0.91205215500000003</v>
      </c>
      <c r="B396">
        <v>0.20040050100000001</v>
      </c>
      <c r="C396">
        <v>-24.00023079</v>
      </c>
      <c r="D396">
        <v>-0.45435947199999999</v>
      </c>
      <c r="E396">
        <v>0.907599449</v>
      </c>
      <c r="F396">
        <v>-9.9860079999999993E-3</v>
      </c>
      <c r="G396" s="1" t="s">
        <v>10</v>
      </c>
      <c r="H396" s="1" t="s">
        <v>10</v>
      </c>
      <c r="I396" s="1" t="s">
        <v>10</v>
      </c>
      <c r="J396" s="1" t="s">
        <v>10</v>
      </c>
    </row>
    <row r="397" spans="1:10" x14ac:dyDescent="0.25">
      <c r="A397">
        <v>0.90998858199999999</v>
      </c>
      <c r="B397">
        <v>0.19760060300000001</v>
      </c>
      <c r="C397">
        <v>-23.99409103</v>
      </c>
      <c r="D397">
        <v>-0.454305291</v>
      </c>
      <c r="E397">
        <v>0.907571554</v>
      </c>
      <c r="F397">
        <v>-1.0083630999999999E-2</v>
      </c>
      <c r="G397" s="1" t="s">
        <v>10</v>
      </c>
      <c r="H397" s="1" t="s">
        <v>10</v>
      </c>
      <c r="I397" s="1" t="s">
        <v>10</v>
      </c>
      <c r="J397" s="1" t="s">
        <v>10</v>
      </c>
    </row>
    <row r="398" spans="1:10" x14ac:dyDescent="0.25">
      <c r="A398">
        <v>0.91194415100000004</v>
      </c>
      <c r="B398">
        <v>0.20044699299999999</v>
      </c>
      <c r="C398">
        <v>-23.988941189999998</v>
      </c>
      <c r="D398">
        <v>-0.45428672399999998</v>
      </c>
      <c r="E398">
        <v>0.90748810800000002</v>
      </c>
      <c r="F398">
        <v>-1.0036253E-2</v>
      </c>
      <c r="G398" s="1" t="s">
        <v>10</v>
      </c>
      <c r="H398" s="1" t="s">
        <v>10</v>
      </c>
      <c r="I398" s="1" t="s">
        <v>10</v>
      </c>
      <c r="J398" s="1" t="s">
        <v>10</v>
      </c>
    </row>
    <row r="399" spans="1:10" x14ac:dyDescent="0.25">
      <c r="A399">
        <v>0.91019725799999995</v>
      </c>
      <c r="B399">
        <v>0.20280312</v>
      </c>
      <c r="C399">
        <v>-23.994110110000001</v>
      </c>
      <c r="D399">
        <v>-0.45409372399999998</v>
      </c>
      <c r="E399">
        <v>0.90751862500000002</v>
      </c>
      <c r="F399">
        <v>-1.012394E-2</v>
      </c>
      <c r="G399" s="1" t="s">
        <v>10</v>
      </c>
      <c r="H399" s="1" t="s">
        <v>10</v>
      </c>
      <c r="I399" s="1" t="s">
        <v>10</v>
      </c>
      <c r="J399" s="1" t="s">
        <v>10</v>
      </c>
    </row>
    <row r="400" spans="1:10" x14ac:dyDescent="0.25">
      <c r="A400">
        <v>0.91135746200000001</v>
      </c>
      <c r="B400">
        <v>0.19949597099999999</v>
      </c>
      <c r="C400">
        <v>-23.99315262</v>
      </c>
      <c r="D400">
        <v>-0.45409029699999998</v>
      </c>
      <c r="E400">
        <v>0.90741264799999999</v>
      </c>
      <c r="F400">
        <v>-1.0142877999999999E-2</v>
      </c>
      <c r="G400" s="1" t="s">
        <v>10</v>
      </c>
      <c r="H400" s="1" t="s">
        <v>10</v>
      </c>
      <c r="I400" s="1" t="s">
        <v>10</v>
      </c>
      <c r="J400" s="1" t="s">
        <v>10</v>
      </c>
    </row>
    <row r="401" spans="1:10" x14ac:dyDescent="0.25">
      <c r="A401">
        <v>0.90987807499999995</v>
      </c>
      <c r="B401">
        <v>0.20332679200000001</v>
      </c>
      <c r="C401">
        <v>-23.988964079999999</v>
      </c>
      <c r="D401">
        <v>-0.454089254</v>
      </c>
      <c r="E401">
        <v>0.90743642999999996</v>
      </c>
      <c r="F401">
        <v>-1.0230875E-2</v>
      </c>
      <c r="G401" s="1" t="s">
        <v>10</v>
      </c>
      <c r="H401" s="1" t="s">
        <v>10</v>
      </c>
      <c r="I401" s="1" t="s">
        <v>10</v>
      </c>
      <c r="J401" s="1" t="s">
        <v>10</v>
      </c>
    </row>
    <row r="402" spans="1:10" x14ac:dyDescent="0.25">
      <c r="A402">
        <v>0.91020631799999996</v>
      </c>
      <c r="B402">
        <v>0.20080788399999999</v>
      </c>
      <c r="C402">
        <v>-23.98948669</v>
      </c>
      <c r="D402">
        <v>-0.454179257</v>
      </c>
      <c r="E402">
        <v>0.90746676900000001</v>
      </c>
      <c r="F402">
        <v>-1.0206188E-2</v>
      </c>
      <c r="G402" s="1" t="s">
        <v>10</v>
      </c>
      <c r="H402" s="1" t="s">
        <v>10</v>
      </c>
      <c r="I402" s="1" t="s">
        <v>10</v>
      </c>
      <c r="J402" s="1" t="s">
        <v>10</v>
      </c>
    </row>
    <row r="403" spans="1:10" x14ac:dyDescent="0.25">
      <c r="A403">
        <v>0.90958815800000004</v>
      </c>
      <c r="B403">
        <v>0.20015840200000001</v>
      </c>
      <c r="C403">
        <v>-23.986886980000001</v>
      </c>
      <c r="D403">
        <v>-0.45417103199999997</v>
      </c>
      <c r="E403">
        <v>0.90742999300000005</v>
      </c>
      <c r="F403">
        <v>-1.0105723E-2</v>
      </c>
      <c r="G403" s="1" t="s">
        <v>10</v>
      </c>
      <c r="H403" s="1" t="s">
        <v>10</v>
      </c>
      <c r="I403" s="1" t="s">
        <v>10</v>
      </c>
      <c r="J403" s="1" t="s">
        <v>10</v>
      </c>
    </row>
    <row r="404" spans="1:10" x14ac:dyDescent="0.25">
      <c r="A404">
        <v>0.906718731</v>
      </c>
      <c r="B404">
        <v>0.19784194199999999</v>
      </c>
      <c r="C404">
        <v>-23.988937379999999</v>
      </c>
      <c r="D404">
        <v>-0.45413848800000001</v>
      </c>
      <c r="E404">
        <v>0.90744650400000004</v>
      </c>
      <c r="F404">
        <v>-1.0150960000000001E-2</v>
      </c>
      <c r="G404" s="1" t="s">
        <v>10</v>
      </c>
      <c r="H404" s="1" t="s">
        <v>10</v>
      </c>
      <c r="I404" s="1" t="s">
        <v>10</v>
      </c>
      <c r="J404" s="1" t="s">
        <v>10</v>
      </c>
    </row>
    <row r="405" spans="1:10" x14ac:dyDescent="0.25">
      <c r="A405">
        <v>0.906642854</v>
      </c>
      <c r="B405">
        <v>0.20021641300000001</v>
      </c>
      <c r="C405">
        <v>-23.990436549999998</v>
      </c>
      <c r="D405">
        <v>-0.45401725199999998</v>
      </c>
      <c r="E405">
        <v>0.90734440100000002</v>
      </c>
      <c r="F405">
        <v>-9.9400010000000004E-3</v>
      </c>
      <c r="G405" s="1" t="s">
        <v>10</v>
      </c>
      <c r="H405" s="1" t="s">
        <v>10</v>
      </c>
      <c r="I405" s="1" t="s">
        <v>10</v>
      </c>
      <c r="J405" s="1" t="s">
        <v>10</v>
      </c>
    </row>
    <row r="406" spans="1:10" x14ac:dyDescent="0.25">
      <c r="A406">
        <v>0.90901088699999999</v>
      </c>
      <c r="B406">
        <v>0.200493008</v>
      </c>
      <c r="C406">
        <v>-23.986320500000001</v>
      </c>
      <c r="D406">
        <v>-0.454225779</v>
      </c>
      <c r="E406">
        <v>0.90740162099999999</v>
      </c>
      <c r="F406">
        <v>-1.0060763E-2</v>
      </c>
      <c r="G406" s="1" t="s">
        <v>10</v>
      </c>
      <c r="H406" s="1" t="s">
        <v>10</v>
      </c>
      <c r="I406" s="1" t="s">
        <v>10</v>
      </c>
      <c r="J406" s="1" t="s">
        <v>10</v>
      </c>
    </row>
    <row r="407" spans="1:10" x14ac:dyDescent="0.25">
      <c r="A407">
        <v>0.90983188199999998</v>
      </c>
      <c r="B407">
        <v>0.203695714</v>
      </c>
      <c r="C407">
        <v>-23.9894371</v>
      </c>
      <c r="D407">
        <v>-0.45405262699999999</v>
      </c>
      <c r="E407">
        <v>0.907316864</v>
      </c>
      <c r="F407">
        <v>-1.0048741E-2</v>
      </c>
      <c r="G407" s="1" t="s">
        <v>10</v>
      </c>
      <c r="H407" s="1" t="s">
        <v>10</v>
      </c>
      <c r="I407" s="1" t="s">
        <v>10</v>
      </c>
      <c r="J407" s="1" t="s">
        <v>10</v>
      </c>
    </row>
    <row r="408" spans="1:10" x14ac:dyDescent="0.25">
      <c r="A408">
        <v>0.90922486800000002</v>
      </c>
      <c r="B408">
        <v>0.19942390900000001</v>
      </c>
      <c r="C408">
        <v>-23.984317780000001</v>
      </c>
      <c r="D408">
        <v>-0.45406049500000001</v>
      </c>
      <c r="E408">
        <v>0.907110572</v>
      </c>
      <c r="F408">
        <v>-1.0066379E-2</v>
      </c>
      <c r="G408" s="1" t="s">
        <v>10</v>
      </c>
      <c r="H408" s="1" t="s">
        <v>10</v>
      </c>
      <c r="I408" s="1" t="s">
        <v>10</v>
      </c>
      <c r="J408" s="1" t="s">
        <v>10</v>
      </c>
    </row>
    <row r="409" spans="1:10" x14ac:dyDescent="0.25">
      <c r="A409">
        <v>0.90776413700000003</v>
      </c>
      <c r="B409">
        <v>0.19823110099999999</v>
      </c>
      <c r="C409">
        <v>-23.979156490000001</v>
      </c>
      <c r="D409">
        <v>-0.45410489999999998</v>
      </c>
      <c r="E409">
        <v>0.90724486100000001</v>
      </c>
      <c r="F409">
        <v>-1.0075280000000001E-2</v>
      </c>
      <c r="G409" s="1" t="s">
        <v>10</v>
      </c>
      <c r="H409" s="1" t="s">
        <v>10</v>
      </c>
      <c r="I409" s="1" t="s">
        <v>10</v>
      </c>
      <c r="J409" s="1" t="s">
        <v>10</v>
      </c>
    </row>
    <row r="410" spans="1:10" x14ac:dyDescent="0.25">
      <c r="A410">
        <v>0.90660399199999997</v>
      </c>
      <c r="B410">
        <v>0.20088735199999999</v>
      </c>
      <c r="C410">
        <v>-23.981702800000001</v>
      </c>
      <c r="D410">
        <v>-0.45404213700000001</v>
      </c>
      <c r="E410">
        <v>0.90732645999999995</v>
      </c>
      <c r="F410">
        <v>-1.0092080999999999E-2</v>
      </c>
      <c r="G410" s="1" t="s">
        <v>10</v>
      </c>
      <c r="H410" s="1" t="s">
        <v>10</v>
      </c>
      <c r="I410" s="1" t="s">
        <v>10</v>
      </c>
      <c r="J410" s="1" t="s">
        <v>10</v>
      </c>
    </row>
    <row r="411" spans="1:10" x14ac:dyDescent="0.25">
      <c r="A411">
        <v>0.90977770099999999</v>
      </c>
      <c r="B411">
        <v>0.20275342499999999</v>
      </c>
      <c r="C411">
        <v>-23.980245589999999</v>
      </c>
      <c r="D411">
        <v>-0.45399397600000002</v>
      </c>
      <c r="E411">
        <v>0.90713858599999997</v>
      </c>
      <c r="F411">
        <v>-1.0290083E-2</v>
      </c>
      <c r="G411" s="1" t="s">
        <v>10</v>
      </c>
      <c r="H411" s="1" t="s">
        <v>10</v>
      </c>
      <c r="I411" s="1" t="s">
        <v>10</v>
      </c>
      <c r="J411" s="1" t="s">
        <v>10</v>
      </c>
    </row>
    <row r="412" spans="1:10" x14ac:dyDescent="0.25">
      <c r="A412">
        <v>0.90688002099999998</v>
      </c>
      <c r="B412">
        <v>0.20245070800000001</v>
      </c>
      <c r="C412">
        <v>-23.982706069999999</v>
      </c>
      <c r="D412">
        <v>-0.454008788</v>
      </c>
      <c r="E412">
        <v>0.90705984799999995</v>
      </c>
      <c r="F412">
        <v>-1.0144937E-2</v>
      </c>
      <c r="G412" s="1" t="s">
        <v>10</v>
      </c>
      <c r="H412" s="1" t="s">
        <v>10</v>
      </c>
      <c r="I412" s="1" t="s">
        <v>10</v>
      </c>
      <c r="J412" s="1" t="s">
        <v>10</v>
      </c>
    </row>
    <row r="413" spans="1:10" x14ac:dyDescent="0.25">
      <c r="A413">
        <v>0.90978479400000001</v>
      </c>
      <c r="B413">
        <v>0.205053508</v>
      </c>
      <c r="C413">
        <v>-23.98319626</v>
      </c>
      <c r="D413">
        <v>-0.454111129</v>
      </c>
      <c r="E413">
        <v>0.90718734300000003</v>
      </c>
      <c r="F413">
        <v>-1.0029219000000001E-2</v>
      </c>
      <c r="G413" s="1" t="s">
        <v>10</v>
      </c>
      <c r="H413" s="1" t="s">
        <v>10</v>
      </c>
      <c r="I413" s="1" t="s">
        <v>10</v>
      </c>
      <c r="J413" s="1" t="s">
        <v>10</v>
      </c>
    </row>
    <row r="414" spans="1:10" x14ac:dyDescent="0.25">
      <c r="A414">
        <v>0.90777379300000005</v>
      </c>
      <c r="B414">
        <v>0.19921773700000001</v>
      </c>
      <c r="C414">
        <v>-23.981706620000001</v>
      </c>
      <c r="D414">
        <v>-0.45410680799999997</v>
      </c>
      <c r="E414">
        <v>0.90728741899999998</v>
      </c>
      <c r="F414">
        <v>-1.0021347999999999E-2</v>
      </c>
      <c r="G414" s="1" t="s">
        <v>10</v>
      </c>
      <c r="H414" s="1" t="s">
        <v>10</v>
      </c>
      <c r="I414" s="1" t="s">
        <v>10</v>
      </c>
      <c r="J414" s="1" t="s">
        <v>10</v>
      </c>
    </row>
    <row r="415" spans="1:10" x14ac:dyDescent="0.25">
      <c r="A415">
        <v>0.90690410099999996</v>
      </c>
      <c r="B415">
        <v>0.19841784200000001</v>
      </c>
      <c r="C415">
        <v>-23.985342030000002</v>
      </c>
      <c r="D415">
        <v>-0.453996599</v>
      </c>
      <c r="E415">
        <v>0.90723079399999995</v>
      </c>
      <c r="F415">
        <v>-1.0038478999999999E-2</v>
      </c>
      <c r="G415" s="1" t="s">
        <v>10</v>
      </c>
      <c r="H415" s="1" t="s">
        <v>10</v>
      </c>
      <c r="I415" s="1" t="s">
        <v>10</v>
      </c>
      <c r="J415" s="1" t="s">
        <v>10</v>
      </c>
    </row>
    <row r="416" spans="1:10" x14ac:dyDescent="0.25">
      <c r="A416">
        <v>0.90979474800000004</v>
      </c>
      <c r="B416">
        <v>0.19709469399999999</v>
      </c>
      <c r="C416">
        <v>-23.985872270000002</v>
      </c>
      <c r="D416">
        <v>-0.45405694800000002</v>
      </c>
      <c r="E416">
        <v>0.90710401500000004</v>
      </c>
      <c r="F416">
        <v>-9.8954579999999993E-3</v>
      </c>
      <c r="G416" s="1" t="s">
        <v>10</v>
      </c>
      <c r="H416" s="1" t="s">
        <v>10</v>
      </c>
      <c r="I416" s="1" t="s">
        <v>10</v>
      </c>
      <c r="J416" s="1" t="s">
        <v>10</v>
      </c>
    </row>
    <row r="417" spans="1:10" x14ac:dyDescent="0.25">
      <c r="A417">
        <v>0.90802878099999995</v>
      </c>
      <c r="B417">
        <v>0.201084912</v>
      </c>
      <c r="C417">
        <v>-23.979066849999999</v>
      </c>
      <c r="D417">
        <v>-0.45414352400000002</v>
      </c>
      <c r="E417">
        <v>0.90711271800000004</v>
      </c>
      <c r="F417">
        <v>-9.9749420000000005E-3</v>
      </c>
      <c r="G417" s="1" t="s">
        <v>10</v>
      </c>
      <c r="H417" s="1" t="s">
        <v>10</v>
      </c>
      <c r="I417" s="1" t="s">
        <v>10</v>
      </c>
      <c r="J417" s="1" t="s">
        <v>10</v>
      </c>
    </row>
    <row r="418" spans="1:10" x14ac:dyDescent="0.25">
      <c r="A418">
        <v>0.906539023</v>
      </c>
      <c r="B418">
        <v>0.20163168000000001</v>
      </c>
      <c r="C418">
        <v>-23.977018359999999</v>
      </c>
      <c r="D418">
        <v>-0.45403319600000003</v>
      </c>
      <c r="E418">
        <v>0.90701919799999997</v>
      </c>
      <c r="F418">
        <v>-1.0053428E-2</v>
      </c>
      <c r="G418" s="1" t="s">
        <v>10</v>
      </c>
      <c r="H418" s="1" t="s">
        <v>10</v>
      </c>
      <c r="I418" s="1" t="s">
        <v>10</v>
      </c>
      <c r="J418" s="1" t="s">
        <v>10</v>
      </c>
    </row>
    <row r="419" spans="1:10" x14ac:dyDescent="0.25">
      <c r="A419">
        <v>0.90744471500000001</v>
      </c>
      <c r="B419">
        <v>0.20012280299999999</v>
      </c>
      <c r="C419">
        <v>-23.979560849999999</v>
      </c>
      <c r="D419">
        <v>-0.45413962000000002</v>
      </c>
      <c r="E419">
        <v>0.90697455400000004</v>
      </c>
      <c r="F419">
        <v>-9.9475429999999997E-3</v>
      </c>
      <c r="G419" s="1" t="s">
        <v>10</v>
      </c>
      <c r="H419" s="1" t="s">
        <v>10</v>
      </c>
      <c r="I419" s="1" t="s">
        <v>10</v>
      </c>
      <c r="J419" s="1" t="s">
        <v>10</v>
      </c>
    </row>
    <row r="420" spans="1:10" x14ac:dyDescent="0.25">
      <c r="A420">
        <v>0.90880924500000004</v>
      </c>
      <c r="B420">
        <v>0.200986475</v>
      </c>
      <c r="C420">
        <v>-23.982780460000001</v>
      </c>
      <c r="D420">
        <v>-0.45383054</v>
      </c>
      <c r="E420">
        <v>0.90701246300000005</v>
      </c>
      <c r="F420">
        <v>-9.8713570000000007E-3</v>
      </c>
      <c r="G420" s="1" t="s">
        <v>10</v>
      </c>
      <c r="H420" s="1" t="s">
        <v>10</v>
      </c>
      <c r="I420" s="1" t="s">
        <v>10</v>
      </c>
      <c r="J420" s="1" t="s">
        <v>10</v>
      </c>
    </row>
    <row r="421" spans="1:10" x14ac:dyDescent="0.25">
      <c r="A421">
        <v>0.90941345699999998</v>
      </c>
      <c r="B421">
        <v>0.199948564</v>
      </c>
      <c r="C421">
        <v>-23.976129530000001</v>
      </c>
      <c r="D421">
        <v>-0.45395120999999999</v>
      </c>
      <c r="E421">
        <v>0.90709865099999998</v>
      </c>
      <c r="F421">
        <v>-1.0062668E-2</v>
      </c>
      <c r="G421" s="1" t="s">
        <v>10</v>
      </c>
      <c r="H421" s="1" t="s">
        <v>10</v>
      </c>
      <c r="I421" s="1" t="s">
        <v>10</v>
      </c>
      <c r="J421" s="1" t="s">
        <v>10</v>
      </c>
    </row>
    <row r="422" spans="1:10" x14ac:dyDescent="0.25">
      <c r="A422">
        <v>0.90594291699999996</v>
      </c>
      <c r="B422">
        <v>0.199611858</v>
      </c>
      <c r="C422">
        <v>-23.97243881</v>
      </c>
      <c r="D422">
        <v>-0.45401418199999999</v>
      </c>
      <c r="E422">
        <v>0.90715354699999995</v>
      </c>
      <c r="F422">
        <v>-1.0107319E-2</v>
      </c>
      <c r="G422" s="1" t="s">
        <v>10</v>
      </c>
      <c r="H422" s="1" t="s">
        <v>10</v>
      </c>
      <c r="I422" s="1" t="s">
        <v>10</v>
      </c>
      <c r="J422" s="1" t="s">
        <v>10</v>
      </c>
    </row>
    <row r="423" spans="1:10" x14ac:dyDescent="0.25">
      <c r="A423">
        <v>0.90769702200000002</v>
      </c>
      <c r="B423">
        <v>0.20065598200000001</v>
      </c>
      <c r="C423">
        <v>-23.982765199999999</v>
      </c>
      <c r="D423">
        <v>-0.45389559899999998</v>
      </c>
      <c r="E423">
        <v>0.90697443499999997</v>
      </c>
      <c r="F423">
        <v>-1.002602E-2</v>
      </c>
      <c r="G423" s="1" t="s">
        <v>10</v>
      </c>
      <c r="H423" s="1" t="s">
        <v>10</v>
      </c>
      <c r="I423" s="1" t="s">
        <v>10</v>
      </c>
      <c r="J423" s="1" t="s">
        <v>10</v>
      </c>
    </row>
    <row r="424" spans="1:10" x14ac:dyDescent="0.25">
      <c r="A424">
        <v>0.90654188400000002</v>
      </c>
      <c r="B424">
        <v>0.197057486</v>
      </c>
      <c r="C424">
        <v>-23.977088930000001</v>
      </c>
      <c r="D424">
        <v>-0.45398575099999999</v>
      </c>
      <c r="E424">
        <v>0.90668898799999997</v>
      </c>
      <c r="F424">
        <v>-1.0143816999999999E-2</v>
      </c>
      <c r="G424" s="1" t="s">
        <v>10</v>
      </c>
      <c r="H424" s="1" t="s">
        <v>10</v>
      </c>
      <c r="I424" s="1" t="s">
        <v>10</v>
      </c>
      <c r="J424" s="1" t="s">
        <v>10</v>
      </c>
    </row>
    <row r="425" spans="1:10" x14ac:dyDescent="0.25">
      <c r="A425">
        <v>0.90365350200000005</v>
      </c>
      <c r="B425">
        <v>0.199689478</v>
      </c>
      <c r="C425">
        <v>-23.979547499999999</v>
      </c>
      <c r="D425">
        <v>-0.45399537699999998</v>
      </c>
      <c r="E425">
        <v>0.90686529900000001</v>
      </c>
      <c r="F425">
        <v>-1.0052760000000001E-2</v>
      </c>
      <c r="G425" s="1" t="s">
        <v>10</v>
      </c>
      <c r="H425" s="1" t="s">
        <v>10</v>
      </c>
      <c r="I425" s="1" t="s">
        <v>10</v>
      </c>
      <c r="J425" s="1" t="s">
        <v>10</v>
      </c>
    </row>
    <row r="426" spans="1:10" x14ac:dyDescent="0.25">
      <c r="A426">
        <v>0.90873300999999995</v>
      </c>
      <c r="B426">
        <v>0.20431080500000001</v>
      </c>
      <c r="C426">
        <v>-23.972454070000001</v>
      </c>
      <c r="D426">
        <v>-0.45385196799999999</v>
      </c>
      <c r="E426">
        <v>0.90704459000000004</v>
      </c>
      <c r="F426">
        <v>-9.9316920000000006E-3</v>
      </c>
      <c r="G426" s="1" t="s">
        <v>10</v>
      </c>
      <c r="H426" s="1" t="s">
        <v>10</v>
      </c>
      <c r="I426" s="1" t="s">
        <v>10</v>
      </c>
      <c r="J426" s="1" t="s">
        <v>10</v>
      </c>
    </row>
    <row r="427" spans="1:10" x14ac:dyDescent="0.25">
      <c r="A427">
        <v>0.90819555500000004</v>
      </c>
      <c r="B427">
        <v>0.20237237199999999</v>
      </c>
      <c r="C427">
        <v>-23.97653008</v>
      </c>
      <c r="D427">
        <v>-0.45390445000000001</v>
      </c>
      <c r="E427">
        <v>0.90676206400000003</v>
      </c>
      <c r="F427">
        <v>-9.9330570000000003E-3</v>
      </c>
      <c r="G427" s="1" t="s">
        <v>10</v>
      </c>
      <c r="H427" s="1" t="s">
        <v>10</v>
      </c>
      <c r="I427" s="1" t="s">
        <v>10</v>
      </c>
      <c r="J427" s="1" t="s">
        <v>10</v>
      </c>
    </row>
    <row r="428" spans="1:10" x14ac:dyDescent="0.25">
      <c r="A428">
        <v>0.90437877200000005</v>
      </c>
      <c r="B428">
        <v>0.19990375599999999</v>
      </c>
      <c r="C428">
        <v>-23.965209959999999</v>
      </c>
      <c r="D428">
        <v>-0.45387697199999999</v>
      </c>
      <c r="E428">
        <v>0.90676987200000003</v>
      </c>
      <c r="F428">
        <v>-1.0119967000000001E-2</v>
      </c>
      <c r="G428" s="1" t="s">
        <v>10</v>
      </c>
      <c r="H428" s="1" t="s">
        <v>10</v>
      </c>
      <c r="I428" s="1" t="s">
        <v>10</v>
      </c>
      <c r="J428" s="1" t="s">
        <v>10</v>
      </c>
    </row>
    <row r="429" spans="1:10" x14ac:dyDescent="0.25">
      <c r="A429">
        <v>0.90669786900000005</v>
      </c>
      <c r="B429">
        <v>0.198228091</v>
      </c>
      <c r="C429">
        <v>-23.965766909999999</v>
      </c>
      <c r="D429">
        <v>-0.45391207900000002</v>
      </c>
      <c r="E429">
        <v>0.906752169</v>
      </c>
      <c r="F429">
        <v>-1.0022147E-2</v>
      </c>
      <c r="G429" s="1" t="s">
        <v>10</v>
      </c>
      <c r="H429" s="1" t="s">
        <v>10</v>
      </c>
      <c r="I429" s="1" t="s">
        <v>10</v>
      </c>
      <c r="J429" s="1" t="s">
        <v>10</v>
      </c>
    </row>
    <row r="430" spans="1:10" x14ac:dyDescent="0.25">
      <c r="A430">
        <v>0.90733861900000001</v>
      </c>
      <c r="B430">
        <v>0.19923175900000001</v>
      </c>
      <c r="C430">
        <v>-23.974058150000001</v>
      </c>
      <c r="D430">
        <v>-0.45384118000000001</v>
      </c>
      <c r="E430">
        <v>0.90673100900000003</v>
      </c>
      <c r="F430">
        <v>-1.0158686E-2</v>
      </c>
      <c r="G430" s="1" t="s">
        <v>10</v>
      </c>
      <c r="H430" s="1" t="s">
        <v>10</v>
      </c>
      <c r="I430" s="1" t="s">
        <v>10</v>
      </c>
      <c r="J430" s="1" t="s">
        <v>10</v>
      </c>
    </row>
    <row r="431" spans="1:10" x14ac:dyDescent="0.25">
      <c r="A431">
        <v>0.906406343</v>
      </c>
      <c r="B431">
        <v>0.20106840100000001</v>
      </c>
      <c r="C431">
        <v>-23.971883770000002</v>
      </c>
      <c r="D431">
        <v>-0.45385995499999998</v>
      </c>
      <c r="E431">
        <v>0.90673023500000005</v>
      </c>
      <c r="F431">
        <v>-9.8948679999999994E-3</v>
      </c>
      <c r="G431" s="1" t="s">
        <v>10</v>
      </c>
      <c r="H431" s="1" t="s">
        <v>10</v>
      </c>
      <c r="I431" s="1" t="s">
        <v>10</v>
      </c>
      <c r="J431" s="1" t="s">
        <v>10</v>
      </c>
    </row>
    <row r="432" spans="1:10" x14ac:dyDescent="0.25">
      <c r="A432">
        <v>0.90724891399999996</v>
      </c>
      <c r="B432">
        <v>0.19859036799999999</v>
      </c>
      <c r="C432">
        <v>-23.96475792</v>
      </c>
      <c r="D432">
        <v>-0.45386359100000001</v>
      </c>
      <c r="E432">
        <v>0.90665245100000003</v>
      </c>
      <c r="F432">
        <v>-1.0029972999999999E-2</v>
      </c>
      <c r="G432" s="1" t="s">
        <v>10</v>
      </c>
      <c r="H432" s="1" t="s">
        <v>10</v>
      </c>
      <c r="I432" s="1" t="s">
        <v>10</v>
      </c>
      <c r="J432" s="1" t="s">
        <v>10</v>
      </c>
    </row>
    <row r="433" spans="1:10" x14ac:dyDescent="0.25">
      <c r="A433">
        <v>0.90666443100000005</v>
      </c>
      <c r="B433">
        <v>0.200948566</v>
      </c>
      <c r="C433">
        <v>-23.963726040000001</v>
      </c>
      <c r="D433">
        <v>-0.45382207600000002</v>
      </c>
      <c r="E433">
        <v>0.90656584500000004</v>
      </c>
      <c r="F433">
        <v>-1.0200038999999999E-2</v>
      </c>
      <c r="G433" s="1" t="s">
        <v>10</v>
      </c>
      <c r="H433" s="1" t="s">
        <v>10</v>
      </c>
      <c r="I433" s="1" t="s">
        <v>10</v>
      </c>
      <c r="J433" s="1" t="s">
        <v>10</v>
      </c>
    </row>
    <row r="434" spans="1:10" x14ac:dyDescent="0.25">
      <c r="A434">
        <v>0.90495616199999995</v>
      </c>
      <c r="B434">
        <v>0.199922249</v>
      </c>
      <c r="C434">
        <v>-23.96728134</v>
      </c>
      <c r="D434">
        <v>-0.45384666299999998</v>
      </c>
      <c r="E434">
        <v>0.90669590200000005</v>
      </c>
      <c r="F434">
        <v>-1.0092746E-2</v>
      </c>
      <c r="G434" s="1" t="s">
        <v>10</v>
      </c>
      <c r="H434" s="1" t="s">
        <v>10</v>
      </c>
      <c r="I434" s="1" t="s">
        <v>10</v>
      </c>
      <c r="J434" s="1" t="s">
        <v>10</v>
      </c>
    </row>
    <row r="435" spans="1:10" x14ac:dyDescent="0.25">
      <c r="A435">
        <v>0.90576100299999995</v>
      </c>
      <c r="B435">
        <v>0.19847016000000001</v>
      </c>
      <c r="C435">
        <v>-23.963754649999998</v>
      </c>
      <c r="D435">
        <v>-0.45373117899999998</v>
      </c>
      <c r="E435">
        <v>0.90657639499999998</v>
      </c>
      <c r="F435">
        <v>-1.0090521999999999E-2</v>
      </c>
      <c r="G435" s="1" t="s">
        <v>10</v>
      </c>
      <c r="H435" s="1" t="s">
        <v>10</v>
      </c>
      <c r="I435" s="1" t="s">
        <v>10</v>
      </c>
      <c r="J435" s="1" t="s">
        <v>10</v>
      </c>
    </row>
    <row r="436" spans="1:10" x14ac:dyDescent="0.25">
      <c r="A436">
        <v>0.904688716</v>
      </c>
      <c r="B436">
        <v>0.20074257300000001</v>
      </c>
      <c r="C436">
        <v>-23.965667719999999</v>
      </c>
      <c r="D436">
        <v>-0.45397090899999998</v>
      </c>
      <c r="E436">
        <v>0.90667200100000001</v>
      </c>
      <c r="F436">
        <v>-1.0102900999999999E-2</v>
      </c>
      <c r="G436" s="1" t="s">
        <v>10</v>
      </c>
      <c r="H436" s="1" t="s">
        <v>10</v>
      </c>
      <c r="I436" s="1" t="s">
        <v>10</v>
      </c>
      <c r="J436" s="1" t="s">
        <v>10</v>
      </c>
    </row>
    <row r="437" spans="1:10" x14ac:dyDescent="0.25">
      <c r="A437">
        <v>0.90630590899999997</v>
      </c>
      <c r="B437">
        <v>0.20112997299999999</v>
      </c>
      <c r="C437">
        <v>-23.96114159</v>
      </c>
      <c r="D437">
        <v>-0.45374369599999997</v>
      </c>
      <c r="E437">
        <v>0.90657734899999998</v>
      </c>
      <c r="F437">
        <v>-1.0053161999999999E-2</v>
      </c>
      <c r="G437" s="1" t="s">
        <v>10</v>
      </c>
      <c r="H437" s="1" t="s">
        <v>10</v>
      </c>
      <c r="I437" s="1" t="s">
        <v>10</v>
      </c>
      <c r="J437" s="1" t="s">
        <v>10</v>
      </c>
    </row>
    <row r="438" spans="1:10" x14ac:dyDescent="0.25">
      <c r="A438">
        <v>0.90404593899999997</v>
      </c>
      <c r="B438">
        <v>0.20011770700000001</v>
      </c>
      <c r="C438">
        <v>-23.969364169999999</v>
      </c>
      <c r="D438">
        <v>-0.45369377700000002</v>
      </c>
      <c r="E438">
        <v>0.90669000099999997</v>
      </c>
      <c r="F438">
        <v>-1.0027146000000001E-2</v>
      </c>
      <c r="G438" s="1" t="s">
        <v>10</v>
      </c>
      <c r="H438" s="1" t="s">
        <v>10</v>
      </c>
      <c r="I438" s="1" t="s">
        <v>10</v>
      </c>
      <c r="J438" s="1" t="s">
        <v>10</v>
      </c>
    </row>
    <row r="439" spans="1:10" x14ac:dyDescent="0.25">
      <c r="A439">
        <v>0.90517431500000001</v>
      </c>
      <c r="B439">
        <v>0.19812655400000001</v>
      </c>
      <c r="C439">
        <v>-23.96630669</v>
      </c>
      <c r="D439">
        <v>-0.45370307599999998</v>
      </c>
      <c r="E439">
        <v>0.90665096000000001</v>
      </c>
      <c r="F439">
        <v>-9.9459019999999995E-3</v>
      </c>
      <c r="G439" s="1" t="s">
        <v>10</v>
      </c>
      <c r="H439" s="1" t="s">
        <v>10</v>
      </c>
      <c r="I439" s="1" t="s">
        <v>10</v>
      </c>
      <c r="J439" s="1" t="s">
        <v>10</v>
      </c>
    </row>
    <row r="440" spans="1:10" x14ac:dyDescent="0.25">
      <c r="A440">
        <v>0.90314960499999997</v>
      </c>
      <c r="B440">
        <v>0.196977347</v>
      </c>
      <c r="C440">
        <v>-23.963165279999998</v>
      </c>
      <c r="D440">
        <v>-0.45376154800000001</v>
      </c>
      <c r="E440">
        <v>0.90659630300000005</v>
      </c>
      <c r="F440">
        <v>-9.9819149999999992E-3</v>
      </c>
      <c r="G440" s="1" t="s">
        <v>10</v>
      </c>
      <c r="H440" s="1" t="s">
        <v>10</v>
      </c>
      <c r="I440" s="1" t="s">
        <v>10</v>
      </c>
      <c r="J440" s="1" t="s">
        <v>10</v>
      </c>
    </row>
    <row r="441" spans="1:10" x14ac:dyDescent="0.25">
      <c r="A441">
        <v>0.90694344000000005</v>
      </c>
      <c r="B441">
        <v>0.19979804800000001</v>
      </c>
      <c r="C441">
        <v>-23.966798780000001</v>
      </c>
      <c r="D441">
        <v>-0.453803658</v>
      </c>
      <c r="E441">
        <v>0.90651154499999997</v>
      </c>
      <c r="F441">
        <v>-1.0019573E-2</v>
      </c>
      <c r="G441" s="1" t="s">
        <v>10</v>
      </c>
      <c r="H441" s="1" t="s">
        <v>10</v>
      </c>
      <c r="I441" s="1" t="s">
        <v>10</v>
      </c>
      <c r="J441" s="1" t="s">
        <v>10</v>
      </c>
    </row>
    <row r="442" spans="1:10" x14ac:dyDescent="0.25">
      <c r="A442">
        <v>0.90597093100000003</v>
      </c>
      <c r="B442">
        <v>0.19966734899999999</v>
      </c>
      <c r="C442">
        <v>-23.957544330000001</v>
      </c>
      <c r="D442">
        <v>-0.453716487</v>
      </c>
      <c r="E442">
        <v>0.90646964299999999</v>
      </c>
      <c r="F442">
        <v>-9.9976100000000005E-3</v>
      </c>
      <c r="G442" s="1" t="s">
        <v>10</v>
      </c>
      <c r="H442" s="1" t="s">
        <v>10</v>
      </c>
      <c r="I442" s="1" t="s">
        <v>10</v>
      </c>
      <c r="J442" s="1" t="s">
        <v>10</v>
      </c>
    </row>
    <row r="443" spans="1:10" x14ac:dyDescent="0.25">
      <c r="A443">
        <v>0.90518391099999995</v>
      </c>
      <c r="B443">
        <v>0.200160384</v>
      </c>
      <c r="C443">
        <v>-23.969367980000001</v>
      </c>
      <c r="D443">
        <v>-0.45367854800000001</v>
      </c>
      <c r="E443">
        <v>0.90649837300000002</v>
      </c>
      <c r="F443">
        <v>-9.999483E-3</v>
      </c>
      <c r="G443" s="1" t="s">
        <v>10</v>
      </c>
      <c r="H443" s="1" t="s">
        <v>10</v>
      </c>
      <c r="I443" s="1" t="s">
        <v>10</v>
      </c>
      <c r="J443" s="1" t="s">
        <v>10</v>
      </c>
    </row>
    <row r="444" spans="1:10" x14ac:dyDescent="0.25">
      <c r="A444">
        <v>0.90364825699999995</v>
      </c>
      <c r="B444">
        <v>0.20238175999999999</v>
      </c>
      <c r="C444">
        <v>-23.963146210000001</v>
      </c>
      <c r="D444">
        <v>-0.45359224100000001</v>
      </c>
      <c r="E444">
        <v>0.90636092400000001</v>
      </c>
      <c r="F444">
        <v>-1.0013256999999999E-2</v>
      </c>
      <c r="G444" s="1" t="s">
        <v>10</v>
      </c>
      <c r="H444" s="1" t="s">
        <v>10</v>
      </c>
      <c r="I444" s="1" t="s">
        <v>10</v>
      </c>
      <c r="J444" s="1" t="s">
        <v>10</v>
      </c>
    </row>
    <row r="445" spans="1:10" x14ac:dyDescent="0.25">
      <c r="A445">
        <v>0.90544170099999999</v>
      </c>
      <c r="B445">
        <v>0.200377896</v>
      </c>
      <c r="C445">
        <v>-23.962131500000002</v>
      </c>
      <c r="D445">
        <v>-0.453752816</v>
      </c>
      <c r="E445">
        <v>0.90624690100000005</v>
      </c>
      <c r="F445">
        <v>-1.0097828999999999E-2</v>
      </c>
      <c r="G445" s="1" t="s">
        <v>10</v>
      </c>
      <c r="H445" s="1" t="s">
        <v>10</v>
      </c>
      <c r="I445" s="1" t="s">
        <v>10</v>
      </c>
      <c r="J445" s="1" t="s">
        <v>10</v>
      </c>
    </row>
    <row r="446" spans="1:10" x14ac:dyDescent="0.25">
      <c r="A446">
        <v>0.90506929199999997</v>
      </c>
      <c r="B446">
        <v>0.20322185800000001</v>
      </c>
      <c r="C446">
        <v>-23.96062088</v>
      </c>
      <c r="D446">
        <v>-0.45355409400000002</v>
      </c>
      <c r="E446">
        <v>0.90632778400000003</v>
      </c>
      <c r="F446">
        <v>-1.0075555E-2</v>
      </c>
      <c r="G446" s="1" t="s">
        <v>10</v>
      </c>
      <c r="H446" s="1" t="s">
        <v>10</v>
      </c>
      <c r="I446" s="1" t="s">
        <v>10</v>
      </c>
      <c r="J446" s="1" t="s">
        <v>10</v>
      </c>
    </row>
    <row r="447" spans="1:10" x14ac:dyDescent="0.25">
      <c r="A447">
        <v>0.90539634199999997</v>
      </c>
      <c r="B447">
        <v>0.20037007300000001</v>
      </c>
      <c r="C447">
        <v>-23.960586549999999</v>
      </c>
      <c r="D447">
        <v>-0.45370668199999997</v>
      </c>
      <c r="E447">
        <v>0.90632319500000003</v>
      </c>
      <c r="F447">
        <v>-9.9610919999999995E-3</v>
      </c>
      <c r="G447" s="1" t="s">
        <v>10</v>
      </c>
      <c r="H447" s="1" t="s">
        <v>10</v>
      </c>
      <c r="I447" s="1" t="s">
        <v>10</v>
      </c>
      <c r="J447" s="1" t="s">
        <v>10</v>
      </c>
    </row>
    <row r="448" spans="1:10" x14ac:dyDescent="0.25">
      <c r="A448">
        <v>0.90623462200000005</v>
      </c>
      <c r="B448">
        <v>0.20289740000000001</v>
      </c>
      <c r="C448">
        <v>-23.96110535</v>
      </c>
      <c r="D448">
        <v>-0.45363193800000001</v>
      </c>
      <c r="E448">
        <v>0.90622037600000005</v>
      </c>
      <c r="F448">
        <v>-9.9863750000000005E-3</v>
      </c>
      <c r="G448" s="1" t="s">
        <v>10</v>
      </c>
      <c r="H448" s="1" t="s">
        <v>10</v>
      </c>
      <c r="I448" s="1" t="s">
        <v>10</v>
      </c>
      <c r="J448" s="1" t="s">
        <v>10</v>
      </c>
    </row>
    <row r="449" spans="1:10" x14ac:dyDescent="0.25">
      <c r="A449">
        <v>0.90619158700000002</v>
      </c>
      <c r="B449">
        <v>0.20060035600000001</v>
      </c>
      <c r="C449">
        <v>-23.959640499999999</v>
      </c>
      <c r="D449">
        <v>-0.45351102900000001</v>
      </c>
      <c r="E449">
        <v>0.90617060699999996</v>
      </c>
      <c r="F449">
        <v>-9.9757219999999994E-3</v>
      </c>
      <c r="G449" s="1" t="s">
        <v>10</v>
      </c>
      <c r="H449" s="1" t="s">
        <v>10</v>
      </c>
      <c r="I449" s="1" t="s">
        <v>10</v>
      </c>
      <c r="J449" s="1" t="s">
        <v>10</v>
      </c>
    </row>
    <row r="450" spans="1:10" x14ac:dyDescent="0.25">
      <c r="A450">
        <v>0.90478485799999997</v>
      </c>
      <c r="B450">
        <v>0.202064306</v>
      </c>
      <c r="C450">
        <v>-23.958024980000001</v>
      </c>
      <c r="D450">
        <v>-0.45362815299999998</v>
      </c>
      <c r="E450">
        <v>0.90626215899999996</v>
      </c>
      <c r="F450">
        <v>-1.0085227E-2</v>
      </c>
      <c r="G450" s="1" t="s">
        <v>10</v>
      </c>
      <c r="H450" s="1" t="s">
        <v>10</v>
      </c>
      <c r="I450" s="1" t="s">
        <v>10</v>
      </c>
      <c r="J450" s="1" t="s">
        <v>10</v>
      </c>
    </row>
    <row r="451" spans="1:10" x14ac:dyDescent="0.25">
      <c r="A451">
        <v>0.90594381099999999</v>
      </c>
      <c r="B451">
        <v>0.201379478</v>
      </c>
      <c r="C451">
        <v>-23.956502910000001</v>
      </c>
      <c r="D451">
        <v>-0.45366683600000002</v>
      </c>
      <c r="E451">
        <v>0.90629976999999995</v>
      </c>
      <c r="F451">
        <v>-1.0068021999999999E-2</v>
      </c>
      <c r="G451" s="1" t="s">
        <v>10</v>
      </c>
      <c r="H451" s="1" t="s">
        <v>10</v>
      </c>
      <c r="I451" s="1" t="s">
        <v>10</v>
      </c>
      <c r="J451" s="1" t="s">
        <v>10</v>
      </c>
    </row>
    <row r="452" spans="1:10" x14ac:dyDescent="0.25">
      <c r="A452">
        <v>0.90452921399999997</v>
      </c>
      <c r="B452">
        <v>0.200562447</v>
      </c>
      <c r="C452">
        <v>-23.960039139999999</v>
      </c>
      <c r="D452">
        <v>-0.45371940700000002</v>
      </c>
      <c r="E452">
        <v>0.90622216499999997</v>
      </c>
      <c r="F452">
        <v>-1.0005838E-2</v>
      </c>
      <c r="G452" s="1" t="s">
        <v>10</v>
      </c>
      <c r="H452" s="1" t="s">
        <v>10</v>
      </c>
      <c r="I452" s="1" t="s">
        <v>10</v>
      </c>
      <c r="J452" s="1" t="s">
        <v>10</v>
      </c>
    </row>
    <row r="453" spans="1:10" x14ac:dyDescent="0.25">
      <c r="A453">
        <v>0.90826678299999997</v>
      </c>
      <c r="B453">
        <v>0.20071482700000001</v>
      </c>
      <c r="C453">
        <v>-23.95810509</v>
      </c>
      <c r="D453">
        <v>-0.45366078599999998</v>
      </c>
      <c r="E453">
        <v>0.90624874799999999</v>
      </c>
      <c r="F453">
        <v>-1.0050923999999999E-2</v>
      </c>
      <c r="G453" s="1" t="s">
        <v>10</v>
      </c>
      <c r="H453" s="1" t="s">
        <v>10</v>
      </c>
      <c r="I453" s="1" t="s">
        <v>10</v>
      </c>
      <c r="J453" s="1" t="s">
        <v>10</v>
      </c>
    </row>
    <row r="454" spans="1:10" x14ac:dyDescent="0.25">
      <c r="A454">
        <v>0.90645414599999996</v>
      </c>
      <c r="B454">
        <v>0.19947195100000001</v>
      </c>
      <c r="C454">
        <v>-23.956544879999999</v>
      </c>
      <c r="D454">
        <v>-0.45352509600000002</v>
      </c>
      <c r="E454">
        <v>0.90601372700000005</v>
      </c>
      <c r="F454">
        <v>-9.9570679999999995E-3</v>
      </c>
      <c r="G454" s="1" t="s">
        <v>10</v>
      </c>
      <c r="H454" s="1" t="s">
        <v>10</v>
      </c>
      <c r="I454" s="1" t="s">
        <v>10</v>
      </c>
      <c r="J454" s="1" t="s">
        <v>10</v>
      </c>
    </row>
    <row r="455" spans="1:10" x14ac:dyDescent="0.25">
      <c r="A455">
        <v>0.90563845600000004</v>
      </c>
      <c r="B455">
        <v>0.19926732799999999</v>
      </c>
      <c r="C455">
        <v>-23.95597076</v>
      </c>
      <c r="D455">
        <v>-0.45367661100000001</v>
      </c>
      <c r="E455">
        <v>0.90609019999999996</v>
      </c>
      <c r="F455">
        <v>-9.9955349999999998E-3</v>
      </c>
      <c r="G455" s="1" t="s">
        <v>10</v>
      </c>
      <c r="H455" s="1" t="s">
        <v>10</v>
      </c>
      <c r="I455" s="1" t="s">
        <v>10</v>
      </c>
      <c r="J455" s="1" t="s">
        <v>10</v>
      </c>
    </row>
    <row r="456" spans="1:10" x14ac:dyDescent="0.25">
      <c r="A456">
        <v>0.90644949699999999</v>
      </c>
      <c r="B456">
        <v>0.201440498</v>
      </c>
      <c r="C456">
        <v>-23.951913829999999</v>
      </c>
      <c r="D456">
        <v>-0.45356318400000001</v>
      </c>
      <c r="E456">
        <v>0.90611511499999997</v>
      </c>
      <c r="F456">
        <v>-1.009213E-2</v>
      </c>
      <c r="G456" s="1" t="s">
        <v>10</v>
      </c>
      <c r="H456" s="1" t="s">
        <v>10</v>
      </c>
      <c r="I456" s="1" t="s">
        <v>10</v>
      </c>
      <c r="J456" s="1" t="s">
        <v>10</v>
      </c>
    </row>
    <row r="457" spans="1:10" x14ac:dyDescent="0.25">
      <c r="A457">
        <v>0.90647989500000004</v>
      </c>
      <c r="B457">
        <v>0.20142945600000001</v>
      </c>
      <c r="C457">
        <v>-23.95649147</v>
      </c>
      <c r="D457">
        <v>-0.45362040399999998</v>
      </c>
      <c r="E457">
        <v>0.90611451899999995</v>
      </c>
      <c r="F457">
        <v>-9.9581779999999998E-3</v>
      </c>
      <c r="G457" s="1" t="s">
        <v>10</v>
      </c>
      <c r="H457" s="1" t="s">
        <v>10</v>
      </c>
      <c r="I457" s="1" t="s">
        <v>10</v>
      </c>
      <c r="J457" s="1" t="s">
        <v>10</v>
      </c>
    </row>
    <row r="458" spans="1:10" x14ac:dyDescent="0.25">
      <c r="A458">
        <v>0.90496379100000002</v>
      </c>
      <c r="B458">
        <v>0.20030134899999999</v>
      </c>
      <c r="C458">
        <v>-23.947776789999999</v>
      </c>
      <c r="D458">
        <v>-0.45354676199999999</v>
      </c>
      <c r="E458">
        <v>0.90606284100000001</v>
      </c>
      <c r="F458">
        <v>-1.0072574000000001E-2</v>
      </c>
      <c r="G458" s="1" t="s">
        <v>10</v>
      </c>
      <c r="H458" s="1" t="s">
        <v>10</v>
      </c>
      <c r="I458" s="1" t="s">
        <v>10</v>
      </c>
      <c r="J458" s="1" t="s">
        <v>10</v>
      </c>
    </row>
    <row r="459" spans="1:10" x14ac:dyDescent="0.25">
      <c r="A459">
        <v>0.90359646100000002</v>
      </c>
      <c r="B459">
        <v>0.20047509699999999</v>
      </c>
      <c r="C459">
        <v>-23.957494740000001</v>
      </c>
      <c r="D459">
        <v>-0.45357221399999997</v>
      </c>
      <c r="E459">
        <v>0.90601187900000002</v>
      </c>
      <c r="F459">
        <v>-1.0065549E-2</v>
      </c>
      <c r="G459" s="1" t="s">
        <v>10</v>
      </c>
      <c r="H459" s="1" t="s">
        <v>10</v>
      </c>
      <c r="I459" s="1" t="s">
        <v>10</v>
      </c>
      <c r="J459" s="1" t="s">
        <v>10</v>
      </c>
    </row>
    <row r="460" spans="1:10" x14ac:dyDescent="0.25">
      <c r="A460">
        <v>0.90355497600000001</v>
      </c>
      <c r="B460">
        <v>0.20079967400000001</v>
      </c>
      <c r="C460">
        <v>-23.95901108</v>
      </c>
      <c r="D460">
        <v>-0.45352029799999999</v>
      </c>
      <c r="E460">
        <v>0.906088173</v>
      </c>
      <c r="F460">
        <v>-9.8296770000000002E-3</v>
      </c>
      <c r="G460" s="1" t="s">
        <v>10</v>
      </c>
      <c r="H460" s="1" t="s">
        <v>10</v>
      </c>
      <c r="I460" s="1" t="s">
        <v>10</v>
      </c>
      <c r="J460" s="1" t="s">
        <v>10</v>
      </c>
    </row>
    <row r="461" spans="1:10" x14ac:dyDescent="0.25">
      <c r="A461">
        <v>0.90381741500000001</v>
      </c>
      <c r="B461">
        <v>0.20228558799999999</v>
      </c>
      <c r="C461">
        <v>-23.95438004</v>
      </c>
      <c r="D461">
        <v>-0.45353356</v>
      </c>
      <c r="E461">
        <v>0.906135201</v>
      </c>
      <c r="F461">
        <v>-9.8828930000000002E-3</v>
      </c>
      <c r="G461" s="1" t="s">
        <v>10</v>
      </c>
      <c r="H461" s="1" t="s">
        <v>10</v>
      </c>
      <c r="I461" s="1" t="s">
        <v>10</v>
      </c>
      <c r="J461" s="1" t="s">
        <v>10</v>
      </c>
    </row>
    <row r="462" spans="1:10" x14ac:dyDescent="0.25">
      <c r="A462">
        <v>0.90668231200000005</v>
      </c>
      <c r="B462">
        <v>0.20327809499999999</v>
      </c>
      <c r="C462">
        <v>-23.947748180000001</v>
      </c>
      <c r="D462">
        <v>-0.45357003800000001</v>
      </c>
      <c r="E462">
        <v>0.90609329900000002</v>
      </c>
      <c r="F462">
        <v>-9.9910139999999995E-3</v>
      </c>
      <c r="G462" s="1" t="s">
        <v>10</v>
      </c>
      <c r="H462" s="1" t="s">
        <v>10</v>
      </c>
      <c r="I462" s="1" t="s">
        <v>10</v>
      </c>
      <c r="J462" s="1" t="s">
        <v>10</v>
      </c>
    </row>
    <row r="463" spans="1:10" x14ac:dyDescent="0.25">
      <c r="A463">
        <v>0.90431910800000004</v>
      </c>
      <c r="B463">
        <v>0.20034880899999999</v>
      </c>
      <c r="C463">
        <v>-23.94210434</v>
      </c>
      <c r="D463">
        <v>-0.45350199899999999</v>
      </c>
      <c r="E463">
        <v>0.90592414099999996</v>
      </c>
      <c r="F463">
        <v>-1.0069951000000001E-2</v>
      </c>
      <c r="G463" s="1" t="s">
        <v>10</v>
      </c>
      <c r="H463" s="1" t="s">
        <v>10</v>
      </c>
      <c r="I463" s="1" t="s">
        <v>10</v>
      </c>
      <c r="J463" s="1" t="s">
        <v>10</v>
      </c>
    </row>
    <row r="464" spans="1:10" x14ac:dyDescent="0.25">
      <c r="A464">
        <v>0.90291678900000005</v>
      </c>
      <c r="B464">
        <v>0.200180516</v>
      </c>
      <c r="C464">
        <v>-23.948799130000001</v>
      </c>
      <c r="D464">
        <v>-0.453443229</v>
      </c>
      <c r="E464">
        <v>0.90597605699999995</v>
      </c>
      <c r="F464">
        <v>-1.0106657999999999E-2</v>
      </c>
      <c r="G464" s="1" t="s">
        <v>10</v>
      </c>
      <c r="H464" s="1" t="s">
        <v>10</v>
      </c>
      <c r="I464" s="1" t="s">
        <v>10</v>
      </c>
      <c r="J464" s="1" t="s">
        <v>10</v>
      </c>
    </row>
    <row r="465" spans="1:10" x14ac:dyDescent="0.25">
      <c r="A465">
        <v>0.903479755</v>
      </c>
      <c r="B465">
        <v>0.20281997299999999</v>
      </c>
      <c r="C465">
        <v>-23.940986630000001</v>
      </c>
      <c r="D465">
        <v>-0.45362129800000001</v>
      </c>
      <c r="E465">
        <v>0.90596634099999995</v>
      </c>
      <c r="F465">
        <v>-1.0124938E-2</v>
      </c>
      <c r="G465" s="1" t="s">
        <v>10</v>
      </c>
      <c r="H465" s="1" t="s">
        <v>10</v>
      </c>
      <c r="I465" s="1" t="s">
        <v>10</v>
      </c>
      <c r="J465" s="1" t="s">
        <v>10</v>
      </c>
    </row>
    <row r="466" spans="1:10" x14ac:dyDescent="0.25">
      <c r="A466">
        <v>0.90551197500000002</v>
      </c>
      <c r="B466">
        <v>0.199671984</v>
      </c>
      <c r="C466">
        <v>-23.947744369999999</v>
      </c>
      <c r="D466">
        <v>-0.45355278300000001</v>
      </c>
      <c r="E466">
        <v>0.90590256499999999</v>
      </c>
      <c r="F466">
        <v>-9.9185249999999992E-3</v>
      </c>
      <c r="G466" s="1" t="s">
        <v>10</v>
      </c>
      <c r="H466" s="1" t="s">
        <v>10</v>
      </c>
      <c r="I466" s="1" t="s">
        <v>10</v>
      </c>
      <c r="J466" s="1" t="s">
        <v>10</v>
      </c>
    </row>
    <row r="467" spans="1:10" x14ac:dyDescent="0.25">
      <c r="A467">
        <v>0.90488433800000001</v>
      </c>
      <c r="B467">
        <v>0.19775377199999999</v>
      </c>
      <c r="C467">
        <v>-23.94521713</v>
      </c>
      <c r="D467">
        <v>-0.45344278199999999</v>
      </c>
      <c r="E467">
        <v>0.90566354999999998</v>
      </c>
      <c r="F467">
        <v>-9.9703480000000004E-3</v>
      </c>
      <c r="G467" s="1" t="s">
        <v>10</v>
      </c>
      <c r="H467" s="1" t="s">
        <v>10</v>
      </c>
      <c r="I467" s="1" t="s">
        <v>10</v>
      </c>
      <c r="J467" s="1" t="s">
        <v>10</v>
      </c>
    </row>
    <row r="468" spans="1:10" x14ac:dyDescent="0.25">
      <c r="A468">
        <v>0.90553134700000004</v>
      </c>
      <c r="B468">
        <v>0.19769516600000001</v>
      </c>
      <c r="C468">
        <v>-23.944707869999998</v>
      </c>
      <c r="D468">
        <v>-0.45357969399999998</v>
      </c>
      <c r="E468">
        <v>0.90580087899999995</v>
      </c>
      <c r="F468">
        <v>-1.0108829E-2</v>
      </c>
      <c r="G468" s="1" t="s">
        <v>10</v>
      </c>
      <c r="H468" s="1" t="s">
        <v>10</v>
      </c>
      <c r="I468" s="1" t="s">
        <v>10</v>
      </c>
      <c r="J468" s="1" t="s">
        <v>10</v>
      </c>
    </row>
    <row r="469" spans="1:10" x14ac:dyDescent="0.25">
      <c r="A469">
        <v>0.90255326000000002</v>
      </c>
      <c r="B469">
        <v>0.200080797</v>
      </c>
      <c r="C469">
        <v>-23.945703510000001</v>
      </c>
      <c r="D469">
        <v>-0.45335447800000001</v>
      </c>
      <c r="E469">
        <v>0.90577518899999998</v>
      </c>
      <c r="F469">
        <v>-1.0031435999999999E-2</v>
      </c>
      <c r="G469" s="1" t="s">
        <v>10</v>
      </c>
      <c r="H469" s="1" t="s">
        <v>10</v>
      </c>
      <c r="I469" s="1" t="s">
        <v>10</v>
      </c>
      <c r="J469" s="1" t="s">
        <v>10</v>
      </c>
    </row>
    <row r="470" spans="1:10" x14ac:dyDescent="0.25">
      <c r="A470">
        <v>0.90228599300000001</v>
      </c>
      <c r="B470">
        <v>0.20289138000000001</v>
      </c>
      <c r="C470">
        <v>-23.9513073</v>
      </c>
      <c r="D470">
        <v>-0.45334809999999998</v>
      </c>
      <c r="E470">
        <v>0.90584653599999998</v>
      </c>
      <c r="F470">
        <v>-9.9593860000000006E-3</v>
      </c>
      <c r="G470" s="1" t="s">
        <v>10</v>
      </c>
      <c r="H470" s="1" t="s">
        <v>10</v>
      </c>
      <c r="I470" s="1" t="s">
        <v>10</v>
      </c>
      <c r="J470" s="1" t="s">
        <v>10</v>
      </c>
    </row>
    <row r="471" spans="1:10" x14ac:dyDescent="0.25">
      <c r="A471">
        <v>0.90459805699999996</v>
      </c>
      <c r="B471">
        <v>0.19821074599999999</v>
      </c>
      <c r="C471">
        <v>-23.942636490000002</v>
      </c>
      <c r="D471">
        <v>-0.45348244900000001</v>
      </c>
      <c r="E471">
        <v>0.90582770099999999</v>
      </c>
      <c r="F471">
        <v>-9.9977899999999995E-3</v>
      </c>
      <c r="G471" s="1" t="s">
        <v>10</v>
      </c>
      <c r="H471" s="1" t="s">
        <v>10</v>
      </c>
      <c r="I471" s="1" t="s">
        <v>10</v>
      </c>
      <c r="J471" s="1" t="s">
        <v>10</v>
      </c>
    </row>
    <row r="472" spans="1:10" x14ac:dyDescent="0.25">
      <c r="A472">
        <v>0.90514653899999997</v>
      </c>
      <c r="B472">
        <v>0.20189315099999999</v>
      </c>
      <c r="C472">
        <v>-23.944160459999999</v>
      </c>
      <c r="D472">
        <v>-0.45340779399999998</v>
      </c>
      <c r="E472">
        <v>0.90577042100000005</v>
      </c>
      <c r="F472">
        <v>-9.9867419999999998E-3</v>
      </c>
      <c r="G472" s="1" t="s">
        <v>10</v>
      </c>
      <c r="H472" s="1" t="s">
        <v>10</v>
      </c>
      <c r="I472" s="1" t="s">
        <v>10</v>
      </c>
      <c r="J472" s="1" t="s">
        <v>10</v>
      </c>
    </row>
    <row r="473" spans="1:10" x14ac:dyDescent="0.25">
      <c r="A473">
        <v>0.90657037500000004</v>
      </c>
      <c r="B473">
        <v>0.201364875</v>
      </c>
      <c r="C473">
        <v>-23.93904114</v>
      </c>
      <c r="D473">
        <v>-0.45346009700000001</v>
      </c>
      <c r="E473">
        <v>0.90584659599999995</v>
      </c>
      <c r="F473">
        <v>-9.9599860000000005E-3</v>
      </c>
      <c r="G473" s="1" t="s">
        <v>10</v>
      </c>
      <c r="H473" s="1" t="s">
        <v>10</v>
      </c>
      <c r="I473" s="1" t="s">
        <v>10</v>
      </c>
      <c r="J473" s="1" t="s">
        <v>10</v>
      </c>
    </row>
    <row r="474" spans="1:10" x14ac:dyDescent="0.25">
      <c r="A474">
        <v>0.89880955200000001</v>
      </c>
      <c r="B474">
        <v>0.19821286199999999</v>
      </c>
      <c r="C474">
        <v>-23.939378739999999</v>
      </c>
      <c r="D474">
        <v>-0.45356896499999999</v>
      </c>
      <c r="E474">
        <v>0.90589076300000004</v>
      </c>
      <c r="F474">
        <v>-9.9696539999999997E-3</v>
      </c>
      <c r="G474" s="1" t="s">
        <v>10</v>
      </c>
      <c r="H474" s="1" t="s">
        <v>10</v>
      </c>
      <c r="I474" s="1" t="s">
        <v>10</v>
      </c>
      <c r="J474" s="1" t="s">
        <v>10</v>
      </c>
    </row>
    <row r="475" spans="1:10" x14ac:dyDescent="0.25">
      <c r="A475">
        <v>0.90224891900000004</v>
      </c>
      <c r="B475">
        <v>0.19959907199999999</v>
      </c>
      <c r="C475">
        <v>-23.945138929999999</v>
      </c>
      <c r="D475">
        <v>-0.45338851200000002</v>
      </c>
      <c r="E475">
        <v>0.90569251799999995</v>
      </c>
      <c r="F475">
        <v>-9.9229209999999995E-3</v>
      </c>
      <c r="G475" s="1" t="s">
        <v>10</v>
      </c>
      <c r="H475" s="1" t="s">
        <v>10</v>
      </c>
      <c r="I475" s="1" t="s">
        <v>10</v>
      </c>
      <c r="J475" s="1" t="s">
        <v>10</v>
      </c>
    </row>
    <row r="476" spans="1:10" x14ac:dyDescent="0.25">
      <c r="A476">
        <v>0.901129603</v>
      </c>
      <c r="B476">
        <v>0.19859083</v>
      </c>
      <c r="C476">
        <v>-23.945152279999999</v>
      </c>
      <c r="D476">
        <v>-0.453416914</v>
      </c>
      <c r="E476">
        <v>0.90573144000000005</v>
      </c>
      <c r="F476">
        <v>-1.0059365000000001E-2</v>
      </c>
      <c r="G476" s="1" t="s">
        <v>10</v>
      </c>
      <c r="H476" s="1" t="s">
        <v>10</v>
      </c>
      <c r="I476" s="1" t="s">
        <v>10</v>
      </c>
      <c r="J476" s="1" t="s">
        <v>10</v>
      </c>
    </row>
    <row r="477" spans="1:10" x14ac:dyDescent="0.25">
      <c r="A477">
        <v>0.90218037399999995</v>
      </c>
      <c r="B477">
        <v>0.20129960799999999</v>
      </c>
      <c r="C477">
        <v>-23.937986370000001</v>
      </c>
      <c r="D477">
        <v>-0.45328184999999999</v>
      </c>
      <c r="E477">
        <v>0.905624926</v>
      </c>
      <c r="F477">
        <v>-1.0100058E-2</v>
      </c>
      <c r="G477" s="1" t="s">
        <v>10</v>
      </c>
      <c r="H477" s="1" t="s">
        <v>10</v>
      </c>
      <c r="I477" s="1" t="s">
        <v>10</v>
      </c>
      <c r="J477" s="1" t="s">
        <v>10</v>
      </c>
    </row>
    <row r="478" spans="1:10" x14ac:dyDescent="0.25">
      <c r="A478">
        <v>0.90477442699999999</v>
      </c>
      <c r="B478">
        <v>0.19879202500000001</v>
      </c>
      <c r="C478">
        <v>-23.93495369</v>
      </c>
      <c r="D478">
        <v>-0.45334297400000001</v>
      </c>
      <c r="E478">
        <v>0.90559494500000004</v>
      </c>
      <c r="F478">
        <v>-1.0020226E-2</v>
      </c>
      <c r="G478" s="1" t="s">
        <v>10</v>
      </c>
      <c r="H478" s="1" t="s">
        <v>10</v>
      </c>
      <c r="I478" s="1" t="s">
        <v>10</v>
      </c>
      <c r="J478" s="1" t="s">
        <v>10</v>
      </c>
    </row>
    <row r="479" spans="1:10" x14ac:dyDescent="0.25">
      <c r="A479">
        <v>0.90308749700000002</v>
      </c>
      <c r="B479">
        <v>0.20144826199999999</v>
      </c>
      <c r="C479">
        <v>-23.94514465</v>
      </c>
      <c r="D479">
        <v>-0.453336507</v>
      </c>
      <c r="E479">
        <v>0.90563178099999997</v>
      </c>
      <c r="F479">
        <v>-9.9034729999999994E-3</v>
      </c>
      <c r="G479" s="1" t="s">
        <v>10</v>
      </c>
      <c r="H479" s="1" t="s">
        <v>10</v>
      </c>
      <c r="I479" s="1" t="s">
        <v>10</v>
      </c>
      <c r="J479" s="1" t="s">
        <v>10</v>
      </c>
    </row>
    <row r="480" spans="1:10" x14ac:dyDescent="0.25">
      <c r="A480">
        <v>0.90274846600000003</v>
      </c>
      <c r="B480">
        <v>0.20031926</v>
      </c>
      <c r="C480">
        <v>-23.938516620000001</v>
      </c>
      <c r="D480">
        <v>-0.45326346200000001</v>
      </c>
      <c r="E480">
        <v>0.90555053900000004</v>
      </c>
      <c r="F480">
        <v>-1.0045805999999999E-2</v>
      </c>
      <c r="G480" s="1" t="s">
        <v>10</v>
      </c>
      <c r="H480" s="1" t="s">
        <v>10</v>
      </c>
      <c r="I480" s="1" t="s">
        <v>10</v>
      </c>
      <c r="J480" s="1" t="s">
        <v>10</v>
      </c>
    </row>
    <row r="481" spans="1:10" x14ac:dyDescent="0.25">
      <c r="A481">
        <v>0.90398651399999996</v>
      </c>
      <c r="B481">
        <v>0.197583973</v>
      </c>
      <c r="C481">
        <v>-23.943656919999999</v>
      </c>
      <c r="D481">
        <v>-0.45341384400000001</v>
      </c>
      <c r="E481">
        <v>0.90572398899999995</v>
      </c>
      <c r="F481">
        <v>-9.8970410000000005E-3</v>
      </c>
      <c r="G481" s="1" t="s">
        <v>10</v>
      </c>
      <c r="H481" s="1" t="s">
        <v>10</v>
      </c>
      <c r="I481" s="1" t="s">
        <v>10</v>
      </c>
      <c r="J481" s="1" t="s">
        <v>10</v>
      </c>
    </row>
    <row r="482" spans="1:10" x14ac:dyDescent="0.25">
      <c r="A482">
        <v>0.90222203700000003</v>
      </c>
      <c r="B482">
        <v>0.20166412</v>
      </c>
      <c r="C482">
        <v>-23.946123119999999</v>
      </c>
      <c r="D482">
        <v>-0.453348309</v>
      </c>
      <c r="E482">
        <v>0.90542888600000004</v>
      </c>
      <c r="F482">
        <v>-9.9210710000000001E-3</v>
      </c>
      <c r="G482" s="1" t="s">
        <v>10</v>
      </c>
      <c r="H482" s="1" t="s">
        <v>10</v>
      </c>
      <c r="I482" s="1" t="s">
        <v>10</v>
      </c>
      <c r="J482" s="1" t="s">
        <v>10</v>
      </c>
    </row>
    <row r="483" spans="1:10" x14ac:dyDescent="0.25">
      <c r="A483">
        <v>0.90096104099999996</v>
      </c>
      <c r="B483">
        <v>0.197341293</v>
      </c>
      <c r="C483">
        <v>-23.932893750000002</v>
      </c>
      <c r="D483">
        <v>-0.45319542299999999</v>
      </c>
      <c r="E483">
        <v>0.90557891099999999</v>
      </c>
      <c r="F483">
        <v>-1.0043987000000001E-2</v>
      </c>
      <c r="G483" s="1" t="s">
        <v>10</v>
      </c>
      <c r="H483" s="1" t="s">
        <v>10</v>
      </c>
      <c r="I483" s="1" t="s">
        <v>10</v>
      </c>
      <c r="J483" s="1" t="s">
        <v>10</v>
      </c>
    </row>
    <row r="484" spans="1:10" x14ac:dyDescent="0.25">
      <c r="A484">
        <v>0.90333360399999996</v>
      </c>
      <c r="B484">
        <v>0.198008552</v>
      </c>
      <c r="C484">
        <v>-23.939579009999999</v>
      </c>
      <c r="D484">
        <v>-0.45326149500000001</v>
      </c>
      <c r="E484">
        <v>0.90545940400000002</v>
      </c>
      <c r="F484">
        <v>-1.0010432E-2</v>
      </c>
      <c r="G484" s="1" t="s">
        <v>10</v>
      </c>
      <c r="H484" s="1" t="s">
        <v>10</v>
      </c>
      <c r="I484" s="1" t="s">
        <v>10</v>
      </c>
      <c r="J484" s="1" t="s">
        <v>10</v>
      </c>
    </row>
    <row r="485" spans="1:10" x14ac:dyDescent="0.25">
      <c r="A485">
        <v>0.89927560100000004</v>
      </c>
      <c r="B485">
        <v>0.19800259200000001</v>
      </c>
      <c r="C485">
        <v>-23.938486099999999</v>
      </c>
      <c r="D485">
        <v>-0.45323017199999999</v>
      </c>
      <c r="E485">
        <v>0.90558993799999998</v>
      </c>
      <c r="F485">
        <v>-1.0036085E-2</v>
      </c>
      <c r="G485" s="1" t="s">
        <v>10</v>
      </c>
      <c r="H485" s="1" t="s">
        <v>10</v>
      </c>
      <c r="I485" s="1" t="s">
        <v>10</v>
      </c>
      <c r="J485" s="1" t="s">
        <v>10</v>
      </c>
    </row>
    <row r="486" spans="1:10" x14ac:dyDescent="0.25">
      <c r="A486">
        <v>0.90302532899999999</v>
      </c>
      <c r="B486">
        <v>0.19849556700000001</v>
      </c>
      <c r="C486">
        <v>-23.934419630000001</v>
      </c>
      <c r="D486">
        <v>-0.45330160899999999</v>
      </c>
      <c r="E486">
        <v>0.90550428599999999</v>
      </c>
      <c r="F486">
        <v>-1.0064083999999999E-2</v>
      </c>
      <c r="G486" s="1" t="s">
        <v>10</v>
      </c>
      <c r="H486" s="1" t="s">
        <v>10</v>
      </c>
      <c r="I486" s="1" t="s">
        <v>10</v>
      </c>
      <c r="J486" s="1" t="s">
        <v>10</v>
      </c>
    </row>
    <row r="487" spans="1:10" x14ac:dyDescent="0.25">
      <c r="A487">
        <v>0.90213090200000001</v>
      </c>
      <c r="B487">
        <v>0.198698133</v>
      </c>
      <c r="C487">
        <v>-23.934408189999999</v>
      </c>
      <c r="D487">
        <v>-0.45323896400000002</v>
      </c>
      <c r="E487">
        <v>0.90541225700000005</v>
      </c>
      <c r="F487">
        <v>-1.0053466E-2</v>
      </c>
      <c r="G487" s="1" t="s">
        <v>10</v>
      </c>
      <c r="H487" s="1" t="s">
        <v>10</v>
      </c>
      <c r="I487" s="1" t="s">
        <v>10</v>
      </c>
      <c r="J487" s="1" t="s">
        <v>10</v>
      </c>
    </row>
    <row r="488" spans="1:10" x14ac:dyDescent="0.25">
      <c r="A488">
        <v>0.89979720100000005</v>
      </c>
      <c r="B488">
        <v>0.201362446</v>
      </c>
      <c r="C488">
        <v>-23.936891559999999</v>
      </c>
      <c r="D488">
        <v>-0.45318886600000002</v>
      </c>
      <c r="E488">
        <v>0.90548056399999999</v>
      </c>
      <c r="F488">
        <v>-9.9613429999999992E-3</v>
      </c>
      <c r="G488" s="1" t="s">
        <v>10</v>
      </c>
      <c r="H488" s="1" t="s">
        <v>10</v>
      </c>
      <c r="I488" s="1" t="s">
        <v>10</v>
      </c>
      <c r="J488" s="1" t="s">
        <v>10</v>
      </c>
    </row>
    <row r="489" spans="1:10" x14ac:dyDescent="0.25">
      <c r="A489">
        <v>0.90391379599999999</v>
      </c>
      <c r="B489">
        <v>0.19934389</v>
      </c>
      <c r="C489">
        <v>-23.941104889999998</v>
      </c>
      <c r="D489">
        <v>-0.45326000500000002</v>
      </c>
      <c r="E489">
        <v>0.905427337</v>
      </c>
      <c r="F489">
        <v>-9.9922840000000006E-3</v>
      </c>
      <c r="G489" s="1" t="s">
        <v>10</v>
      </c>
      <c r="H489" s="1" t="s">
        <v>10</v>
      </c>
      <c r="I489" s="1" t="s">
        <v>10</v>
      </c>
      <c r="J489" s="1" t="s">
        <v>10</v>
      </c>
    </row>
    <row r="490" spans="1:10" x14ac:dyDescent="0.25">
      <c r="A490">
        <v>0.90032768200000002</v>
      </c>
      <c r="B490">
        <v>0.19940216799999999</v>
      </c>
      <c r="C490">
        <v>-23.934337620000001</v>
      </c>
      <c r="D490">
        <v>-0.453152359</v>
      </c>
      <c r="E490">
        <v>0.90535479799999996</v>
      </c>
      <c r="F490">
        <v>-9.8518909999999998E-3</v>
      </c>
      <c r="G490" s="1" t="s">
        <v>10</v>
      </c>
      <c r="H490" s="1" t="s">
        <v>10</v>
      </c>
      <c r="I490" s="1" t="s">
        <v>10</v>
      </c>
      <c r="J490" s="1" t="s">
        <v>10</v>
      </c>
    </row>
    <row r="491" spans="1:10" x14ac:dyDescent="0.25">
      <c r="A491">
        <v>0.90207403900000005</v>
      </c>
      <c r="B491">
        <v>0.19938956199999999</v>
      </c>
      <c r="C491">
        <v>-23.931846620000002</v>
      </c>
      <c r="D491">
        <v>-0.45315593500000001</v>
      </c>
      <c r="E491">
        <v>0.90536987800000002</v>
      </c>
      <c r="F491">
        <v>-1.0015002E-2</v>
      </c>
      <c r="G491" s="1" t="s">
        <v>10</v>
      </c>
      <c r="H491" s="1" t="s">
        <v>10</v>
      </c>
      <c r="I491" s="1" t="s">
        <v>10</v>
      </c>
      <c r="J491" s="1" t="s">
        <v>10</v>
      </c>
    </row>
    <row r="492" spans="1:10" x14ac:dyDescent="0.25">
      <c r="A492">
        <v>0.89981943399999997</v>
      </c>
      <c r="B492">
        <v>0.19870690999999999</v>
      </c>
      <c r="C492">
        <v>-23.936359410000001</v>
      </c>
      <c r="D492">
        <v>-0.45328026999999999</v>
      </c>
      <c r="E492">
        <v>0.90539485200000003</v>
      </c>
      <c r="F492">
        <v>-9.9179200000000002E-3</v>
      </c>
      <c r="G492" s="1" t="s">
        <v>10</v>
      </c>
      <c r="H492" s="1" t="s">
        <v>10</v>
      </c>
      <c r="I492" s="1" t="s">
        <v>10</v>
      </c>
      <c r="J492" s="1" t="s">
        <v>10</v>
      </c>
    </row>
    <row r="493" spans="1:10" x14ac:dyDescent="0.25">
      <c r="A493">
        <v>0.90346473500000002</v>
      </c>
      <c r="B493">
        <v>0.19924897</v>
      </c>
      <c r="C493">
        <v>-23.92725372</v>
      </c>
      <c r="D493">
        <v>-0.45311418199999998</v>
      </c>
      <c r="E493">
        <v>0.905276835</v>
      </c>
      <c r="F493">
        <v>-9.9953520000000008E-3</v>
      </c>
      <c r="G493" s="1" t="s">
        <v>10</v>
      </c>
      <c r="H493" s="1" t="s">
        <v>10</v>
      </c>
      <c r="I493" s="1" t="s">
        <v>10</v>
      </c>
      <c r="J493" s="1" t="s">
        <v>10</v>
      </c>
    </row>
    <row r="494" spans="1:10" x14ac:dyDescent="0.25">
      <c r="A494">
        <v>0.90244340899999997</v>
      </c>
      <c r="B494">
        <v>0.197556183</v>
      </c>
      <c r="C494">
        <v>-23.941581729999999</v>
      </c>
      <c r="D494">
        <v>-0.45323470199999999</v>
      </c>
      <c r="E494">
        <v>0.90529894799999999</v>
      </c>
      <c r="F494">
        <v>-9.8740000000000008E-3</v>
      </c>
      <c r="G494" s="1" t="s">
        <v>10</v>
      </c>
      <c r="H494" s="1" t="s">
        <v>10</v>
      </c>
      <c r="I494" s="1" t="s">
        <v>10</v>
      </c>
      <c r="J494" s="1" t="s">
        <v>10</v>
      </c>
    </row>
    <row r="495" spans="1:10" x14ac:dyDescent="0.25">
      <c r="A495">
        <v>0.90196686999999998</v>
      </c>
      <c r="B495">
        <v>0.200090408</v>
      </c>
      <c r="C495">
        <v>-23.92107773</v>
      </c>
      <c r="D495">
        <v>-0.45306050799999997</v>
      </c>
      <c r="E495">
        <v>0.90531837900000001</v>
      </c>
      <c r="F495">
        <v>-1.0083111000000001E-2</v>
      </c>
      <c r="G495" s="1" t="s">
        <v>10</v>
      </c>
      <c r="H495" s="1" t="s">
        <v>10</v>
      </c>
      <c r="I495" s="1" t="s">
        <v>10</v>
      </c>
      <c r="J495" s="1" t="s">
        <v>10</v>
      </c>
    </row>
    <row r="496" spans="1:10" x14ac:dyDescent="0.25">
      <c r="A496">
        <v>0.89943063300000003</v>
      </c>
      <c r="B496">
        <v>0.20024508199999999</v>
      </c>
      <c r="C496">
        <v>-23.924991609999999</v>
      </c>
      <c r="D496">
        <v>-0.45329278699999997</v>
      </c>
      <c r="E496">
        <v>0.90525978799999995</v>
      </c>
      <c r="F496">
        <v>-9.9144469999999998E-3</v>
      </c>
      <c r="G496" s="1" t="s">
        <v>10</v>
      </c>
      <c r="H496" s="1" t="s">
        <v>10</v>
      </c>
      <c r="I496" s="1" t="s">
        <v>10</v>
      </c>
      <c r="J496" s="1" t="s">
        <v>10</v>
      </c>
    </row>
    <row r="497" spans="1:10" x14ac:dyDescent="0.25">
      <c r="A497">
        <v>0.90127205799999999</v>
      </c>
      <c r="B497">
        <v>0.19923001500000001</v>
      </c>
      <c r="C497">
        <v>-23.941560750000001</v>
      </c>
      <c r="D497">
        <v>-0.45318457499999998</v>
      </c>
      <c r="E497">
        <v>0.90531223999999999</v>
      </c>
      <c r="F497">
        <v>-9.9176809999999994E-3</v>
      </c>
      <c r="G497" s="1" t="s">
        <v>10</v>
      </c>
      <c r="H497" s="1" t="s">
        <v>10</v>
      </c>
      <c r="I497" s="1" t="s">
        <v>10</v>
      </c>
      <c r="J497" s="1" t="s">
        <v>10</v>
      </c>
    </row>
    <row r="498" spans="1:10" x14ac:dyDescent="0.25">
      <c r="A498">
        <v>0.90056526699999995</v>
      </c>
      <c r="B498">
        <v>0.195630416</v>
      </c>
      <c r="C498">
        <v>-23.927196500000001</v>
      </c>
      <c r="D498">
        <v>-0.45312550699999998</v>
      </c>
      <c r="E498">
        <v>0.90515601599999995</v>
      </c>
      <c r="F498">
        <v>-9.8958180000000007E-3</v>
      </c>
      <c r="G498" s="1" t="s">
        <v>10</v>
      </c>
      <c r="H498" s="1" t="s">
        <v>10</v>
      </c>
      <c r="I498" s="1" t="s">
        <v>10</v>
      </c>
      <c r="J498" s="1" t="s">
        <v>10</v>
      </c>
    </row>
    <row r="499" spans="1:10" x14ac:dyDescent="0.25">
      <c r="A499">
        <v>0.89886343499999999</v>
      </c>
      <c r="B499">
        <v>0.195278168</v>
      </c>
      <c r="C499">
        <v>-23.929208760000002</v>
      </c>
      <c r="D499">
        <v>-0.45317328000000001</v>
      </c>
      <c r="E499">
        <v>0.90523481400000005</v>
      </c>
      <c r="F499">
        <v>-9.8878000000000004E-3</v>
      </c>
      <c r="G499" s="1" t="s">
        <v>10</v>
      </c>
      <c r="H499" s="1" t="s">
        <v>10</v>
      </c>
      <c r="I499" s="1" t="s">
        <v>10</v>
      </c>
      <c r="J499" s="1" t="s">
        <v>10</v>
      </c>
    </row>
    <row r="500" spans="1:10" x14ac:dyDescent="0.25">
      <c r="A500">
        <v>0.90176457200000004</v>
      </c>
      <c r="B500">
        <v>0.19856737599999999</v>
      </c>
      <c r="C500">
        <v>-23.92973709</v>
      </c>
      <c r="D500">
        <v>-0.45320925099999998</v>
      </c>
      <c r="E500">
        <v>0.90531235899999996</v>
      </c>
      <c r="F500">
        <v>-9.8975469999999996E-3</v>
      </c>
      <c r="G500" s="1" t="s">
        <v>10</v>
      </c>
      <c r="H500" s="1" t="s">
        <v>10</v>
      </c>
      <c r="I500" s="1" t="s">
        <v>10</v>
      </c>
      <c r="J500" s="1" t="s">
        <v>10</v>
      </c>
    </row>
    <row r="501" spans="1:10" x14ac:dyDescent="0.25">
      <c r="A501">
        <v>0.90140807599999995</v>
      </c>
      <c r="B501">
        <v>0.199454769</v>
      </c>
      <c r="C501">
        <v>-23.927139279999999</v>
      </c>
      <c r="D501">
        <v>-0.45313814299999999</v>
      </c>
      <c r="E501">
        <v>0.905145168</v>
      </c>
      <c r="F501">
        <v>-9.8224929999999998E-3</v>
      </c>
      <c r="G501" s="1" t="s">
        <v>10</v>
      </c>
      <c r="H501" s="1" t="s">
        <v>10</v>
      </c>
      <c r="I501" s="1" t="s">
        <v>10</v>
      </c>
      <c r="J501" s="1" t="s">
        <v>10</v>
      </c>
    </row>
    <row r="502" spans="1:10" x14ac:dyDescent="0.25">
      <c r="A502">
        <v>0.90030038400000001</v>
      </c>
      <c r="B502">
        <v>0.19680292899999999</v>
      </c>
      <c r="C502">
        <v>-23.929731369999999</v>
      </c>
      <c r="D502">
        <v>-0.453155696</v>
      </c>
      <c r="E502">
        <v>0.90509963000000004</v>
      </c>
      <c r="F502">
        <v>-9.9143579999999999E-3</v>
      </c>
      <c r="G502" s="1" t="s">
        <v>10</v>
      </c>
      <c r="H502" s="1" t="s">
        <v>10</v>
      </c>
      <c r="I502" s="1" t="s">
        <v>10</v>
      </c>
      <c r="J502" s="1" t="s">
        <v>10</v>
      </c>
    </row>
    <row r="503" spans="1:10" x14ac:dyDescent="0.25">
      <c r="A503">
        <v>0.90198177099999999</v>
      </c>
      <c r="B503">
        <v>0.19849359999999999</v>
      </c>
      <c r="C503">
        <v>-23.927230829999999</v>
      </c>
      <c r="D503">
        <v>-0.45303300000000002</v>
      </c>
      <c r="E503">
        <v>0.90503853599999995</v>
      </c>
      <c r="F503">
        <v>-9.9841510000000001E-3</v>
      </c>
      <c r="G503" s="1" t="s">
        <v>10</v>
      </c>
      <c r="H503" s="1" t="s">
        <v>10</v>
      </c>
      <c r="I503" s="1" t="s">
        <v>10</v>
      </c>
      <c r="J503" s="1" t="s">
        <v>10</v>
      </c>
    </row>
    <row r="504" spans="1:10" x14ac:dyDescent="0.25">
      <c r="A504">
        <v>0.90108984700000005</v>
      </c>
      <c r="B504">
        <v>0.19931922899999999</v>
      </c>
      <c r="C504">
        <v>-23.92409134</v>
      </c>
      <c r="D504">
        <v>-0.45306697499999998</v>
      </c>
      <c r="E504">
        <v>0.90507262899999996</v>
      </c>
      <c r="F504">
        <v>-9.9382129999999996E-3</v>
      </c>
      <c r="G504" s="1" t="s">
        <v>10</v>
      </c>
      <c r="H504" s="1" t="s">
        <v>10</v>
      </c>
      <c r="I504" s="1" t="s">
        <v>10</v>
      </c>
      <c r="J504" s="1" t="s">
        <v>10</v>
      </c>
    </row>
    <row r="505" spans="1:10" x14ac:dyDescent="0.25">
      <c r="A505">
        <v>0.89759588199999996</v>
      </c>
      <c r="B505">
        <v>0.198706359</v>
      </c>
      <c r="C505">
        <v>-23.9230175</v>
      </c>
      <c r="D505">
        <v>-0.45299920399999999</v>
      </c>
      <c r="E505">
        <v>0.90496760600000004</v>
      </c>
      <c r="F505">
        <v>-9.9992080000000007E-3</v>
      </c>
      <c r="G505" s="1" t="s">
        <v>10</v>
      </c>
      <c r="H505" s="1" t="s">
        <v>10</v>
      </c>
      <c r="I505" s="1" t="s">
        <v>10</v>
      </c>
      <c r="J505" s="1" t="s">
        <v>10</v>
      </c>
    </row>
    <row r="506" spans="1:10" x14ac:dyDescent="0.25">
      <c r="A506">
        <v>0.899380505</v>
      </c>
      <c r="B506">
        <v>0.196999222</v>
      </c>
      <c r="C506">
        <v>-23.930826190000001</v>
      </c>
      <c r="D506">
        <v>-0.45294436799999999</v>
      </c>
      <c r="E506">
        <v>0.90512853900000001</v>
      </c>
      <c r="F506">
        <v>-9.9292730000000006E-3</v>
      </c>
      <c r="G506" s="1" t="s">
        <v>10</v>
      </c>
      <c r="H506" s="1" t="s">
        <v>10</v>
      </c>
      <c r="I506" s="1" t="s">
        <v>10</v>
      </c>
      <c r="J506" s="1" t="s">
        <v>10</v>
      </c>
    </row>
    <row r="507" spans="1:10" x14ac:dyDescent="0.25">
      <c r="A507">
        <v>0.90342730299999996</v>
      </c>
      <c r="B507">
        <v>0.19862617599999999</v>
      </c>
      <c r="C507">
        <v>-23.922565460000001</v>
      </c>
      <c r="D507">
        <v>-0.45318096899999999</v>
      </c>
      <c r="E507">
        <v>0.90507108000000003</v>
      </c>
      <c r="F507">
        <v>-9.9223720000000005E-3</v>
      </c>
      <c r="G507" s="1" t="s">
        <v>10</v>
      </c>
      <c r="H507" s="1" t="s">
        <v>10</v>
      </c>
      <c r="I507" s="1" t="s">
        <v>10</v>
      </c>
      <c r="J507" s="1" t="s">
        <v>10</v>
      </c>
    </row>
    <row r="508" spans="1:10" x14ac:dyDescent="0.25">
      <c r="A508">
        <v>0.90077096199999995</v>
      </c>
      <c r="B508">
        <v>0.19984254200000001</v>
      </c>
      <c r="C508">
        <v>-23.922008510000001</v>
      </c>
      <c r="D508">
        <v>-0.45306053800000001</v>
      </c>
      <c r="E508">
        <v>0.90499037500000001</v>
      </c>
      <c r="F508">
        <v>-9.9099329999999992E-3</v>
      </c>
      <c r="G508" s="1" t="s">
        <v>10</v>
      </c>
      <c r="H508" s="1" t="s">
        <v>10</v>
      </c>
      <c r="I508" s="1" t="s">
        <v>10</v>
      </c>
      <c r="J508" s="1" t="s">
        <v>10</v>
      </c>
    </row>
    <row r="509" spans="1:10" x14ac:dyDescent="0.25">
      <c r="A509">
        <v>0.89960104200000002</v>
      </c>
      <c r="B509">
        <v>0.19587115899999999</v>
      </c>
      <c r="C509">
        <v>-23.923078539999999</v>
      </c>
      <c r="D509">
        <v>-0.45298793900000001</v>
      </c>
      <c r="E509">
        <v>0.90497034799999998</v>
      </c>
      <c r="F509">
        <v>-9.8284370000000006E-3</v>
      </c>
      <c r="G509" s="1" t="s">
        <v>10</v>
      </c>
      <c r="H509" s="1" t="s">
        <v>10</v>
      </c>
      <c r="I509" s="1" t="s">
        <v>10</v>
      </c>
      <c r="J509" s="1" t="s">
        <v>10</v>
      </c>
    </row>
    <row r="510" spans="1:10" x14ac:dyDescent="0.25">
      <c r="A510">
        <v>0.89763325500000002</v>
      </c>
      <c r="B510">
        <v>0.198695019</v>
      </c>
      <c r="C510">
        <v>-23.92503357</v>
      </c>
      <c r="D510">
        <v>-0.45308807499999998</v>
      </c>
      <c r="E510">
        <v>0.904949844</v>
      </c>
      <c r="F510">
        <v>-9.9738080000000007E-3</v>
      </c>
      <c r="G510" s="1" t="s">
        <v>10</v>
      </c>
      <c r="H510" s="1" t="s">
        <v>10</v>
      </c>
      <c r="I510" s="1" t="s">
        <v>10</v>
      </c>
      <c r="J510" s="1" t="s">
        <v>10</v>
      </c>
    </row>
    <row r="511" spans="1:10" x14ac:dyDescent="0.25">
      <c r="A511">
        <v>0.90072870299999996</v>
      </c>
      <c r="B511">
        <v>0.20053198899999999</v>
      </c>
      <c r="C511">
        <v>-23.922588350000002</v>
      </c>
      <c r="D511">
        <v>-0.45288872699999999</v>
      </c>
      <c r="E511">
        <v>0.90500056699999998</v>
      </c>
      <c r="F511">
        <v>-9.9525610000000004E-3</v>
      </c>
      <c r="G511" s="1" t="s">
        <v>10</v>
      </c>
      <c r="H511" s="1" t="s">
        <v>10</v>
      </c>
      <c r="I511" s="1" t="s">
        <v>10</v>
      </c>
      <c r="J511" s="1" t="s">
        <v>10</v>
      </c>
    </row>
    <row r="512" spans="1:10" x14ac:dyDescent="0.25">
      <c r="A512">
        <v>0.90101492400000005</v>
      </c>
      <c r="B512">
        <v>0.19605024200000001</v>
      </c>
      <c r="C512">
        <v>-23.916393280000001</v>
      </c>
      <c r="D512">
        <v>-0.453047484</v>
      </c>
      <c r="E512">
        <v>0.90486776800000002</v>
      </c>
      <c r="F512">
        <v>-9.8731310000000003E-3</v>
      </c>
      <c r="G512" s="1" t="s">
        <v>10</v>
      </c>
      <c r="H512" s="1" t="s">
        <v>10</v>
      </c>
      <c r="I512" s="1" t="s">
        <v>10</v>
      </c>
      <c r="J512" s="1" t="s">
        <v>10</v>
      </c>
    </row>
    <row r="513" spans="1:10" x14ac:dyDescent="0.25">
      <c r="A513">
        <v>0.89926409699999998</v>
      </c>
      <c r="B513">
        <v>0.196050733</v>
      </c>
      <c r="C513">
        <v>-23.920036320000001</v>
      </c>
      <c r="D513">
        <v>-0.45288229000000002</v>
      </c>
      <c r="E513">
        <v>0.90499991199999996</v>
      </c>
      <c r="F513">
        <v>-9.8713519999999999E-3</v>
      </c>
      <c r="G513" s="1" t="s">
        <v>10</v>
      </c>
      <c r="H513" s="1" t="s">
        <v>10</v>
      </c>
      <c r="I513" s="1" t="s">
        <v>10</v>
      </c>
      <c r="J513" s="1" t="s">
        <v>10</v>
      </c>
    </row>
    <row r="514" spans="1:10" x14ac:dyDescent="0.25">
      <c r="A514">
        <v>0.90218162499999999</v>
      </c>
      <c r="B514">
        <v>0.19803792200000001</v>
      </c>
      <c r="C514">
        <v>-23.917463300000001</v>
      </c>
      <c r="D514">
        <v>-0.45301035000000001</v>
      </c>
      <c r="E514">
        <v>0.90489810699999995</v>
      </c>
      <c r="F514">
        <v>-9.9813200000000001E-3</v>
      </c>
      <c r="G514" s="1" t="s">
        <v>10</v>
      </c>
      <c r="H514" s="1" t="s">
        <v>10</v>
      </c>
      <c r="I514" s="1" t="s">
        <v>10</v>
      </c>
      <c r="J514" s="1" t="s">
        <v>10</v>
      </c>
    </row>
    <row r="515" spans="1:10" x14ac:dyDescent="0.25">
      <c r="A515">
        <v>0.90016335199999997</v>
      </c>
      <c r="B515">
        <v>0.196569622</v>
      </c>
      <c r="C515">
        <v>-23.92005348</v>
      </c>
      <c r="D515">
        <v>-0.45292314900000002</v>
      </c>
      <c r="E515">
        <v>0.90486276099999996</v>
      </c>
      <c r="F515">
        <v>-1.0034734E-2</v>
      </c>
      <c r="G515" s="1" t="s">
        <v>10</v>
      </c>
      <c r="H515" s="1" t="s">
        <v>10</v>
      </c>
      <c r="I515" s="1" t="s">
        <v>10</v>
      </c>
      <c r="J515" s="1" t="s">
        <v>10</v>
      </c>
    </row>
    <row r="516" spans="1:10" x14ac:dyDescent="0.25">
      <c r="A516">
        <v>0.89665651300000004</v>
      </c>
      <c r="B516">
        <v>0.20091210300000001</v>
      </c>
      <c r="C516">
        <v>-23.9219799</v>
      </c>
      <c r="D516">
        <v>-0.45285239799999999</v>
      </c>
      <c r="E516">
        <v>0.90490990900000001</v>
      </c>
      <c r="F516">
        <v>-9.9593349999999997E-3</v>
      </c>
      <c r="G516" s="1" t="s">
        <v>10</v>
      </c>
      <c r="H516" s="1" t="s">
        <v>10</v>
      </c>
      <c r="I516" s="1" t="s">
        <v>10</v>
      </c>
      <c r="J516" s="1" t="s">
        <v>10</v>
      </c>
    </row>
    <row r="517" spans="1:10" x14ac:dyDescent="0.25">
      <c r="A517">
        <v>0.89695942399999995</v>
      </c>
      <c r="B517">
        <v>0.196738407</v>
      </c>
      <c r="C517">
        <v>-23.915248869999999</v>
      </c>
      <c r="D517">
        <v>-0.45306724300000001</v>
      </c>
      <c r="E517">
        <v>0.90484446299999999</v>
      </c>
      <c r="F517">
        <v>-9.8898000000000007E-3</v>
      </c>
      <c r="G517" s="1" t="s">
        <v>10</v>
      </c>
      <c r="H517" s="1" t="s">
        <v>10</v>
      </c>
      <c r="I517" s="1" t="s">
        <v>10</v>
      </c>
      <c r="J517" s="1" t="s">
        <v>10</v>
      </c>
    </row>
    <row r="518" spans="1:10" x14ac:dyDescent="0.25">
      <c r="A518">
        <v>0.90128862899999995</v>
      </c>
      <c r="B518">
        <v>0.199902415</v>
      </c>
      <c r="C518">
        <v>-23.917467120000001</v>
      </c>
      <c r="D518">
        <v>-0.45291382099999999</v>
      </c>
      <c r="E518">
        <v>0.90483218399999998</v>
      </c>
      <c r="F518">
        <v>-1.0069384000000001E-2</v>
      </c>
      <c r="G518" s="1" t="s">
        <v>10</v>
      </c>
      <c r="H518" s="1" t="s">
        <v>10</v>
      </c>
      <c r="I518" s="1" t="s">
        <v>10</v>
      </c>
      <c r="J518" s="1" t="s">
        <v>10</v>
      </c>
    </row>
    <row r="519" spans="1:10" x14ac:dyDescent="0.25">
      <c r="A519">
        <v>0.89923125500000001</v>
      </c>
      <c r="B519">
        <v>0.200754926</v>
      </c>
      <c r="C519">
        <v>-23.916332239999999</v>
      </c>
      <c r="D519">
        <v>-0.45293065900000001</v>
      </c>
      <c r="E519">
        <v>0.90478557299999995</v>
      </c>
      <c r="F519">
        <v>-9.941521E-3</v>
      </c>
      <c r="G519" s="1" t="s">
        <v>10</v>
      </c>
      <c r="H519" s="1" t="s">
        <v>10</v>
      </c>
      <c r="I519" s="1" t="s">
        <v>10</v>
      </c>
      <c r="J519" s="1" t="s">
        <v>10</v>
      </c>
    </row>
    <row r="520" spans="1:10" x14ac:dyDescent="0.25">
      <c r="A520">
        <v>0.89666283099999999</v>
      </c>
      <c r="B520">
        <v>0.197897777</v>
      </c>
      <c r="C520">
        <v>-23.916303630000002</v>
      </c>
      <c r="D520">
        <v>-0.45299383999999998</v>
      </c>
      <c r="E520">
        <v>0.90491658399999997</v>
      </c>
      <c r="F520">
        <v>-9.9339830000000004E-3</v>
      </c>
      <c r="G520" s="1" t="s">
        <v>10</v>
      </c>
      <c r="H520" s="1" t="s">
        <v>10</v>
      </c>
      <c r="I520" s="1" t="s">
        <v>10</v>
      </c>
      <c r="J520" s="1" t="s">
        <v>10</v>
      </c>
    </row>
    <row r="521" spans="1:10" x14ac:dyDescent="0.25">
      <c r="A521">
        <v>0.90072560300000004</v>
      </c>
      <c r="B521">
        <v>0.19826701299999999</v>
      </c>
      <c r="C521">
        <v>-23.924150470000001</v>
      </c>
      <c r="D521">
        <v>-0.452856392</v>
      </c>
      <c r="E521">
        <v>0.90474629399999995</v>
      </c>
      <c r="F521">
        <v>-9.9433420000000008E-3</v>
      </c>
      <c r="G521" s="1" t="s">
        <v>10</v>
      </c>
      <c r="H521" s="1" t="s">
        <v>10</v>
      </c>
      <c r="I521" s="1" t="s">
        <v>10</v>
      </c>
      <c r="J521" s="1" t="s">
        <v>10</v>
      </c>
    </row>
    <row r="522" spans="1:10" x14ac:dyDescent="0.25">
      <c r="A522">
        <v>0.90126258100000001</v>
      </c>
      <c r="B522">
        <v>0.201563835</v>
      </c>
      <c r="C522">
        <v>-23.912693019999999</v>
      </c>
      <c r="D522">
        <v>-0.45308566099999997</v>
      </c>
      <c r="E522">
        <v>0.90475219500000004</v>
      </c>
      <c r="F522">
        <v>-9.8979619999999997E-3</v>
      </c>
      <c r="G522" s="1" t="s">
        <v>10</v>
      </c>
      <c r="H522" s="1" t="s">
        <v>10</v>
      </c>
      <c r="I522" s="1" t="s">
        <v>10</v>
      </c>
      <c r="J522" s="1" t="s">
        <v>10</v>
      </c>
    </row>
    <row r="523" spans="1:10" x14ac:dyDescent="0.25">
      <c r="A523">
        <v>0.89785295700000001</v>
      </c>
      <c r="B523">
        <v>0.19657117099999999</v>
      </c>
      <c r="C523">
        <v>-23.91789627</v>
      </c>
      <c r="D523">
        <v>-0.45301127400000002</v>
      </c>
      <c r="E523">
        <v>0.90485322499999998</v>
      </c>
      <c r="F523">
        <v>-1.0007683E-2</v>
      </c>
      <c r="G523" s="1" t="s">
        <v>10</v>
      </c>
      <c r="H523" s="1" t="s">
        <v>10</v>
      </c>
      <c r="I523" s="1" t="s">
        <v>10</v>
      </c>
      <c r="J523" s="1" t="s">
        <v>10</v>
      </c>
    </row>
    <row r="524" spans="1:10" x14ac:dyDescent="0.25">
      <c r="A524">
        <v>0.89973056299999998</v>
      </c>
      <c r="B524">
        <v>0.19881263399999999</v>
      </c>
      <c r="C524">
        <v>-23.914880749999998</v>
      </c>
      <c r="D524">
        <v>-0.45274531800000001</v>
      </c>
      <c r="E524">
        <v>0.90467858300000004</v>
      </c>
      <c r="F524">
        <v>-9.8572920000000001E-3</v>
      </c>
      <c r="G524" s="1" t="s">
        <v>10</v>
      </c>
      <c r="H524" s="1" t="s">
        <v>10</v>
      </c>
      <c r="I524" s="1" t="s">
        <v>10</v>
      </c>
      <c r="J524" s="1" t="s">
        <v>10</v>
      </c>
    </row>
    <row r="525" spans="1:10" x14ac:dyDescent="0.25">
      <c r="A525">
        <v>0.89903181799999998</v>
      </c>
      <c r="B525">
        <v>0.196919546</v>
      </c>
      <c r="C525">
        <v>-23.91993523</v>
      </c>
      <c r="D525">
        <v>-0.45306658700000002</v>
      </c>
      <c r="E525">
        <v>0.90472078300000003</v>
      </c>
      <c r="F525">
        <v>-9.9907150000000007E-3</v>
      </c>
      <c r="G525" s="1" t="s">
        <v>10</v>
      </c>
      <c r="H525" s="1" t="s">
        <v>10</v>
      </c>
      <c r="I525" s="1" t="s">
        <v>10</v>
      </c>
      <c r="J525" s="1" t="s">
        <v>10</v>
      </c>
    </row>
    <row r="526" spans="1:10" x14ac:dyDescent="0.25">
      <c r="A526">
        <v>0.900068164</v>
      </c>
      <c r="B526">
        <v>0.20160441100000001</v>
      </c>
      <c r="C526">
        <v>-23.91737938</v>
      </c>
      <c r="D526">
        <v>-0.45286017699999997</v>
      </c>
      <c r="E526">
        <v>0.90474230099999997</v>
      </c>
      <c r="F526">
        <v>-9.868056E-3</v>
      </c>
      <c r="G526" s="1" t="s">
        <v>10</v>
      </c>
      <c r="H526" s="1" t="s">
        <v>10</v>
      </c>
      <c r="I526" s="1" t="s">
        <v>10</v>
      </c>
      <c r="J526" s="1" t="s">
        <v>10</v>
      </c>
    </row>
    <row r="527" spans="1:10" x14ac:dyDescent="0.25">
      <c r="A527">
        <v>0.89888679999999999</v>
      </c>
      <c r="B527">
        <v>0.19734527199999999</v>
      </c>
      <c r="C527">
        <v>-23.912286760000001</v>
      </c>
      <c r="D527">
        <v>-0.452824324</v>
      </c>
      <c r="E527">
        <v>0.90451777</v>
      </c>
      <c r="F527">
        <v>-9.9935260000000008E-3</v>
      </c>
      <c r="G527" s="1" t="s">
        <v>10</v>
      </c>
      <c r="H527" s="1" t="s">
        <v>10</v>
      </c>
      <c r="I527" s="1" t="s">
        <v>10</v>
      </c>
      <c r="J527" s="1" t="s">
        <v>10</v>
      </c>
    </row>
    <row r="528" spans="1:10" x14ac:dyDescent="0.25">
      <c r="A528">
        <v>0.899147213</v>
      </c>
      <c r="B528">
        <v>0.19985043999999999</v>
      </c>
      <c r="C528">
        <v>-23.909742359999999</v>
      </c>
      <c r="D528">
        <v>-0.452751458</v>
      </c>
      <c r="E528">
        <v>0.90452355100000004</v>
      </c>
      <c r="F528">
        <v>-1.0126998E-2</v>
      </c>
      <c r="G528" s="1" t="s">
        <v>10</v>
      </c>
      <c r="H528" s="1" t="s">
        <v>10</v>
      </c>
      <c r="I528" s="1" t="s">
        <v>10</v>
      </c>
      <c r="J528" s="1" t="s">
        <v>10</v>
      </c>
    </row>
    <row r="529" spans="1:10" x14ac:dyDescent="0.25">
      <c r="A529">
        <v>0.89913123800000005</v>
      </c>
      <c r="B529">
        <v>0.203191698</v>
      </c>
      <c r="C529">
        <v>-23.911745069999998</v>
      </c>
      <c r="D529">
        <v>-0.45272472499999999</v>
      </c>
      <c r="E529">
        <v>0.90448069600000003</v>
      </c>
      <c r="F529">
        <v>-1.0080541E-2</v>
      </c>
      <c r="G529" s="1" t="s">
        <v>10</v>
      </c>
      <c r="H529" s="1" t="s">
        <v>10</v>
      </c>
      <c r="I529" s="1" t="s">
        <v>10</v>
      </c>
      <c r="J529" s="1" t="s">
        <v>10</v>
      </c>
    </row>
    <row r="530" spans="1:10" x14ac:dyDescent="0.25">
      <c r="A530">
        <v>0.89860773100000002</v>
      </c>
      <c r="B530">
        <v>0.19982042899999999</v>
      </c>
      <c r="C530">
        <v>-23.913269039999999</v>
      </c>
      <c r="D530">
        <v>-0.45285353099999998</v>
      </c>
      <c r="E530">
        <v>0.90458852099999998</v>
      </c>
      <c r="F530">
        <v>-9.9935179999999998E-3</v>
      </c>
      <c r="G530" s="1" t="s">
        <v>10</v>
      </c>
      <c r="H530" s="1" t="s">
        <v>10</v>
      </c>
      <c r="I530" s="1" t="s">
        <v>10</v>
      </c>
      <c r="J530" s="1" t="s">
        <v>10</v>
      </c>
    </row>
    <row r="531" spans="1:10" x14ac:dyDescent="0.25">
      <c r="A531">
        <v>0.89656615299999998</v>
      </c>
      <c r="B531">
        <v>0.20299556899999999</v>
      </c>
      <c r="C531">
        <v>-23.914268490000001</v>
      </c>
      <c r="D531">
        <v>-0.45275539199999998</v>
      </c>
      <c r="E531">
        <v>0.90462905199999999</v>
      </c>
      <c r="F531">
        <v>-1.0090412999999999E-2</v>
      </c>
      <c r="G531" s="1" t="s">
        <v>10</v>
      </c>
      <c r="H531" s="1" t="s">
        <v>10</v>
      </c>
      <c r="I531" s="1" t="s">
        <v>10</v>
      </c>
      <c r="J531" s="1" t="s">
        <v>10</v>
      </c>
    </row>
    <row r="532" spans="1:10" x14ac:dyDescent="0.25">
      <c r="A532">
        <v>0.89910638300000001</v>
      </c>
      <c r="B532">
        <v>0.19953370100000001</v>
      </c>
      <c r="C532">
        <v>-23.903505330000002</v>
      </c>
      <c r="D532">
        <v>-0.45284429199999998</v>
      </c>
      <c r="E532">
        <v>0.90441930299999995</v>
      </c>
      <c r="F532">
        <v>-1.0036143000000001E-2</v>
      </c>
      <c r="G532" s="1" t="s">
        <v>10</v>
      </c>
      <c r="H532" s="1" t="s">
        <v>10</v>
      </c>
      <c r="I532" s="1" t="s">
        <v>10</v>
      </c>
      <c r="J532" s="1" t="s">
        <v>10</v>
      </c>
    </row>
    <row r="533" spans="1:10" x14ac:dyDescent="0.25">
      <c r="A533">
        <v>0.89828789200000003</v>
      </c>
      <c r="B533">
        <v>0.202010468</v>
      </c>
      <c r="C533">
        <v>-23.906038280000001</v>
      </c>
      <c r="D533">
        <v>-0.45288959099999998</v>
      </c>
      <c r="E533">
        <v>0.90447169500000002</v>
      </c>
      <c r="F533">
        <v>-1.0172423999999999E-2</v>
      </c>
      <c r="G533" s="1" t="s">
        <v>10</v>
      </c>
      <c r="H533" s="1" t="s">
        <v>10</v>
      </c>
      <c r="I533" s="1" t="s">
        <v>10</v>
      </c>
      <c r="J533" s="1" t="s">
        <v>10</v>
      </c>
    </row>
    <row r="534" spans="1:10" x14ac:dyDescent="0.25">
      <c r="A534">
        <v>0.89710456100000002</v>
      </c>
      <c r="B534">
        <v>0.20204711</v>
      </c>
      <c r="C534">
        <v>-23.905984879999998</v>
      </c>
      <c r="D534">
        <v>-0.452872634</v>
      </c>
      <c r="E534">
        <v>0.90435665799999998</v>
      </c>
      <c r="F534">
        <v>-1.0089911999999999E-2</v>
      </c>
      <c r="G534" s="1" t="s">
        <v>10</v>
      </c>
      <c r="H534" s="1" t="s">
        <v>10</v>
      </c>
      <c r="I534" s="1" t="s">
        <v>10</v>
      </c>
      <c r="J534" s="1" t="s">
        <v>10</v>
      </c>
    </row>
    <row r="535" spans="1:10" x14ac:dyDescent="0.25">
      <c r="A535">
        <v>0.89795309300000004</v>
      </c>
      <c r="B535">
        <v>0.20187625300000001</v>
      </c>
      <c r="C535">
        <v>-23.90502167</v>
      </c>
      <c r="D535">
        <v>-0.452801228</v>
      </c>
      <c r="E535">
        <v>0.90440726299999996</v>
      </c>
      <c r="F535">
        <v>-1.0125301E-2</v>
      </c>
      <c r="G535" s="1" t="s">
        <v>10</v>
      </c>
      <c r="H535" s="1" t="s">
        <v>10</v>
      </c>
      <c r="I535" s="1" t="s">
        <v>10</v>
      </c>
      <c r="J535" s="1" t="s">
        <v>10</v>
      </c>
    </row>
    <row r="536" spans="1:10" x14ac:dyDescent="0.25">
      <c r="A536">
        <v>0.89769154799999995</v>
      </c>
      <c r="B536">
        <v>0.20402751899999999</v>
      </c>
      <c r="C536">
        <v>-23.91168785</v>
      </c>
      <c r="D536">
        <v>-0.45275866999999997</v>
      </c>
      <c r="E536">
        <v>0.90447092100000004</v>
      </c>
      <c r="F536">
        <v>-1.0089387E-2</v>
      </c>
      <c r="G536" s="1" t="s">
        <v>10</v>
      </c>
      <c r="H536" s="1" t="s">
        <v>10</v>
      </c>
      <c r="I536" s="1" t="s">
        <v>10</v>
      </c>
      <c r="J536" s="1" t="s">
        <v>10</v>
      </c>
    </row>
    <row r="537" spans="1:10" x14ac:dyDescent="0.25">
      <c r="A537">
        <v>0.89704036700000001</v>
      </c>
      <c r="B537">
        <v>0.19873634000000001</v>
      </c>
      <c r="C537">
        <v>-23.903537750000002</v>
      </c>
      <c r="D537">
        <v>-0.45268943900000003</v>
      </c>
      <c r="E537">
        <v>0.90441799199999995</v>
      </c>
      <c r="F537">
        <v>-1.0051562E-2</v>
      </c>
      <c r="G537" s="1" t="s">
        <v>10</v>
      </c>
      <c r="H537" s="1" t="s">
        <v>10</v>
      </c>
      <c r="I537" s="1" t="s">
        <v>10</v>
      </c>
      <c r="J537" s="1" t="s">
        <v>10</v>
      </c>
    </row>
    <row r="538" spans="1:10" x14ac:dyDescent="0.25">
      <c r="A538">
        <v>0.89851534399999999</v>
      </c>
      <c r="B538">
        <v>0.19990055300000001</v>
      </c>
      <c r="C538">
        <v>-23.906085969999999</v>
      </c>
      <c r="D538">
        <v>-0.45274984800000001</v>
      </c>
      <c r="E538">
        <v>0.90434187700000002</v>
      </c>
      <c r="F538">
        <v>-1.0043842000000001E-2</v>
      </c>
      <c r="G538" s="1" t="s">
        <v>10</v>
      </c>
      <c r="H538" s="1" t="s">
        <v>10</v>
      </c>
      <c r="I538" s="1" t="s">
        <v>10</v>
      </c>
      <c r="J538" s="1" t="s">
        <v>10</v>
      </c>
    </row>
    <row r="539" spans="1:10" x14ac:dyDescent="0.25">
      <c r="A539">
        <v>0.89732605200000004</v>
      </c>
      <c r="B539">
        <v>0.20227789900000001</v>
      </c>
      <c r="C539">
        <v>-23.905626300000002</v>
      </c>
      <c r="D539">
        <v>-0.45257443200000003</v>
      </c>
      <c r="E539">
        <v>0.90427190099999999</v>
      </c>
      <c r="F539">
        <v>-1.0266229E-2</v>
      </c>
      <c r="G539" s="1" t="s">
        <v>10</v>
      </c>
      <c r="H539" s="1" t="s">
        <v>10</v>
      </c>
      <c r="I539" s="1" t="s">
        <v>10</v>
      </c>
      <c r="J539" s="1" t="s">
        <v>10</v>
      </c>
    </row>
    <row r="540" spans="1:10" x14ac:dyDescent="0.25">
      <c r="A540">
        <v>0.89932686100000003</v>
      </c>
      <c r="B540">
        <v>0.201101944</v>
      </c>
      <c r="C540">
        <v>-23.902015689999999</v>
      </c>
      <c r="D540">
        <v>-0.45266279599999998</v>
      </c>
      <c r="E540">
        <v>0.90423893899999996</v>
      </c>
      <c r="F540">
        <v>-1.0113588999999999E-2</v>
      </c>
      <c r="G540" s="1" t="s">
        <v>10</v>
      </c>
      <c r="H540" s="1" t="s">
        <v>10</v>
      </c>
      <c r="I540" s="1" t="s">
        <v>10</v>
      </c>
      <c r="J540" s="1" t="s">
        <v>10</v>
      </c>
    </row>
    <row r="541" spans="1:10" x14ac:dyDescent="0.25">
      <c r="A541">
        <v>0.89565306899999997</v>
      </c>
      <c r="B541">
        <v>0.201597258</v>
      </c>
      <c r="C541">
        <v>-23.911260599999999</v>
      </c>
      <c r="D541">
        <v>-0.45259636600000003</v>
      </c>
      <c r="E541">
        <v>0.90433460499999996</v>
      </c>
      <c r="F541">
        <v>-1.0304031E-2</v>
      </c>
      <c r="G541" s="1" t="s">
        <v>10</v>
      </c>
      <c r="H541" s="1" t="s">
        <v>10</v>
      </c>
      <c r="I541" s="1" t="s">
        <v>10</v>
      </c>
      <c r="J541" s="1" t="s">
        <v>10</v>
      </c>
    </row>
    <row r="542" spans="1:10" x14ac:dyDescent="0.25">
      <c r="A542">
        <v>0.89529532199999995</v>
      </c>
      <c r="B542">
        <v>0.19781212500000001</v>
      </c>
      <c r="C542">
        <v>-23.90764046</v>
      </c>
      <c r="D542">
        <v>-0.45257994499999998</v>
      </c>
      <c r="E542">
        <v>0.90420097099999996</v>
      </c>
      <c r="F542">
        <v>-1.0049992000000001E-2</v>
      </c>
      <c r="G542" s="1" t="s">
        <v>10</v>
      </c>
      <c r="H542" s="1" t="s">
        <v>10</v>
      </c>
      <c r="I542" s="1" t="s">
        <v>10</v>
      </c>
      <c r="J542" s="1" t="s">
        <v>10</v>
      </c>
    </row>
    <row r="543" spans="1:10" x14ac:dyDescent="0.25">
      <c r="A543">
        <v>0.898723245</v>
      </c>
      <c r="B543">
        <v>0.201763213</v>
      </c>
      <c r="C543">
        <v>-23.904640199999999</v>
      </c>
      <c r="D543">
        <v>-0.45250496299999998</v>
      </c>
      <c r="E543">
        <v>0.904366314</v>
      </c>
      <c r="F543">
        <v>-1.0102735E-2</v>
      </c>
      <c r="G543" s="1" t="s">
        <v>10</v>
      </c>
      <c r="H543" s="1" t="s">
        <v>10</v>
      </c>
      <c r="I543" s="1" t="s">
        <v>10</v>
      </c>
      <c r="J543" s="1" t="s">
        <v>10</v>
      </c>
    </row>
    <row r="544" spans="1:10" x14ac:dyDescent="0.25">
      <c r="A544">
        <v>0.89695447699999997</v>
      </c>
      <c r="B544">
        <v>0.20244076799999999</v>
      </c>
      <c r="C544">
        <v>-23.902013780000001</v>
      </c>
      <c r="D544">
        <v>-0.45249581300000002</v>
      </c>
      <c r="E544">
        <v>0.90436804299999995</v>
      </c>
      <c r="F544">
        <v>-1.0065012E-2</v>
      </c>
      <c r="G544" s="1" t="s">
        <v>10</v>
      </c>
      <c r="H544" s="1" t="s">
        <v>10</v>
      </c>
      <c r="I544" s="1" t="s">
        <v>10</v>
      </c>
      <c r="J544" s="1" t="s">
        <v>10</v>
      </c>
    </row>
    <row r="545" spans="1:10" x14ac:dyDescent="0.25">
      <c r="A545">
        <v>0.89788287899999997</v>
      </c>
      <c r="B545">
        <v>0.20096613499999999</v>
      </c>
      <c r="C545">
        <v>-23.901485439999998</v>
      </c>
      <c r="D545">
        <v>-0.45265003999999998</v>
      </c>
      <c r="E545">
        <v>0.90414488299999995</v>
      </c>
      <c r="F545">
        <v>-1.0203207000000001E-2</v>
      </c>
      <c r="G545" s="1" t="s">
        <v>10</v>
      </c>
      <c r="H545" s="1" t="s">
        <v>10</v>
      </c>
      <c r="I545" s="1" t="s">
        <v>10</v>
      </c>
      <c r="J545" s="1" t="s">
        <v>10</v>
      </c>
    </row>
    <row r="546" spans="1:10" x14ac:dyDescent="0.25">
      <c r="A546">
        <v>0.89821231400000001</v>
      </c>
      <c r="B546">
        <v>0.20373877900000001</v>
      </c>
      <c r="C546">
        <v>-23.903478620000001</v>
      </c>
      <c r="D546">
        <v>-0.45274990799999998</v>
      </c>
      <c r="E546">
        <v>0.90430211999999999</v>
      </c>
      <c r="F546">
        <v>-1.0186735000000001E-2</v>
      </c>
      <c r="G546" s="1" t="s">
        <v>10</v>
      </c>
      <c r="H546" s="1" t="s">
        <v>10</v>
      </c>
      <c r="I546" s="1" t="s">
        <v>10</v>
      </c>
      <c r="J546" s="1" t="s">
        <v>10</v>
      </c>
    </row>
    <row r="547" spans="1:10" x14ac:dyDescent="0.25">
      <c r="A547">
        <v>0.89698070299999999</v>
      </c>
      <c r="B547">
        <v>0.20342661400000001</v>
      </c>
      <c r="C547">
        <v>-23.901416780000002</v>
      </c>
      <c r="D547">
        <v>-0.45263239700000002</v>
      </c>
      <c r="E547">
        <v>0.90433233999999996</v>
      </c>
      <c r="F547">
        <v>-1.0039352E-2</v>
      </c>
      <c r="G547" s="1" t="s">
        <v>10</v>
      </c>
      <c r="H547" s="1" t="s">
        <v>10</v>
      </c>
      <c r="I547" s="1" t="s">
        <v>10</v>
      </c>
      <c r="J547" s="1" t="s">
        <v>10</v>
      </c>
    </row>
    <row r="548" spans="1:10" x14ac:dyDescent="0.25">
      <c r="A548">
        <v>0.90016144499999995</v>
      </c>
      <c r="B548">
        <v>0.20062777400000001</v>
      </c>
      <c r="C548">
        <v>-23.895837780000001</v>
      </c>
      <c r="D548">
        <v>-0.45271486</v>
      </c>
      <c r="E548">
        <v>0.90410041799999996</v>
      </c>
      <c r="F548">
        <v>-1.0140105E-2</v>
      </c>
      <c r="G548" s="1" t="s">
        <v>10</v>
      </c>
      <c r="H548" s="1" t="s">
        <v>10</v>
      </c>
      <c r="I548" s="1" t="s">
        <v>10</v>
      </c>
      <c r="J548" s="1" t="s">
        <v>10</v>
      </c>
    </row>
    <row r="549" spans="1:10" x14ac:dyDescent="0.25">
      <c r="A549">
        <v>0.89875143800000001</v>
      </c>
      <c r="B549">
        <v>0.201133698</v>
      </c>
      <c r="C549">
        <v>-23.908195500000001</v>
      </c>
      <c r="D549">
        <v>-0.452556193</v>
      </c>
      <c r="E549">
        <v>0.90417051299999995</v>
      </c>
      <c r="F549">
        <v>-1.0058668E-2</v>
      </c>
      <c r="G549" s="1" t="s">
        <v>10</v>
      </c>
      <c r="H549" s="1" t="s">
        <v>10</v>
      </c>
      <c r="I549" s="1" t="s">
        <v>10</v>
      </c>
      <c r="J549" s="1" t="s">
        <v>10</v>
      </c>
    </row>
    <row r="550" spans="1:10" x14ac:dyDescent="0.25">
      <c r="A550">
        <v>-0.14755463599999999</v>
      </c>
      <c r="B550">
        <v>-1.1266255380000001</v>
      </c>
      <c r="C550">
        <v>-23.141527180000001</v>
      </c>
      <c r="D550">
        <v>-0.40547052</v>
      </c>
      <c r="E550">
        <v>0.87198495899999995</v>
      </c>
      <c r="F550">
        <v>-4.2750022999999998E-2</v>
      </c>
      <c r="G550" s="1" t="s">
        <v>10</v>
      </c>
      <c r="H550" s="1" t="s">
        <v>10</v>
      </c>
      <c r="I550" s="1" t="s">
        <v>10</v>
      </c>
      <c r="J550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12EEF-1F91-4505-912B-2211FB779711}">
  <dimension ref="A1:J565"/>
  <sheetViews>
    <sheetView workbookViewId="0"/>
  </sheetViews>
  <sheetFormatPr defaultRowHeight="15" x14ac:dyDescent="0.25"/>
  <cols>
    <col min="1" max="1" width="13" bestFit="1" customWidth="1"/>
    <col min="2" max="3" width="13.14062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19</v>
      </c>
    </row>
    <row r="2" spans="1:10" x14ac:dyDescent="0.25">
      <c r="A2">
        <v>0.82902646064758301</v>
      </c>
      <c r="B2">
        <v>-0.489649027585983</v>
      </c>
      <c r="C2">
        <v>-17.790298461914102</v>
      </c>
      <c r="D2">
        <v>-0.31418192386627197</v>
      </c>
      <c r="E2">
        <v>0.69390004873275801</v>
      </c>
      <c r="F2">
        <v>-2.6227790862321899E-2</v>
      </c>
      <c r="G2" s="1" t="s">
        <v>10</v>
      </c>
      <c r="H2" s="1" t="s">
        <v>10</v>
      </c>
      <c r="I2" s="1" t="s">
        <v>10</v>
      </c>
      <c r="J2" s="1" t="s">
        <v>10</v>
      </c>
    </row>
    <row r="3" spans="1:10" x14ac:dyDescent="0.25">
      <c r="A3">
        <v>0.81801968812942505</v>
      </c>
      <c r="B3">
        <v>-0.48778104782104498</v>
      </c>
      <c r="C3">
        <v>-17.7526950836182</v>
      </c>
      <c r="D3">
        <v>-0.31334280967712402</v>
      </c>
      <c r="E3">
        <v>0.69253027439117398</v>
      </c>
      <c r="F3">
        <v>-2.6452019810676599E-2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>
        <v>0.83000075817108199</v>
      </c>
      <c r="B4">
        <v>-0.49000909924507102</v>
      </c>
      <c r="C4">
        <v>-17.732084274291999</v>
      </c>
      <c r="D4">
        <v>-0.31308746337890597</v>
      </c>
      <c r="E4">
        <v>0.69207346439361594</v>
      </c>
      <c r="F4">
        <v>-2.6926374062895799E-2</v>
      </c>
      <c r="G4" s="1" t="s">
        <v>10</v>
      </c>
      <c r="H4" s="1" t="s">
        <v>10</v>
      </c>
      <c r="I4" s="1" t="s">
        <v>10</v>
      </c>
      <c r="J4" s="1" t="s">
        <v>10</v>
      </c>
    </row>
    <row r="5" spans="1:10" x14ac:dyDescent="0.25">
      <c r="A5">
        <v>0.81215095520019498</v>
      </c>
      <c r="B5">
        <v>-0.51013106107711803</v>
      </c>
      <c r="C5">
        <v>-17.722429275512699</v>
      </c>
      <c r="D5">
        <v>-0.31241834163665799</v>
      </c>
      <c r="E5">
        <v>0.69145429134368896</v>
      </c>
      <c r="F5">
        <v>-2.71036587655544E-2</v>
      </c>
      <c r="G5" s="1" t="s">
        <v>10</v>
      </c>
      <c r="H5" s="1" t="s">
        <v>10</v>
      </c>
      <c r="I5" s="1" t="s">
        <v>10</v>
      </c>
      <c r="J5" s="1" t="s">
        <v>10</v>
      </c>
    </row>
    <row r="6" spans="1:10" x14ac:dyDescent="0.25">
      <c r="A6">
        <v>0.78783273696899403</v>
      </c>
      <c r="B6">
        <v>-0.52855980396270796</v>
      </c>
      <c r="C6">
        <v>-17.717025756835898</v>
      </c>
      <c r="D6">
        <v>-0.31227430701255798</v>
      </c>
      <c r="E6">
        <v>0.69118481874465898</v>
      </c>
      <c r="F6">
        <v>-2.7188859879970599E-2</v>
      </c>
      <c r="G6" s="1" t="s">
        <v>10</v>
      </c>
      <c r="H6" s="1" t="s">
        <v>10</v>
      </c>
      <c r="I6" s="1" t="s">
        <v>10</v>
      </c>
      <c r="J6" s="1" t="s">
        <v>10</v>
      </c>
    </row>
    <row r="7" spans="1:10" x14ac:dyDescent="0.25">
      <c r="A7">
        <v>0.79157745838165305</v>
      </c>
      <c r="B7">
        <v>-0.54055762290954601</v>
      </c>
      <c r="C7">
        <v>-17.705121994018601</v>
      </c>
      <c r="D7">
        <v>-0.31158953905105602</v>
      </c>
      <c r="E7">
        <v>0.69027858972549405</v>
      </c>
      <c r="F7">
        <v>-2.7141729369759601E-2</v>
      </c>
      <c r="G7" s="1" t="s">
        <v>10</v>
      </c>
      <c r="H7" s="1" t="s">
        <v>10</v>
      </c>
      <c r="I7" s="1" t="s">
        <v>10</v>
      </c>
      <c r="J7" s="1" t="s">
        <v>10</v>
      </c>
    </row>
    <row r="8" spans="1:10" x14ac:dyDescent="0.25">
      <c r="A8">
        <v>0.79269528388977095</v>
      </c>
      <c r="B8">
        <v>-0.53255373239517201</v>
      </c>
      <c r="C8">
        <v>-17.6912517547607</v>
      </c>
      <c r="D8">
        <v>-0.311606585979462</v>
      </c>
      <c r="E8">
        <v>0.69018805027008101</v>
      </c>
      <c r="F8">
        <v>-2.7734149247407899E-2</v>
      </c>
      <c r="G8" s="1" t="s">
        <v>10</v>
      </c>
      <c r="H8" s="1" t="s">
        <v>10</v>
      </c>
      <c r="I8" s="1" t="s">
        <v>10</v>
      </c>
      <c r="J8" s="1" t="s">
        <v>10</v>
      </c>
    </row>
    <row r="9" spans="1:10" x14ac:dyDescent="0.25">
      <c r="A9">
        <v>0.79406785964965798</v>
      </c>
      <c r="B9">
        <v>-0.52495259046554599</v>
      </c>
      <c r="C9">
        <v>-17.655715942382798</v>
      </c>
      <c r="D9">
        <v>-0.31093403697013899</v>
      </c>
      <c r="E9">
        <v>0.68886166810989402</v>
      </c>
      <c r="F9">
        <v>-2.73200571537018E-2</v>
      </c>
      <c r="G9" s="1" t="s">
        <v>10</v>
      </c>
      <c r="H9" s="1" t="s">
        <v>10</v>
      </c>
      <c r="I9" s="1" t="s">
        <v>10</v>
      </c>
      <c r="J9" s="1" t="s">
        <v>10</v>
      </c>
    </row>
    <row r="10" spans="1:10" x14ac:dyDescent="0.25">
      <c r="A10">
        <v>0.78208410739898704</v>
      </c>
      <c r="B10">
        <v>-0.53127282857894897</v>
      </c>
      <c r="C10">
        <v>-17.643791198730501</v>
      </c>
      <c r="D10">
        <v>-0.31071090698242199</v>
      </c>
      <c r="E10">
        <v>0.688570857048035</v>
      </c>
      <c r="F10">
        <v>-2.7501810342073399E-2</v>
      </c>
      <c r="G10" s="1" t="s">
        <v>10</v>
      </c>
      <c r="H10" s="1" t="s">
        <v>10</v>
      </c>
      <c r="I10" s="1" t="s">
        <v>10</v>
      </c>
      <c r="J10" s="1" t="s">
        <v>10</v>
      </c>
    </row>
    <row r="11" spans="1:10" x14ac:dyDescent="0.25">
      <c r="A11">
        <v>0.78336715698242199</v>
      </c>
      <c r="B11">
        <v>-0.53724318742752097</v>
      </c>
      <c r="C11">
        <v>-17.633266448974599</v>
      </c>
      <c r="D11">
        <v>-0.310312390327454</v>
      </c>
      <c r="E11">
        <v>0.68804866075515703</v>
      </c>
      <c r="F11">
        <v>-2.7747724205255501E-2</v>
      </c>
      <c r="G11" s="1" t="s">
        <v>10</v>
      </c>
      <c r="H11" s="1" t="s">
        <v>10</v>
      </c>
      <c r="I11" s="1" t="s">
        <v>10</v>
      </c>
      <c r="J11" s="1" t="s">
        <v>10</v>
      </c>
    </row>
    <row r="12" spans="1:10" x14ac:dyDescent="0.25">
      <c r="A12">
        <v>0.77855771780014005</v>
      </c>
      <c r="B12">
        <v>-0.54741728305816695</v>
      </c>
      <c r="C12">
        <v>-17.636949539184599</v>
      </c>
      <c r="D12">
        <v>-0.31033074855804399</v>
      </c>
      <c r="E12">
        <v>0.68821692466735795</v>
      </c>
      <c r="F12">
        <v>-2.7896218001842499E-2</v>
      </c>
      <c r="G12" s="1" t="s">
        <v>10</v>
      </c>
      <c r="H12" s="1" t="s">
        <v>10</v>
      </c>
      <c r="I12" s="1" t="s">
        <v>10</v>
      </c>
      <c r="J12" s="1" t="s">
        <v>10</v>
      </c>
    </row>
    <row r="13" spans="1:10" x14ac:dyDescent="0.25">
      <c r="A13">
        <v>0.76661372184753396</v>
      </c>
      <c r="B13">
        <v>-0.55734932422637895</v>
      </c>
      <c r="C13">
        <v>-17.6168518066406</v>
      </c>
      <c r="D13">
        <v>-0.309746474027634</v>
      </c>
      <c r="E13">
        <v>0.687303066253662</v>
      </c>
      <c r="F13">
        <v>-2.7734685689210899E-2</v>
      </c>
      <c r="G13" s="1" t="s">
        <v>10</v>
      </c>
      <c r="H13" s="1" t="s">
        <v>10</v>
      </c>
      <c r="I13" s="1" t="s">
        <v>10</v>
      </c>
      <c r="J13" s="1" t="s">
        <v>10</v>
      </c>
    </row>
    <row r="14" spans="1:10" x14ac:dyDescent="0.25">
      <c r="A14">
        <v>0.76246941089630105</v>
      </c>
      <c r="B14">
        <v>-0.55422914028167702</v>
      </c>
      <c r="C14">
        <v>-17.610103607177699</v>
      </c>
      <c r="D14">
        <v>-0.30957627296447798</v>
      </c>
      <c r="E14">
        <v>0.68698340654373202</v>
      </c>
      <c r="F14">
        <v>-2.79719550162554E-2</v>
      </c>
      <c r="G14" s="1" t="s">
        <v>10</v>
      </c>
      <c r="H14" s="1" t="s">
        <v>10</v>
      </c>
      <c r="I14" s="1" t="s">
        <v>10</v>
      </c>
      <c r="J14" s="1" t="s">
        <v>10</v>
      </c>
    </row>
    <row r="15" spans="1:10" x14ac:dyDescent="0.25">
      <c r="A15">
        <v>0.77627694606780995</v>
      </c>
      <c r="B15">
        <v>-0.54824727773666404</v>
      </c>
      <c r="C15">
        <v>-17.578485488891602</v>
      </c>
      <c r="D15">
        <v>-0.309337288141251</v>
      </c>
      <c r="E15">
        <v>0.68629479408264205</v>
      </c>
      <c r="F15">
        <v>-2.80244238674641E-2</v>
      </c>
      <c r="G15" s="1" t="s">
        <v>10</v>
      </c>
      <c r="H15" s="1" t="s">
        <v>10</v>
      </c>
      <c r="I15" s="1" t="s">
        <v>10</v>
      </c>
      <c r="J15" s="1" t="s">
        <v>10</v>
      </c>
    </row>
    <row r="16" spans="1:10" x14ac:dyDescent="0.25">
      <c r="A16">
        <v>0.76839083433151201</v>
      </c>
      <c r="B16">
        <v>-0.54793357849121105</v>
      </c>
      <c r="C16">
        <v>-17.574851989746101</v>
      </c>
      <c r="D16">
        <v>-0.30905124545097401</v>
      </c>
      <c r="E16">
        <v>0.68601959943771396</v>
      </c>
      <c r="F16">
        <v>-2.8360262513160699E-2</v>
      </c>
      <c r="G16" s="1" t="s">
        <v>10</v>
      </c>
      <c r="H16" s="1" t="s">
        <v>10</v>
      </c>
      <c r="I16" s="1" t="s">
        <v>10</v>
      </c>
      <c r="J16" s="1" t="s">
        <v>10</v>
      </c>
    </row>
    <row r="17" spans="1:10" x14ac:dyDescent="0.25">
      <c r="A17">
        <v>0.75915920734405495</v>
      </c>
      <c r="B17">
        <v>-0.55911546945571899</v>
      </c>
      <c r="C17">
        <v>-17.561965942382798</v>
      </c>
      <c r="D17">
        <v>-0.308645069599152</v>
      </c>
      <c r="E17">
        <v>0.68527156114578203</v>
      </c>
      <c r="F17">
        <v>-2.8105162084102599E-2</v>
      </c>
      <c r="G17" s="1" t="s">
        <v>10</v>
      </c>
      <c r="H17" s="1" t="s">
        <v>10</v>
      </c>
      <c r="I17" s="1" t="s">
        <v>10</v>
      </c>
      <c r="J17" s="1" t="s">
        <v>10</v>
      </c>
    </row>
    <row r="18" spans="1:10" x14ac:dyDescent="0.25">
      <c r="A18">
        <v>0.75672042369842496</v>
      </c>
      <c r="B18">
        <v>-0.56637150049209595</v>
      </c>
      <c r="C18">
        <v>-17.565565109252901</v>
      </c>
      <c r="D18">
        <v>-0.30889657139778098</v>
      </c>
      <c r="E18">
        <v>0.68556416034698497</v>
      </c>
      <c r="F18">
        <v>-2.82029360532761E-2</v>
      </c>
      <c r="G18" s="1" t="s">
        <v>10</v>
      </c>
      <c r="H18" s="1" t="s">
        <v>10</v>
      </c>
      <c r="I18" s="1" t="s">
        <v>10</v>
      </c>
      <c r="J18" s="1" t="s">
        <v>10</v>
      </c>
    </row>
    <row r="19" spans="1:10" x14ac:dyDescent="0.25">
      <c r="A19">
        <v>0.75299113988876298</v>
      </c>
      <c r="B19">
        <v>-0.57046997547149703</v>
      </c>
      <c r="C19">
        <v>-17.552881240844702</v>
      </c>
      <c r="D19">
        <v>-0.30833739042282099</v>
      </c>
      <c r="E19">
        <v>0.68508863449096702</v>
      </c>
      <c r="F19">
        <v>-2.83171385526657E-2</v>
      </c>
      <c r="G19" s="1" t="s">
        <v>10</v>
      </c>
      <c r="H19" s="1" t="s">
        <v>10</v>
      </c>
      <c r="I19" s="1" t="s">
        <v>10</v>
      </c>
      <c r="J19" s="1" t="s">
        <v>10</v>
      </c>
    </row>
    <row r="20" spans="1:10" x14ac:dyDescent="0.25">
      <c r="A20">
        <v>0.75085937976837203</v>
      </c>
      <c r="B20">
        <v>-0.57248610258102395</v>
      </c>
      <c r="C20">
        <v>-17.544609069824201</v>
      </c>
      <c r="D20">
        <v>-0.30825775861740101</v>
      </c>
      <c r="E20">
        <v>0.68459212779998802</v>
      </c>
      <c r="F20">
        <v>-2.8321597725153001E-2</v>
      </c>
      <c r="G20" s="1" t="s">
        <v>10</v>
      </c>
      <c r="H20" s="1" t="s">
        <v>10</v>
      </c>
      <c r="I20" s="1" t="s">
        <v>10</v>
      </c>
      <c r="J20" s="1" t="s">
        <v>10</v>
      </c>
    </row>
    <row r="21" spans="1:10" x14ac:dyDescent="0.25">
      <c r="A21">
        <v>0.74857586622238204</v>
      </c>
      <c r="B21">
        <v>-0.57110941410064697</v>
      </c>
      <c r="C21">
        <v>-17.5338134765625</v>
      </c>
      <c r="D21">
        <v>-0.307852894067764</v>
      </c>
      <c r="E21">
        <v>0.68405461311340299</v>
      </c>
      <c r="F21">
        <v>-2.8219612315297099E-2</v>
      </c>
      <c r="G21" s="1" t="s">
        <v>10</v>
      </c>
      <c r="H21" s="1" t="s">
        <v>10</v>
      </c>
      <c r="I21" s="1" t="s">
        <v>10</v>
      </c>
      <c r="J21" s="1" t="s">
        <v>10</v>
      </c>
    </row>
    <row r="22" spans="1:10" x14ac:dyDescent="0.25">
      <c r="A22">
        <v>0.74994742870330799</v>
      </c>
      <c r="B22">
        <v>-0.56854230165481601</v>
      </c>
      <c r="C22">
        <v>-17.523584365844702</v>
      </c>
      <c r="D22">
        <v>-0.30778297781944303</v>
      </c>
      <c r="E22">
        <v>0.68379187583923295</v>
      </c>
      <c r="F22">
        <v>-2.8513917699456201E-2</v>
      </c>
      <c r="G22" s="1" t="s">
        <v>10</v>
      </c>
      <c r="H22" s="1" t="s">
        <v>10</v>
      </c>
      <c r="I22" s="1" t="s">
        <v>10</v>
      </c>
      <c r="J22" s="1" t="s">
        <v>10</v>
      </c>
    </row>
    <row r="23" spans="1:10" x14ac:dyDescent="0.25">
      <c r="A23">
        <v>0.75210762023925803</v>
      </c>
      <c r="B23">
        <v>-0.57406634092330899</v>
      </c>
      <c r="C23">
        <v>-17.510362625122099</v>
      </c>
      <c r="D23">
        <v>-0.30761504173278797</v>
      </c>
      <c r="E23">
        <v>0.683341205120087</v>
      </c>
      <c r="F23">
        <v>-2.8518423438072201E-2</v>
      </c>
      <c r="G23" s="1" t="s">
        <v>10</v>
      </c>
      <c r="H23" s="1" t="s">
        <v>10</v>
      </c>
      <c r="I23" s="1" t="s">
        <v>10</v>
      </c>
      <c r="J23" s="1" t="s">
        <v>10</v>
      </c>
    </row>
    <row r="24" spans="1:10" x14ac:dyDescent="0.25">
      <c r="A24">
        <v>0.73964285850524902</v>
      </c>
      <c r="B24">
        <v>-0.58376002311706499</v>
      </c>
      <c r="C24">
        <v>-17.514461517333999</v>
      </c>
      <c r="D24">
        <v>-0.30729460716247597</v>
      </c>
      <c r="E24">
        <v>0.68327277898788497</v>
      </c>
      <c r="F24">
        <v>-2.8559096157550801E-2</v>
      </c>
      <c r="G24" s="1" t="s">
        <v>10</v>
      </c>
      <c r="H24" s="1" t="s">
        <v>10</v>
      </c>
      <c r="I24" s="1" t="s">
        <v>10</v>
      </c>
      <c r="J24" s="1" t="s">
        <v>10</v>
      </c>
    </row>
    <row r="25" spans="1:10" x14ac:dyDescent="0.25">
      <c r="A25">
        <v>0.73720401525497403</v>
      </c>
      <c r="B25">
        <v>-0.58630144596099898</v>
      </c>
      <c r="C25">
        <v>-17.504158020019499</v>
      </c>
      <c r="D25">
        <v>-0.30717685818672202</v>
      </c>
      <c r="E25">
        <v>0.68292421102523804</v>
      </c>
      <c r="F25">
        <v>-2.8563043102622001E-2</v>
      </c>
      <c r="G25" s="1" t="s">
        <v>10</v>
      </c>
      <c r="H25" s="1" t="s">
        <v>10</v>
      </c>
      <c r="I25" s="1" t="s">
        <v>10</v>
      </c>
      <c r="J25" s="1" t="s">
        <v>10</v>
      </c>
    </row>
    <row r="26" spans="1:10" x14ac:dyDescent="0.25">
      <c r="A26">
        <v>0.73825919628143299</v>
      </c>
      <c r="B26">
        <v>-0.58589756488800004</v>
      </c>
      <c r="C26">
        <v>-17.494520187377901</v>
      </c>
      <c r="D26">
        <v>-0.30698356032371499</v>
      </c>
      <c r="E26">
        <v>0.68275117874145497</v>
      </c>
      <c r="F26">
        <v>-2.8811190277338E-2</v>
      </c>
      <c r="G26" s="1" t="s">
        <v>10</v>
      </c>
      <c r="H26" s="1" t="s">
        <v>10</v>
      </c>
      <c r="I26" s="1" t="s">
        <v>10</v>
      </c>
      <c r="J26" s="1" t="s">
        <v>10</v>
      </c>
    </row>
    <row r="27" spans="1:10" x14ac:dyDescent="0.25">
      <c r="A27">
        <v>0.73863214254379295</v>
      </c>
      <c r="B27">
        <v>-0.58107149600982699</v>
      </c>
      <c r="C27">
        <v>-17.4825763702393</v>
      </c>
      <c r="D27">
        <v>-0.306865274906158</v>
      </c>
      <c r="E27">
        <v>0.68216401338577304</v>
      </c>
      <c r="F27">
        <v>-2.8658436611294701E-2</v>
      </c>
      <c r="G27" s="1" t="s">
        <v>10</v>
      </c>
      <c r="H27" s="1" t="s">
        <v>10</v>
      </c>
      <c r="I27" s="1" t="s">
        <v>10</v>
      </c>
      <c r="J27" s="1" t="s">
        <v>10</v>
      </c>
    </row>
    <row r="28" spans="1:10" x14ac:dyDescent="0.25">
      <c r="A28">
        <v>0.73669016361236594</v>
      </c>
      <c r="B28">
        <v>-0.580921590328217</v>
      </c>
      <c r="C28">
        <v>-17.471260070800799</v>
      </c>
      <c r="D28">
        <v>-0.306594908237457</v>
      </c>
      <c r="E28">
        <v>0.68179237842559803</v>
      </c>
      <c r="F28">
        <v>-2.85684280097485E-2</v>
      </c>
      <c r="G28" s="1" t="s">
        <v>10</v>
      </c>
      <c r="H28" s="1" t="s">
        <v>10</v>
      </c>
      <c r="I28" s="1" t="s">
        <v>10</v>
      </c>
      <c r="J28" s="1" t="s">
        <v>10</v>
      </c>
    </row>
    <row r="29" spans="1:10" x14ac:dyDescent="0.25">
      <c r="A29">
        <v>0.73355114459991499</v>
      </c>
      <c r="B29">
        <v>-0.58275496959686302</v>
      </c>
      <c r="C29">
        <v>-17.471776962280298</v>
      </c>
      <c r="D29">
        <v>-0.30658805370330799</v>
      </c>
      <c r="E29">
        <v>0.68186318874359098</v>
      </c>
      <c r="F29">
        <v>-2.87495236843824E-2</v>
      </c>
      <c r="G29" s="1" t="s">
        <v>10</v>
      </c>
      <c r="H29" s="1" t="s">
        <v>10</v>
      </c>
      <c r="I29" s="1" t="s">
        <v>10</v>
      </c>
      <c r="J29" s="1" t="s">
        <v>10</v>
      </c>
    </row>
    <row r="30" spans="1:10" x14ac:dyDescent="0.25">
      <c r="A30">
        <v>0.73177832365036</v>
      </c>
      <c r="B30">
        <v>-0.58932065963745095</v>
      </c>
      <c r="C30">
        <v>-17.4677639007568</v>
      </c>
      <c r="D30">
        <v>-0.30646052956581099</v>
      </c>
      <c r="E30">
        <v>0.68161261081695601</v>
      </c>
      <c r="F30">
        <v>-2.8865288943052299E-2</v>
      </c>
      <c r="G30" s="1" t="s">
        <v>10</v>
      </c>
      <c r="H30" s="1" t="s">
        <v>10</v>
      </c>
      <c r="I30" s="1" t="s">
        <v>10</v>
      </c>
      <c r="J30" s="1" t="s">
        <v>10</v>
      </c>
    </row>
    <row r="31" spans="1:10" x14ac:dyDescent="0.25">
      <c r="A31">
        <v>0.72585004568099998</v>
      </c>
      <c r="B31">
        <v>-0.59485602378845204</v>
      </c>
      <c r="C31">
        <v>-17.459539413452099</v>
      </c>
      <c r="D31">
        <v>-0.30621230602264399</v>
      </c>
      <c r="E31">
        <v>0.68141514062881503</v>
      </c>
      <c r="F31">
        <v>-2.87865959107876E-2</v>
      </c>
      <c r="G31" s="1" t="s">
        <v>10</v>
      </c>
      <c r="H31" s="1" t="s">
        <v>10</v>
      </c>
      <c r="I31" s="1" t="s">
        <v>10</v>
      </c>
      <c r="J31" s="1" t="s">
        <v>10</v>
      </c>
    </row>
    <row r="32" spans="1:10" x14ac:dyDescent="0.25">
      <c r="A32">
        <v>0.72749149799346902</v>
      </c>
      <c r="B32">
        <v>-0.59476369619369496</v>
      </c>
      <c r="C32">
        <v>-17.45339012146</v>
      </c>
      <c r="D32">
        <v>-0.30613812804222101</v>
      </c>
      <c r="E32">
        <v>0.681063652038574</v>
      </c>
      <c r="F32">
        <v>-2.8756257146596902E-2</v>
      </c>
      <c r="G32" s="1" t="s">
        <v>10</v>
      </c>
      <c r="H32" s="1" t="s">
        <v>10</v>
      </c>
      <c r="I32" s="1" t="s">
        <v>10</v>
      </c>
      <c r="J32" s="1" t="s">
        <v>10</v>
      </c>
    </row>
    <row r="33" spans="1:10" x14ac:dyDescent="0.25">
      <c r="A33">
        <v>0.73056173324585005</v>
      </c>
      <c r="B33">
        <v>-0.59220498800277699</v>
      </c>
      <c r="C33">
        <v>-17.441127777099599</v>
      </c>
      <c r="D33">
        <v>-0.30605316162109403</v>
      </c>
      <c r="E33">
        <v>0.68082332611083995</v>
      </c>
      <c r="F33">
        <v>-2.8941705822944599E-2</v>
      </c>
      <c r="G33" s="1" t="s">
        <v>10</v>
      </c>
      <c r="H33" s="1" t="s">
        <v>10</v>
      </c>
      <c r="I33" s="1" t="s">
        <v>10</v>
      </c>
      <c r="J33" s="1" t="s">
        <v>10</v>
      </c>
    </row>
    <row r="34" spans="1:10" x14ac:dyDescent="0.25">
      <c r="A34">
        <v>0.72950029373168901</v>
      </c>
      <c r="B34">
        <v>-0.59020209312438998</v>
      </c>
      <c r="C34">
        <v>-17.4324131011963</v>
      </c>
      <c r="D34">
        <v>-0.305732041597366</v>
      </c>
      <c r="E34">
        <v>0.68035805225372303</v>
      </c>
      <c r="F34">
        <v>-2.8968689963221599E-2</v>
      </c>
      <c r="G34" s="1" t="s">
        <v>10</v>
      </c>
      <c r="H34" s="1" t="s">
        <v>10</v>
      </c>
      <c r="I34" s="1" t="s">
        <v>10</v>
      </c>
      <c r="J34" s="1" t="s">
        <v>10</v>
      </c>
    </row>
    <row r="35" spans="1:10" x14ac:dyDescent="0.25">
      <c r="A35">
        <v>0.725993752479553</v>
      </c>
      <c r="B35">
        <v>-0.59282475709915206</v>
      </c>
      <c r="C35">
        <v>-17.4302463531494</v>
      </c>
      <c r="D35">
        <v>-0.30576008558273299</v>
      </c>
      <c r="E35">
        <v>0.68025964498519897</v>
      </c>
      <c r="F35">
        <v>-2.87869460880756E-2</v>
      </c>
      <c r="G35" s="1" t="s">
        <v>10</v>
      </c>
      <c r="H35" s="1" t="s">
        <v>10</v>
      </c>
      <c r="I35" s="1" t="s">
        <v>10</v>
      </c>
      <c r="J35" s="1" t="s">
        <v>10</v>
      </c>
    </row>
    <row r="36" spans="1:10" x14ac:dyDescent="0.25">
      <c r="A36">
        <v>0.72631162405014005</v>
      </c>
      <c r="B36">
        <v>-0.59629046916961703</v>
      </c>
      <c r="C36">
        <v>-17.427225112915</v>
      </c>
      <c r="D36">
        <v>-0.30580535531044001</v>
      </c>
      <c r="E36">
        <v>0.68010389804840099</v>
      </c>
      <c r="F36">
        <v>-2.8977928683161701E-2</v>
      </c>
      <c r="G36" s="1" t="s">
        <v>10</v>
      </c>
      <c r="H36" s="1" t="s">
        <v>10</v>
      </c>
      <c r="I36" s="1" t="s">
        <v>10</v>
      </c>
      <c r="J36" s="1" t="s">
        <v>10</v>
      </c>
    </row>
    <row r="37" spans="1:10" x14ac:dyDescent="0.25">
      <c r="A37">
        <v>0.72419774532318104</v>
      </c>
      <c r="B37">
        <v>-0.59573459625244096</v>
      </c>
      <c r="C37">
        <v>-17.422632217407202</v>
      </c>
      <c r="D37">
        <v>-0.30560556054115301</v>
      </c>
      <c r="E37">
        <v>0.68005132675170898</v>
      </c>
      <c r="F37">
        <v>-2.9054407030343999E-2</v>
      </c>
      <c r="G37" s="1" t="s">
        <v>10</v>
      </c>
      <c r="H37" s="1" t="s">
        <v>10</v>
      </c>
      <c r="I37" s="1" t="s">
        <v>10</v>
      </c>
      <c r="J37" s="1" t="s">
        <v>10</v>
      </c>
    </row>
    <row r="38" spans="1:10" x14ac:dyDescent="0.25">
      <c r="A38">
        <v>0.724978446960449</v>
      </c>
      <c r="B38">
        <v>-0.59549099206924405</v>
      </c>
      <c r="C38">
        <v>-17.423641204833999</v>
      </c>
      <c r="D38">
        <v>-0.30548045039176902</v>
      </c>
      <c r="E38">
        <v>0.67980360984802202</v>
      </c>
      <c r="F38">
        <v>-2.8798477724194499E-2</v>
      </c>
      <c r="G38" s="1" t="s">
        <v>10</v>
      </c>
      <c r="H38" s="1" t="s">
        <v>10</v>
      </c>
      <c r="I38" s="1" t="s">
        <v>10</v>
      </c>
      <c r="J38" s="1" t="s">
        <v>10</v>
      </c>
    </row>
    <row r="39" spans="1:10" x14ac:dyDescent="0.25">
      <c r="A39">
        <v>0.72310459613800004</v>
      </c>
      <c r="B39">
        <v>-0.596374452114105</v>
      </c>
      <c r="C39">
        <v>-17.412357330322301</v>
      </c>
      <c r="D39">
        <v>-0.30529960989952099</v>
      </c>
      <c r="E39">
        <v>0.67950880527496305</v>
      </c>
      <c r="F39">
        <v>-2.89006717503071E-2</v>
      </c>
      <c r="G39" s="1" t="s">
        <v>10</v>
      </c>
      <c r="H39" s="1" t="s">
        <v>10</v>
      </c>
      <c r="I39" s="1" t="s">
        <v>10</v>
      </c>
      <c r="J39" s="1" t="s">
        <v>10</v>
      </c>
    </row>
    <row r="40" spans="1:10" x14ac:dyDescent="0.25">
      <c r="A40">
        <v>0.72596085071563698</v>
      </c>
      <c r="B40">
        <v>-0.59367942810058605</v>
      </c>
      <c r="C40">
        <v>-17.407199859619102</v>
      </c>
      <c r="D40">
        <v>-0.305358916521072</v>
      </c>
      <c r="E40">
        <v>0.67928773164749101</v>
      </c>
      <c r="F40">
        <v>-2.8944967314600899E-2</v>
      </c>
      <c r="G40" s="1" t="s">
        <v>10</v>
      </c>
      <c r="H40" s="1" t="s">
        <v>10</v>
      </c>
      <c r="I40" s="1" t="s">
        <v>10</v>
      </c>
      <c r="J40" s="1" t="s">
        <v>10</v>
      </c>
    </row>
    <row r="41" spans="1:10" x14ac:dyDescent="0.25">
      <c r="A41">
        <v>0.72008770704269398</v>
      </c>
      <c r="B41">
        <v>-0.59759724140167203</v>
      </c>
      <c r="C41">
        <v>-17.399976730346701</v>
      </c>
      <c r="D41">
        <v>-0.30521136522293102</v>
      </c>
      <c r="E41">
        <v>0.67920881509780895</v>
      </c>
      <c r="F41">
        <v>-2.8967542573809599E-2</v>
      </c>
      <c r="G41" s="1" t="s">
        <v>10</v>
      </c>
      <c r="H41" s="1" t="s">
        <v>10</v>
      </c>
      <c r="I41" s="1" t="s">
        <v>10</v>
      </c>
      <c r="J41" s="1" t="s">
        <v>10</v>
      </c>
    </row>
    <row r="42" spans="1:10" x14ac:dyDescent="0.25">
      <c r="A42">
        <v>0.71855890750884999</v>
      </c>
      <c r="B42">
        <v>-0.60231888294220004</v>
      </c>
      <c r="C42">
        <v>-17.395441055297901</v>
      </c>
      <c r="D42">
        <v>-0.30501607060432401</v>
      </c>
      <c r="E42">
        <v>0.67894637584686302</v>
      </c>
      <c r="F42">
        <v>-2.9009114950895299E-2</v>
      </c>
      <c r="G42" s="1" t="s">
        <v>10</v>
      </c>
      <c r="H42" s="1" t="s">
        <v>10</v>
      </c>
      <c r="I42" s="1" t="s">
        <v>10</v>
      </c>
      <c r="J42" s="1" t="s">
        <v>10</v>
      </c>
    </row>
    <row r="43" spans="1:10" x14ac:dyDescent="0.25">
      <c r="A43">
        <v>0.71856367588043202</v>
      </c>
      <c r="B43">
        <v>-0.60168468952178999</v>
      </c>
      <c r="C43">
        <v>-17.395439147949201</v>
      </c>
      <c r="D43">
        <v>-0.305023103952408</v>
      </c>
      <c r="E43">
        <v>0.67907381057739302</v>
      </c>
      <c r="F43">
        <v>-2.90003418922424E-2</v>
      </c>
      <c r="G43" s="1" t="s">
        <v>10</v>
      </c>
      <c r="H43" s="1" t="s">
        <v>10</v>
      </c>
      <c r="I43" s="1" t="s">
        <v>10</v>
      </c>
      <c r="J43" s="1" t="s">
        <v>10</v>
      </c>
    </row>
    <row r="44" spans="1:10" x14ac:dyDescent="0.25">
      <c r="A44">
        <v>0.71734005212783802</v>
      </c>
      <c r="B44">
        <v>-0.60386967658996604</v>
      </c>
      <c r="C44">
        <v>-17.3923645019531</v>
      </c>
      <c r="D44">
        <v>-0.30490139126777599</v>
      </c>
      <c r="E44">
        <v>0.67857754230499301</v>
      </c>
      <c r="F44">
        <v>-2.9069110751152E-2</v>
      </c>
      <c r="G44" s="1" t="s">
        <v>10</v>
      </c>
      <c r="H44" s="1" t="s">
        <v>10</v>
      </c>
      <c r="I44" s="1" t="s">
        <v>10</v>
      </c>
      <c r="J44" s="1" t="s">
        <v>10</v>
      </c>
    </row>
    <row r="45" spans="1:10" x14ac:dyDescent="0.25">
      <c r="A45">
        <v>0.71549630165100098</v>
      </c>
      <c r="B45">
        <v>-0.60148727893829301</v>
      </c>
      <c r="C45">
        <v>-17.3850994110107</v>
      </c>
      <c r="D45">
        <v>-0.304812431335449</v>
      </c>
      <c r="E45">
        <v>0.67847692966461204</v>
      </c>
      <c r="F45">
        <v>-2.9019154608249699E-2</v>
      </c>
      <c r="G45" s="1" t="s">
        <v>10</v>
      </c>
      <c r="H45" s="1" t="s">
        <v>10</v>
      </c>
      <c r="I45" s="1" t="s">
        <v>10</v>
      </c>
      <c r="J45" s="1" t="s">
        <v>10</v>
      </c>
    </row>
    <row r="46" spans="1:10" x14ac:dyDescent="0.25">
      <c r="A46">
        <v>0.71766930818557695</v>
      </c>
      <c r="B46">
        <v>-0.60135614871978804</v>
      </c>
      <c r="C46">
        <v>-17.375909805297901</v>
      </c>
      <c r="D46">
        <v>-0.30464968085289001</v>
      </c>
      <c r="E46">
        <v>0.678017377853394</v>
      </c>
      <c r="F46">
        <v>-2.9040941968560201E-2</v>
      </c>
      <c r="G46" s="1" t="s">
        <v>10</v>
      </c>
      <c r="H46" s="1" t="s">
        <v>10</v>
      </c>
      <c r="I46" s="1" t="s">
        <v>10</v>
      </c>
      <c r="J46" s="1" t="s">
        <v>10</v>
      </c>
    </row>
    <row r="47" spans="1:10" x14ac:dyDescent="0.25">
      <c r="A47">
        <v>0.71537399291992199</v>
      </c>
      <c r="B47">
        <v>-0.60501426458358798</v>
      </c>
      <c r="C47">
        <v>-17.376462936401399</v>
      </c>
      <c r="D47">
        <v>-0.30460444092750499</v>
      </c>
      <c r="E47">
        <v>0.67807877063751198</v>
      </c>
      <c r="F47">
        <v>-2.9104499146342298E-2</v>
      </c>
      <c r="G47" s="1" t="s">
        <v>10</v>
      </c>
      <c r="H47" s="1" t="s">
        <v>10</v>
      </c>
      <c r="I47" s="1" t="s">
        <v>10</v>
      </c>
      <c r="J47" s="1" t="s">
        <v>10</v>
      </c>
    </row>
    <row r="48" spans="1:10" x14ac:dyDescent="0.25">
      <c r="A48">
        <v>0.71288758516311601</v>
      </c>
      <c r="B48">
        <v>-0.60855126380920399</v>
      </c>
      <c r="C48">
        <v>-17.364721298217798</v>
      </c>
      <c r="D48">
        <v>-0.30432066321373002</v>
      </c>
      <c r="E48">
        <v>0.67783403396606401</v>
      </c>
      <c r="F48">
        <v>-2.9133381322026301E-2</v>
      </c>
      <c r="G48" s="1" t="s">
        <v>10</v>
      </c>
      <c r="H48" s="1" t="s">
        <v>10</v>
      </c>
      <c r="I48" s="1" t="s">
        <v>10</v>
      </c>
      <c r="J48" s="1" t="s">
        <v>10</v>
      </c>
    </row>
    <row r="49" spans="1:10" x14ac:dyDescent="0.25">
      <c r="A49">
        <v>0.71091419458389304</v>
      </c>
      <c r="B49">
        <v>-0.60971707105636597</v>
      </c>
      <c r="C49">
        <v>-17.364110946655298</v>
      </c>
      <c r="D49">
        <v>-0.30448323488235501</v>
      </c>
      <c r="E49">
        <v>0.67777025699615501</v>
      </c>
      <c r="F49">
        <v>-2.91715562343597E-2</v>
      </c>
      <c r="G49" s="1" t="s">
        <v>10</v>
      </c>
      <c r="H49" s="1" t="s">
        <v>10</v>
      </c>
      <c r="I49" s="1" t="s">
        <v>10</v>
      </c>
      <c r="J49" s="1" t="s">
        <v>10</v>
      </c>
    </row>
    <row r="50" spans="1:10" x14ac:dyDescent="0.25">
      <c r="A50">
        <v>0.713997662067413</v>
      </c>
      <c r="B50">
        <v>-0.61044943332672097</v>
      </c>
      <c r="C50">
        <v>-17.362644195556602</v>
      </c>
      <c r="D50">
        <v>-0.304328322410584</v>
      </c>
      <c r="E50">
        <v>0.67740362882614102</v>
      </c>
      <c r="F50">
        <v>-2.9023949056863799E-2</v>
      </c>
      <c r="G50" s="1" t="s">
        <v>10</v>
      </c>
      <c r="H50" s="1" t="s">
        <v>10</v>
      </c>
      <c r="I50" s="1" t="s">
        <v>10</v>
      </c>
      <c r="J50" s="1" t="s">
        <v>10</v>
      </c>
    </row>
    <row r="51" spans="1:10" x14ac:dyDescent="0.25">
      <c r="A51">
        <v>0.71156406402587902</v>
      </c>
      <c r="B51">
        <v>-0.60709571838378895</v>
      </c>
      <c r="C51">
        <v>-17.3476657867432</v>
      </c>
      <c r="D51">
        <v>-0.30429023504257202</v>
      </c>
      <c r="E51">
        <v>0.67741060256957997</v>
      </c>
      <c r="F51">
        <v>-2.91630551218987E-2</v>
      </c>
      <c r="G51" s="1" t="s">
        <v>10</v>
      </c>
      <c r="H51" s="1" t="s">
        <v>10</v>
      </c>
      <c r="I51" s="1" t="s">
        <v>10</v>
      </c>
      <c r="J51" s="1" t="s">
        <v>10</v>
      </c>
    </row>
    <row r="52" spans="1:10" x14ac:dyDescent="0.25">
      <c r="A52">
        <v>0.71121537685394298</v>
      </c>
      <c r="B52">
        <v>-0.60752320289611805</v>
      </c>
      <c r="C52">
        <v>-17.3513069152832</v>
      </c>
      <c r="D52">
        <v>-0.30408486723899802</v>
      </c>
      <c r="E52">
        <v>0.67724579572677601</v>
      </c>
      <c r="F52">
        <v>-2.9051611199975E-2</v>
      </c>
      <c r="G52" s="1" t="s">
        <v>10</v>
      </c>
      <c r="H52" s="1" t="s">
        <v>10</v>
      </c>
      <c r="I52" s="1" t="s">
        <v>10</v>
      </c>
      <c r="J52" s="1" t="s">
        <v>10</v>
      </c>
    </row>
    <row r="53" spans="1:10" x14ac:dyDescent="0.25">
      <c r="A53">
        <v>0.70911842584609996</v>
      </c>
      <c r="B53">
        <v>-0.60594856739044201</v>
      </c>
      <c r="C53">
        <v>-17.344058990478501</v>
      </c>
      <c r="D53">
        <v>-0.30402266979217502</v>
      </c>
      <c r="E53">
        <v>0.677021384239197</v>
      </c>
      <c r="F53">
        <v>-2.9183072969317402E-2</v>
      </c>
      <c r="G53" s="1" t="s">
        <v>10</v>
      </c>
      <c r="H53" s="1" t="s">
        <v>10</v>
      </c>
      <c r="I53" s="1" t="s">
        <v>10</v>
      </c>
      <c r="J53" s="1" t="s">
        <v>10</v>
      </c>
    </row>
    <row r="54" spans="1:10" x14ac:dyDescent="0.25">
      <c r="A54">
        <v>0.70911395549774203</v>
      </c>
      <c r="B54">
        <v>-0.614551961421967</v>
      </c>
      <c r="C54">
        <v>-17.341093063354499</v>
      </c>
      <c r="D54">
        <v>-0.303993821144104</v>
      </c>
      <c r="E54">
        <v>0.67684417963027999</v>
      </c>
      <c r="F54">
        <v>-2.9193265363574E-2</v>
      </c>
      <c r="G54" s="1" t="s">
        <v>10</v>
      </c>
      <c r="H54" s="1" t="s">
        <v>10</v>
      </c>
      <c r="I54" s="1" t="s">
        <v>10</v>
      </c>
      <c r="J54" s="1" t="s">
        <v>10</v>
      </c>
    </row>
    <row r="55" spans="1:10" x14ac:dyDescent="0.25">
      <c r="A55">
        <v>0.70522397756576505</v>
      </c>
      <c r="B55">
        <v>-0.61098527908325195</v>
      </c>
      <c r="C55">
        <v>-17.333864212036101</v>
      </c>
      <c r="D55">
        <v>-0.30375728011131298</v>
      </c>
      <c r="E55">
        <v>0.67679345607757602</v>
      </c>
      <c r="F55">
        <v>-2.9294259846210501E-2</v>
      </c>
      <c r="G55" s="1" t="s">
        <v>10</v>
      </c>
      <c r="H55" s="1" t="s">
        <v>10</v>
      </c>
      <c r="I55" s="1" t="s">
        <v>10</v>
      </c>
      <c r="J55" s="1" t="s">
        <v>10</v>
      </c>
    </row>
    <row r="56" spans="1:10" x14ac:dyDescent="0.25">
      <c r="A56">
        <v>0.70778715610504195</v>
      </c>
      <c r="B56">
        <v>-0.61341488361358598</v>
      </c>
      <c r="C56">
        <v>-17.33131980896</v>
      </c>
      <c r="D56">
        <v>-0.30377224087715099</v>
      </c>
      <c r="E56">
        <v>0.67646610736846902</v>
      </c>
      <c r="F56">
        <v>-2.9185734689235701E-2</v>
      </c>
      <c r="G56" s="1" t="s">
        <v>10</v>
      </c>
      <c r="H56" s="1" t="s">
        <v>10</v>
      </c>
      <c r="I56" s="1" t="s">
        <v>10</v>
      </c>
      <c r="J56" s="1" t="s">
        <v>10</v>
      </c>
    </row>
    <row r="57" spans="1:10" x14ac:dyDescent="0.25">
      <c r="A57">
        <v>0.70595729351043701</v>
      </c>
      <c r="B57">
        <v>-0.61101078987121604</v>
      </c>
      <c r="C57">
        <v>-17.328760147094702</v>
      </c>
      <c r="D57">
        <v>-0.30354955792427102</v>
      </c>
      <c r="E57">
        <v>0.67634248733520497</v>
      </c>
      <c r="F57">
        <v>-2.9243487864732701E-2</v>
      </c>
      <c r="G57" s="1" t="s">
        <v>10</v>
      </c>
      <c r="H57" s="1" t="s">
        <v>10</v>
      </c>
      <c r="I57" s="1" t="s">
        <v>10</v>
      </c>
      <c r="J57" s="1" t="s">
        <v>10</v>
      </c>
    </row>
    <row r="58" spans="1:10" x14ac:dyDescent="0.25">
      <c r="A58">
        <v>0.707383632659912</v>
      </c>
      <c r="B58">
        <v>-0.61119711399078402</v>
      </c>
      <c r="C58">
        <v>-17.318956375122099</v>
      </c>
      <c r="D58">
        <v>-0.30371823906898499</v>
      </c>
      <c r="E58">
        <v>0.67631489038467396</v>
      </c>
      <c r="F58">
        <v>-2.9280396178364799E-2</v>
      </c>
      <c r="G58" s="1" t="s">
        <v>10</v>
      </c>
      <c r="H58" s="1" t="s">
        <v>10</v>
      </c>
      <c r="I58" s="1" t="s">
        <v>10</v>
      </c>
      <c r="J58" s="1" t="s">
        <v>10</v>
      </c>
    </row>
    <row r="59" spans="1:10" x14ac:dyDescent="0.25">
      <c r="A59">
        <v>0.70614278316497803</v>
      </c>
      <c r="B59">
        <v>-0.61278891563415505</v>
      </c>
      <c r="C59">
        <v>-17.310747146606399</v>
      </c>
      <c r="D59">
        <v>-0.303634732961655</v>
      </c>
      <c r="E59">
        <v>0.67611521482467696</v>
      </c>
      <c r="F59">
        <v>-2.9340192675590501E-2</v>
      </c>
      <c r="G59" s="1" t="s">
        <v>10</v>
      </c>
      <c r="H59" s="1" t="s">
        <v>10</v>
      </c>
      <c r="I59" s="1" t="s">
        <v>10</v>
      </c>
      <c r="J59" s="1" t="s">
        <v>10</v>
      </c>
    </row>
    <row r="60" spans="1:10" x14ac:dyDescent="0.25">
      <c r="A60">
        <v>0.70503354072570801</v>
      </c>
      <c r="B60">
        <v>-0.62038457393646196</v>
      </c>
      <c r="C60">
        <v>-17.3206386566162</v>
      </c>
      <c r="D60">
        <v>-0.303486198186874</v>
      </c>
      <c r="E60">
        <v>0.67596185207366899</v>
      </c>
      <c r="F60">
        <v>-2.9296623542904899E-2</v>
      </c>
      <c r="G60" s="1" t="s">
        <v>10</v>
      </c>
      <c r="H60" s="1" t="s">
        <v>10</v>
      </c>
      <c r="I60" s="1" t="s">
        <v>10</v>
      </c>
      <c r="J60" s="1" t="s">
        <v>10</v>
      </c>
    </row>
    <row r="61" spans="1:10" x14ac:dyDescent="0.25">
      <c r="A61">
        <v>0.70440006256103505</v>
      </c>
      <c r="B61">
        <v>-0.61904531717300404</v>
      </c>
      <c r="C61">
        <v>-17.3170166015625</v>
      </c>
      <c r="D61">
        <v>-0.30343982577323902</v>
      </c>
      <c r="E61">
        <v>0.67598497867584195</v>
      </c>
      <c r="F61">
        <v>-2.9249224811792401E-2</v>
      </c>
      <c r="G61" s="1" t="s">
        <v>10</v>
      </c>
      <c r="H61" s="1" t="s">
        <v>10</v>
      </c>
      <c r="I61" s="1" t="s">
        <v>10</v>
      </c>
      <c r="J61" s="1" t="s">
        <v>10</v>
      </c>
    </row>
    <row r="62" spans="1:10" x14ac:dyDescent="0.25">
      <c r="A62">
        <v>0.702877998352051</v>
      </c>
      <c r="B62">
        <v>-0.61549997329711903</v>
      </c>
      <c r="C62">
        <v>-17.308750152587901</v>
      </c>
      <c r="D62">
        <v>-0.303369641304016</v>
      </c>
      <c r="E62">
        <v>0.675864517688751</v>
      </c>
      <c r="F62">
        <v>-2.9434528201818501E-2</v>
      </c>
      <c r="G62" s="1" t="s">
        <v>10</v>
      </c>
      <c r="H62" s="1" t="s">
        <v>10</v>
      </c>
      <c r="I62" s="1" t="s">
        <v>10</v>
      </c>
      <c r="J62" s="1" t="s">
        <v>10</v>
      </c>
    </row>
    <row r="63" spans="1:10" x14ac:dyDescent="0.25">
      <c r="A63">
        <v>0.70074802637100198</v>
      </c>
      <c r="B63">
        <v>-0.61223638057708696</v>
      </c>
      <c r="C63">
        <v>-17.302442550659201</v>
      </c>
      <c r="D63">
        <v>-0.30332884192466703</v>
      </c>
      <c r="E63">
        <v>0.67552828788757302</v>
      </c>
      <c r="F63">
        <v>-2.93663293123245E-2</v>
      </c>
      <c r="G63" s="1" t="s">
        <v>10</v>
      </c>
      <c r="H63" s="1" t="s">
        <v>10</v>
      </c>
      <c r="I63" s="1" t="s">
        <v>10</v>
      </c>
      <c r="J63" s="1" t="s">
        <v>10</v>
      </c>
    </row>
    <row r="64" spans="1:10" x14ac:dyDescent="0.25">
      <c r="A64">
        <v>0.70274358987808205</v>
      </c>
      <c r="B64">
        <v>-0.61867243051528897</v>
      </c>
      <c r="C64">
        <v>-17.299480438232401</v>
      </c>
      <c r="D64">
        <v>-0.30328890681266801</v>
      </c>
      <c r="E64">
        <v>0.67530244588851895</v>
      </c>
      <c r="F64">
        <v>-2.9312673956155801E-2</v>
      </c>
      <c r="G64" s="1" t="s">
        <v>10</v>
      </c>
      <c r="H64" s="1" t="s">
        <v>10</v>
      </c>
      <c r="I64" s="1" t="s">
        <v>10</v>
      </c>
      <c r="J64" s="1" t="s">
        <v>10</v>
      </c>
    </row>
    <row r="65" spans="1:10" x14ac:dyDescent="0.25">
      <c r="A65">
        <v>0.70040464401245095</v>
      </c>
      <c r="B65">
        <v>-0.61665779352188099</v>
      </c>
      <c r="C65">
        <v>-17.297430038452099</v>
      </c>
      <c r="D65">
        <v>-0.30317652225494401</v>
      </c>
      <c r="E65">
        <v>0.67534643411636397</v>
      </c>
      <c r="F65">
        <v>-2.94995289295912E-2</v>
      </c>
      <c r="G65" s="1" t="s">
        <v>10</v>
      </c>
      <c r="H65" s="1" t="s">
        <v>10</v>
      </c>
      <c r="I65" s="1" t="s">
        <v>10</v>
      </c>
      <c r="J65" s="1" t="s">
        <v>10</v>
      </c>
    </row>
    <row r="66" spans="1:10" x14ac:dyDescent="0.25">
      <c r="A66">
        <v>0.69684058427810702</v>
      </c>
      <c r="B66">
        <v>-0.61889159679412797</v>
      </c>
      <c r="C66">
        <v>-17.2984428405762</v>
      </c>
      <c r="D66">
        <v>-0.30294623970985401</v>
      </c>
      <c r="E66">
        <v>0.67517435550689697</v>
      </c>
      <c r="F66">
        <v>-2.9323302209377299E-2</v>
      </c>
      <c r="G66" s="1" t="s">
        <v>10</v>
      </c>
      <c r="H66" s="1" t="s">
        <v>10</v>
      </c>
      <c r="I66" s="1" t="s">
        <v>10</v>
      </c>
      <c r="J66" s="1" t="s">
        <v>10</v>
      </c>
    </row>
    <row r="67" spans="1:10" x14ac:dyDescent="0.25">
      <c r="A67">
        <v>0.699693202972412</v>
      </c>
      <c r="B67">
        <v>-0.62088084220886197</v>
      </c>
      <c r="C67">
        <v>-17.2898044586182</v>
      </c>
      <c r="D67">
        <v>-0.30295968055725098</v>
      </c>
      <c r="E67">
        <v>0.67509913444518999</v>
      </c>
      <c r="F67">
        <v>-2.9431466013193099E-2</v>
      </c>
      <c r="G67" s="1" t="s">
        <v>10</v>
      </c>
      <c r="H67" s="1" t="s">
        <v>10</v>
      </c>
      <c r="I67" s="1" t="s">
        <v>10</v>
      </c>
      <c r="J67" s="1" t="s">
        <v>10</v>
      </c>
    </row>
    <row r="68" spans="1:10" x14ac:dyDescent="0.25">
      <c r="A68">
        <v>0.69815838336944602</v>
      </c>
      <c r="B68">
        <v>-0.61865597963333097</v>
      </c>
      <c r="C68">
        <v>-17.286146163940401</v>
      </c>
      <c r="D68">
        <v>-0.30285704135894798</v>
      </c>
      <c r="E68">
        <v>0.67495328187942505</v>
      </c>
      <c r="F68">
        <v>-2.9364032670855501E-2</v>
      </c>
      <c r="G68" s="1" t="s">
        <v>10</v>
      </c>
      <c r="H68" s="1" t="s">
        <v>10</v>
      </c>
      <c r="I68" s="1" t="s">
        <v>10</v>
      </c>
      <c r="J68" s="1" t="s">
        <v>10</v>
      </c>
    </row>
    <row r="69" spans="1:10" x14ac:dyDescent="0.25">
      <c r="A69">
        <v>0.69700050354003895</v>
      </c>
      <c r="B69">
        <v>-0.62064760923385598</v>
      </c>
      <c r="C69">
        <v>-17.279920578002901</v>
      </c>
      <c r="D69">
        <v>-0.30298617482185403</v>
      </c>
      <c r="E69">
        <v>0.674888014793396</v>
      </c>
      <c r="F69">
        <v>-2.93918363749981E-2</v>
      </c>
      <c r="G69" s="1" t="s">
        <v>10</v>
      </c>
      <c r="H69" s="1" t="s">
        <v>10</v>
      </c>
      <c r="I69" s="1" t="s">
        <v>10</v>
      </c>
      <c r="J69" s="1" t="s">
        <v>10</v>
      </c>
    </row>
    <row r="70" spans="1:10" x14ac:dyDescent="0.25">
      <c r="A70">
        <v>0.69724369049072299</v>
      </c>
      <c r="B70">
        <v>-0.62006568908691395</v>
      </c>
      <c r="C70">
        <v>-17.282543182373001</v>
      </c>
      <c r="D70">
        <v>-0.30280038714408902</v>
      </c>
      <c r="E70">
        <v>0.67464858293533303</v>
      </c>
      <c r="F70">
        <v>-2.9415965080261199E-2</v>
      </c>
      <c r="G70" s="1" t="s">
        <v>10</v>
      </c>
      <c r="H70" s="1" t="s">
        <v>10</v>
      </c>
      <c r="I70" s="1" t="s">
        <v>10</v>
      </c>
      <c r="J70" s="1" t="s">
        <v>10</v>
      </c>
    </row>
    <row r="71" spans="1:10" x14ac:dyDescent="0.25">
      <c r="A71">
        <v>0.70011538267135598</v>
      </c>
      <c r="B71">
        <v>-0.62005400657653797</v>
      </c>
      <c r="C71">
        <v>-17.2799968719482</v>
      </c>
      <c r="D71">
        <v>-0.30284616351127602</v>
      </c>
      <c r="E71">
        <v>0.674521744251251</v>
      </c>
      <c r="F71">
        <v>-2.93621681630611E-2</v>
      </c>
      <c r="G71" s="1" t="s">
        <v>10</v>
      </c>
      <c r="H71" s="1" t="s">
        <v>10</v>
      </c>
      <c r="I71" s="1" t="s">
        <v>10</v>
      </c>
      <c r="J71" s="1" t="s">
        <v>10</v>
      </c>
    </row>
    <row r="72" spans="1:10" x14ac:dyDescent="0.25">
      <c r="A72">
        <v>0.69746315479278598</v>
      </c>
      <c r="B72">
        <v>-0.62213468551635698</v>
      </c>
      <c r="C72">
        <v>-17.279994964599599</v>
      </c>
      <c r="D72">
        <v>-0.30270603299140902</v>
      </c>
      <c r="E72">
        <v>0.67432254552841198</v>
      </c>
      <c r="F72">
        <v>-2.9341217130422599E-2</v>
      </c>
      <c r="G72" s="1" t="s">
        <v>10</v>
      </c>
      <c r="H72" s="1" t="s">
        <v>10</v>
      </c>
      <c r="I72" s="1" t="s">
        <v>10</v>
      </c>
      <c r="J72" s="1" t="s">
        <v>10</v>
      </c>
    </row>
    <row r="73" spans="1:10" x14ac:dyDescent="0.25">
      <c r="A73">
        <v>0.69765579700470004</v>
      </c>
      <c r="B73">
        <v>-0.62097954750061002</v>
      </c>
      <c r="C73">
        <v>-17.27126121521</v>
      </c>
      <c r="D73">
        <v>-0.30264788866043102</v>
      </c>
      <c r="E73">
        <v>0.67442882061004605</v>
      </c>
      <c r="F73">
        <v>-2.9274888336658499E-2</v>
      </c>
      <c r="G73" s="1" t="s">
        <v>10</v>
      </c>
      <c r="H73" s="1" t="s">
        <v>10</v>
      </c>
      <c r="I73" s="1" t="s">
        <v>10</v>
      </c>
      <c r="J73" s="1" t="s">
        <v>10</v>
      </c>
    </row>
    <row r="74" spans="1:10" x14ac:dyDescent="0.25">
      <c r="A74">
        <v>0.69969832897186302</v>
      </c>
      <c r="B74">
        <v>-0.62376606464385997</v>
      </c>
      <c r="C74">
        <v>-17.269289016723601</v>
      </c>
      <c r="D74">
        <v>-0.30267009139061002</v>
      </c>
      <c r="E74">
        <v>0.67419421672821001</v>
      </c>
      <c r="F74">
        <v>-2.94295772910118E-2</v>
      </c>
      <c r="G74" s="1" t="s">
        <v>10</v>
      </c>
      <c r="H74" s="1" t="s">
        <v>10</v>
      </c>
      <c r="I74" s="1" t="s">
        <v>10</v>
      </c>
      <c r="J74" s="1" t="s">
        <v>10</v>
      </c>
    </row>
    <row r="75" spans="1:10" x14ac:dyDescent="0.25">
      <c r="A75">
        <v>0.69694864749908403</v>
      </c>
      <c r="B75">
        <v>-0.62182724475860596</v>
      </c>
      <c r="C75">
        <v>-17.264165878295898</v>
      </c>
      <c r="D75">
        <v>-0.30236339569091802</v>
      </c>
      <c r="E75">
        <v>0.67401248216628995</v>
      </c>
      <c r="F75">
        <v>-2.94579826295376E-2</v>
      </c>
      <c r="G75" s="1" t="s">
        <v>10</v>
      </c>
      <c r="H75" s="1" t="s">
        <v>10</v>
      </c>
      <c r="I75" s="1" t="s">
        <v>10</v>
      </c>
      <c r="J75" s="1" t="s">
        <v>10</v>
      </c>
    </row>
    <row r="76" spans="1:10" x14ac:dyDescent="0.25">
      <c r="A76">
        <v>0.69292962551116899</v>
      </c>
      <c r="B76">
        <v>-0.62047547101974498</v>
      </c>
      <c r="C76">
        <v>-17.261949539184599</v>
      </c>
      <c r="D76">
        <v>-0.30249556899070701</v>
      </c>
      <c r="E76">
        <v>0.67392009496688798</v>
      </c>
      <c r="F76">
        <v>-2.9575355350971201E-2</v>
      </c>
      <c r="G76" s="1" t="s">
        <v>10</v>
      </c>
      <c r="H76" s="1" t="s">
        <v>10</v>
      </c>
      <c r="I76" s="1" t="s">
        <v>10</v>
      </c>
      <c r="J76" s="1" t="s">
        <v>10</v>
      </c>
    </row>
    <row r="77" spans="1:10" x14ac:dyDescent="0.25">
      <c r="A77">
        <v>0.69490927457809404</v>
      </c>
      <c r="B77">
        <v>-0.62426030635833696</v>
      </c>
      <c r="C77">
        <v>-17.258947372436499</v>
      </c>
      <c r="D77">
        <v>-0.30245256423950201</v>
      </c>
      <c r="E77">
        <v>0.67374461889267001</v>
      </c>
      <c r="F77">
        <v>-2.9484689235687301E-2</v>
      </c>
      <c r="G77" s="1" t="s">
        <v>10</v>
      </c>
      <c r="H77" s="1" t="s">
        <v>10</v>
      </c>
      <c r="I77" s="1" t="s">
        <v>10</v>
      </c>
      <c r="J77" s="1" t="s">
        <v>10</v>
      </c>
    </row>
    <row r="78" spans="1:10" x14ac:dyDescent="0.25">
      <c r="A78">
        <v>0.69083970785141002</v>
      </c>
      <c r="B78">
        <v>-0.62426126003265403</v>
      </c>
      <c r="C78">
        <v>-17.2568550109863</v>
      </c>
      <c r="D78">
        <v>-0.30237731337547302</v>
      </c>
      <c r="E78">
        <v>0.67388415336608898</v>
      </c>
      <c r="F78">
        <v>-2.95638255774975E-2</v>
      </c>
      <c r="G78" s="1" t="s">
        <v>10</v>
      </c>
      <c r="H78" s="1" t="s">
        <v>10</v>
      </c>
      <c r="I78" s="1" t="s">
        <v>10</v>
      </c>
      <c r="J78" s="1" t="s">
        <v>10</v>
      </c>
    </row>
    <row r="79" spans="1:10" x14ac:dyDescent="0.25">
      <c r="A79">
        <v>0.69275963306427002</v>
      </c>
      <c r="B79">
        <v>-0.62467235326767001</v>
      </c>
      <c r="C79">
        <v>-17.251194000244102</v>
      </c>
      <c r="D79">
        <v>-0.302322447299957</v>
      </c>
      <c r="E79">
        <v>0.67353731393814098</v>
      </c>
      <c r="F79">
        <v>-2.9398255050182301E-2</v>
      </c>
      <c r="G79" s="1" t="s">
        <v>10</v>
      </c>
      <c r="H79" s="1" t="s">
        <v>10</v>
      </c>
      <c r="I79" s="1" t="s">
        <v>10</v>
      </c>
      <c r="J79" s="1" t="s">
        <v>10</v>
      </c>
    </row>
    <row r="80" spans="1:10" x14ac:dyDescent="0.25">
      <c r="A80">
        <v>0.69097757339477495</v>
      </c>
      <c r="B80">
        <v>-0.62498933076858498</v>
      </c>
      <c r="C80">
        <v>-17.246595382690401</v>
      </c>
      <c r="D80">
        <v>-0.30222299695014998</v>
      </c>
      <c r="E80">
        <v>0.67358297109603904</v>
      </c>
      <c r="F80">
        <v>-2.9495049268007299E-2</v>
      </c>
      <c r="G80" s="1" t="s">
        <v>10</v>
      </c>
      <c r="H80" s="1" t="s">
        <v>10</v>
      </c>
      <c r="I80" s="1" t="s">
        <v>10</v>
      </c>
      <c r="J80" s="1" t="s">
        <v>10</v>
      </c>
    </row>
    <row r="81" spans="1:10" x14ac:dyDescent="0.25">
      <c r="A81">
        <v>0.69387340545654297</v>
      </c>
      <c r="B81">
        <v>-0.62560343742370605</v>
      </c>
      <c r="C81">
        <v>-17.250749588012699</v>
      </c>
      <c r="D81">
        <v>-0.30220067501068099</v>
      </c>
      <c r="E81">
        <v>0.67331302165985096</v>
      </c>
      <c r="F81">
        <v>-2.94234380125999E-2</v>
      </c>
      <c r="G81" s="1" t="s">
        <v>10</v>
      </c>
      <c r="H81" s="1" t="s">
        <v>10</v>
      </c>
      <c r="I81" s="1" t="s">
        <v>10</v>
      </c>
      <c r="J81" s="1" t="s">
        <v>10</v>
      </c>
    </row>
    <row r="82" spans="1:10" x14ac:dyDescent="0.25">
      <c r="A82">
        <v>0.69090348482132002</v>
      </c>
      <c r="B82">
        <v>-0.62421351671218905</v>
      </c>
      <c r="C82">
        <v>-17.246639251708999</v>
      </c>
      <c r="D82">
        <v>-0.30202051997184798</v>
      </c>
      <c r="E82">
        <v>0.67325305938720703</v>
      </c>
      <c r="F82">
        <v>-2.9536016285419499E-2</v>
      </c>
      <c r="G82" s="1" t="s">
        <v>10</v>
      </c>
      <c r="H82" s="1" t="s">
        <v>10</v>
      </c>
      <c r="I82" s="1" t="s">
        <v>10</v>
      </c>
      <c r="J82" s="1" t="s">
        <v>10</v>
      </c>
    </row>
    <row r="83" spans="1:10" x14ac:dyDescent="0.25">
      <c r="A83">
        <v>0.690654277801514</v>
      </c>
      <c r="B83">
        <v>-0.62704873085021995</v>
      </c>
      <c r="C83">
        <v>-17.248172760009801</v>
      </c>
      <c r="D83">
        <v>-0.30209887027740501</v>
      </c>
      <c r="E83">
        <v>0.67323058843612704</v>
      </c>
      <c r="F83">
        <v>-2.95021049678326E-2</v>
      </c>
      <c r="G83" s="1" t="s">
        <v>10</v>
      </c>
      <c r="H83" s="1" t="s">
        <v>10</v>
      </c>
      <c r="I83" s="1" t="s">
        <v>10</v>
      </c>
      <c r="J83" s="1" t="s">
        <v>10</v>
      </c>
    </row>
    <row r="84" spans="1:10" x14ac:dyDescent="0.25">
      <c r="A84">
        <v>0.68765038251876798</v>
      </c>
      <c r="B84">
        <v>-0.627971172332764</v>
      </c>
      <c r="C84">
        <v>-17.236289978027301</v>
      </c>
      <c r="D84">
        <v>-0.30205106735229498</v>
      </c>
      <c r="E84">
        <v>0.67304062843322798</v>
      </c>
      <c r="F84">
        <v>-2.9524642974138302E-2</v>
      </c>
      <c r="G84" s="1" t="s">
        <v>10</v>
      </c>
      <c r="H84" s="1" t="s">
        <v>10</v>
      </c>
      <c r="I84" s="1" t="s">
        <v>10</v>
      </c>
      <c r="J84" s="1" t="s">
        <v>10</v>
      </c>
    </row>
    <row r="85" spans="1:10" x14ac:dyDescent="0.25">
      <c r="A85">
        <v>0.68993222713470503</v>
      </c>
      <c r="B85">
        <v>-0.62662529945373502</v>
      </c>
      <c r="C85">
        <v>-17.237920761108398</v>
      </c>
      <c r="D85">
        <v>-0.30191653966903698</v>
      </c>
      <c r="E85">
        <v>0.67301613092422496</v>
      </c>
      <c r="F85">
        <v>-2.95321997255087E-2</v>
      </c>
      <c r="G85" s="1" t="s">
        <v>10</v>
      </c>
      <c r="H85" s="1" t="s">
        <v>10</v>
      </c>
      <c r="I85" s="1" t="s">
        <v>10</v>
      </c>
      <c r="J85" s="1" t="s">
        <v>10</v>
      </c>
    </row>
    <row r="86" spans="1:10" x14ac:dyDescent="0.25">
      <c r="A86">
        <v>0.69049441814422596</v>
      </c>
      <c r="B86">
        <v>-0.628953397274017</v>
      </c>
      <c r="C86">
        <v>-17.234880447387699</v>
      </c>
      <c r="D86">
        <v>-0.30191570520401001</v>
      </c>
      <c r="E86">
        <v>0.673009634017944</v>
      </c>
      <c r="F86">
        <v>-2.9523318633437198E-2</v>
      </c>
      <c r="G86" s="1" t="s">
        <v>10</v>
      </c>
      <c r="H86" s="1" t="s">
        <v>10</v>
      </c>
      <c r="I86" s="1" t="s">
        <v>10</v>
      </c>
      <c r="J86" s="1" t="s">
        <v>10</v>
      </c>
    </row>
    <row r="87" spans="1:10" x14ac:dyDescent="0.25">
      <c r="A87">
        <v>0.68870019912719704</v>
      </c>
      <c r="B87">
        <v>-0.62887203693389904</v>
      </c>
      <c r="C87">
        <v>-17.2296447753906</v>
      </c>
      <c r="D87">
        <v>-0.30192902684211698</v>
      </c>
      <c r="E87">
        <v>0.67271304130554199</v>
      </c>
      <c r="F87">
        <v>-2.9493680223822601E-2</v>
      </c>
      <c r="G87" s="1" t="s">
        <v>10</v>
      </c>
      <c r="H87" s="1" t="s">
        <v>10</v>
      </c>
      <c r="I87" s="1" t="s">
        <v>10</v>
      </c>
      <c r="J87" s="1" t="s">
        <v>10</v>
      </c>
    </row>
    <row r="88" spans="1:10" x14ac:dyDescent="0.25">
      <c r="A88">
        <v>0.688667893409729</v>
      </c>
      <c r="B88">
        <v>-0.62785840034484897</v>
      </c>
      <c r="C88">
        <v>-17.2327690124512</v>
      </c>
      <c r="D88">
        <v>-0.30178156495094299</v>
      </c>
      <c r="E88">
        <v>0.67274004220962502</v>
      </c>
      <c r="F88">
        <v>-2.9437556862831098E-2</v>
      </c>
      <c r="G88" s="1" t="s">
        <v>10</v>
      </c>
      <c r="H88" s="1" t="s">
        <v>10</v>
      </c>
      <c r="I88" s="1" t="s">
        <v>10</v>
      </c>
      <c r="J88" s="1" t="s">
        <v>10</v>
      </c>
    </row>
    <row r="89" spans="1:10" x14ac:dyDescent="0.25">
      <c r="A89">
        <v>0.68888974189758301</v>
      </c>
      <c r="B89">
        <v>-0.62630981206893899</v>
      </c>
      <c r="C89">
        <v>-17.228704452514599</v>
      </c>
      <c r="D89">
        <v>-0.30164566636085499</v>
      </c>
      <c r="E89">
        <v>0.672618627548218</v>
      </c>
      <c r="F89">
        <v>-2.9542457312345501E-2</v>
      </c>
      <c r="G89" s="1" t="s">
        <v>10</v>
      </c>
      <c r="H89" s="1" t="s">
        <v>10</v>
      </c>
      <c r="I89" s="1" t="s">
        <v>10</v>
      </c>
      <c r="J89" s="1" t="s">
        <v>10</v>
      </c>
    </row>
    <row r="90" spans="1:10" x14ac:dyDescent="0.25">
      <c r="A90">
        <v>0.68953865766525302</v>
      </c>
      <c r="B90">
        <v>-0.62830793857574496</v>
      </c>
      <c r="C90">
        <v>-17.228111267089801</v>
      </c>
      <c r="D90">
        <v>-0.30189374089241</v>
      </c>
      <c r="E90">
        <v>0.67244839668273904</v>
      </c>
      <c r="F90">
        <v>-2.9546413570642499E-2</v>
      </c>
      <c r="G90" s="1" t="s">
        <v>10</v>
      </c>
      <c r="H90" s="1" t="s">
        <v>10</v>
      </c>
      <c r="I90" s="1" t="s">
        <v>10</v>
      </c>
      <c r="J90" s="1" t="s">
        <v>10</v>
      </c>
    </row>
    <row r="91" spans="1:10" x14ac:dyDescent="0.25">
      <c r="A91">
        <v>0.68394172191619895</v>
      </c>
      <c r="B91">
        <v>-0.628428995609283</v>
      </c>
      <c r="C91">
        <v>-17.2208461761475</v>
      </c>
      <c r="D91">
        <v>-0.30174455046653698</v>
      </c>
      <c r="E91">
        <v>0.67249304056167603</v>
      </c>
      <c r="F91">
        <v>-2.9550051316618899E-2</v>
      </c>
      <c r="G91" s="1" t="s">
        <v>10</v>
      </c>
      <c r="H91" s="1" t="s">
        <v>10</v>
      </c>
      <c r="I91" s="1" t="s">
        <v>10</v>
      </c>
      <c r="J91" s="1" t="s">
        <v>10</v>
      </c>
    </row>
    <row r="92" spans="1:10" x14ac:dyDescent="0.25">
      <c r="A92">
        <v>0.68887096643447898</v>
      </c>
      <c r="B92">
        <v>-0.63055634498596203</v>
      </c>
      <c r="C92">
        <v>-17.226160049438501</v>
      </c>
      <c r="D92">
        <v>-0.30163830518722501</v>
      </c>
      <c r="E92">
        <v>0.67229580879211404</v>
      </c>
      <c r="F92">
        <v>-2.9560273513197899E-2</v>
      </c>
      <c r="G92" s="1" t="s">
        <v>10</v>
      </c>
      <c r="H92" s="1" t="s">
        <v>10</v>
      </c>
      <c r="I92" s="1" t="s">
        <v>10</v>
      </c>
      <c r="J92" s="1" t="s">
        <v>10</v>
      </c>
    </row>
    <row r="93" spans="1:10" x14ac:dyDescent="0.25">
      <c r="A93">
        <v>0.68648058176040605</v>
      </c>
      <c r="B93">
        <v>-0.62989640235900901</v>
      </c>
      <c r="C93">
        <v>-17.2152709960938</v>
      </c>
      <c r="D93">
        <v>-0.30168971419334401</v>
      </c>
      <c r="E93">
        <v>0.67237031459808405</v>
      </c>
      <c r="F93">
        <v>-2.9521591961383799E-2</v>
      </c>
      <c r="G93" s="1" t="s">
        <v>10</v>
      </c>
      <c r="H93" s="1" t="s">
        <v>10</v>
      </c>
      <c r="I93" s="1" t="s">
        <v>10</v>
      </c>
      <c r="J93" s="1" t="s">
        <v>10</v>
      </c>
    </row>
    <row r="94" spans="1:10" x14ac:dyDescent="0.25">
      <c r="A94">
        <v>0.685838222503662</v>
      </c>
      <c r="B94">
        <v>-0.62783086299896196</v>
      </c>
      <c r="C94">
        <v>-17.2157592773438</v>
      </c>
      <c r="D94">
        <v>-0.30155923962593101</v>
      </c>
      <c r="E94">
        <v>0.67218172550201405</v>
      </c>
      <c r="F94">
        <v>-2.9463939368724799E-2</v>
      </c>
      <c r="G94" s="1" t="s">
        <v>10</v>
      </c>
      <c r="H94" s="1" t="s">
        <v>10</v>
      </c>
      <c r="I94" s="1" t="s">
        <v>10</v>
      </c>
      <c r="J94" s="1" t="s">
        <v>10</v>
      </c>
    </row>
    <row r="95" spans="1:10" x14ac:dyDescent="0.25">
      <c r="A95">
        <v>0.68754851818084695</v>
      </c>
      <c r="B95">
        <v>-0.63046574592590299</v>
      </c>
      <c r="C95">
        <v>-17.209173202514599</v>
      </c>
      <c r="D95">
        <v>-0.30155026912689198</v>
      </c>
      <c r="E95">
        <v>0.67205202579498302</v>
      </c>
      <c r="F95">
        <v>-2.9608193784952198E-2</v>
      </c>
      <c r="G95" s="1" t="s">
        <v>10</v>
      </c>
      <c r="H95" s="1" t="s">
        <v>10</v>
      </c>
      <c r="I95" s="1" t="s">
        <v>10</v>
      </c>
      <c r="J95" s="1" t="s">
        <v>10</v>
      </c>
    </row>
    <row r="96" spans="1:10" x14ac:dyDescent="0.25">
      <c r="A96">
        <v>0.68488144874572798</v>
      </c>
      <c r="B96">
        <v>-0.62826442718505904</v>
      </c>
      <c r="C96">
        <v>-17.2060451507568</v>
      </c>
      <c r="D96">
        <v>-0.30143377184867898</v>
      </c>
      <c r="E96">
        <v>0.672030448913574</v>
      </c>
      <c r="F96">
        <v>-2.96494346112013E-2</v>
      </c>
      <c r="G96" s="1" t="s">
        <v>10</v>
      </c>
      <c r="H96" s="1" t="s">
        <v>10</v>
      </c>
      <c r="I96" s="1" t="s">
        <v>10</v>
      </c>
      <c r="J96" s="1" t="s">
        <v>10</v>
      </c>
    </row>
    <row r="97" spans="1:10" x14ac:dyDescent="0.25">
      <c r="A97">
        <v>0.68574154376983598</v>
      </c>
      <c r="B97">
        <v>-0.63171684741973899</v>
      </c>
      <c r="C97">
        <v>-17.205593109130898</v>
      </c>
      <c r="D97">
        <v>-0.30140173435211198</v>
      </c>
      <c r="E97">
        <v>0.67185986042022705</v>
      </c>
      <c r="F97">
        <v>-2.9649704694747901E-2</v>
      </c>
      <c r="G97" s="1" t="s">
        <v>10</v>
      </c>
      <c r="H97" s="1" t="s">
        <v>10</v>
      </c>
      <c r="I97" s="1" t="s">
        <v>10</v>
      </c>
      <c r="J97" s="1" t="s">
        <v>10</v>
      </c>
    </row>
    <row r="98" spans="1:10" x14ac:dyDescent="0.25">
      <c r="A98">
        <v>0.68315064907073997</v>
      </c>
      <c r="B98">
        <v>-0.629899501800537</v>
      </c>
      <c r="C98">
        <v>-17.2085666656494</v>
      </c>
      <c r="D98">
        <v>-0.30143624544143699</v>
      </c>
      <c r="E98">
        <v>0.67193937301635698</v>
      </c>
      <c r="F98">
        <v>-2.9550150036811801E-2</v>
      </c>
      <c r="G98" s="1" t="s">
        <v>10</v>
      </c>
      <c r="H98" s="1" t="s">
        <v>10</v>
      </c>
      <c r="I98" s="1" t="s">
        <v>10</v>
      </c>
      <c r="J98" s="1" t="s">
        <v>10</v>
      </c>
    </row>
    <row r="99" spans="1:10" x14ac:dyDescent="0.25">
      <c r="A99">
        <v>0.68306308984756503</v>
      </c>
      <c r="B99">
        <v>-0.63051378726959195</v>
      </c>
      <c r="C99">
        <v>-17.200889587402301</v>
      </c>
      <c r="D99">
        <v>-0.30134096741676297</v>
      </c>
      <c r="E99">
        <v>0.67181181907653797</v>
      </c>
      <c r="F99">
        <v>-2.95829512178898E-2</v>
      </c>
      <c r="G99" s="1" t="s">
        <v>10</v>
      </c>
      <c r="H99" s="1" t="s">
        <v>10</v>
      </c>
      <c r="I99" s="1" t="s">
        <v>10</v>
      </c>
      <c r="J99" s="1" t="s">
        <v>10</v>
      </c>
    </row>
    <row r="100" spans="1:10" x14ac:dyDescent="0.25">
      <c r="A100">
        <v>0.686814725399017</v>
      </c>
      <c r="B100">
        <v>-0.63000917434692405</v>
      </c>
      <c r="C100">
        <v>-17.196821212768601</v>
      </c>
      <c r="D100">
        <v>-0.301412463188171</v>
      </c>
      <c r="E100">
        <v>0.67167508602142301</v>
      </c>
      <c r="F100">
        <v>-2.9637973755598099E-2</v>
      </c>
      <c r="G100" s="1" t="s">
        <v>10</v>
      </c>
      <c r="H100" s="1" t="s">
        <v>10</v>
      </c>
      <c r="I100" s="1" t="s">
        <v>10</v>
      </c>
      <c r="J100" s="1" t="s">
        <v>10</v>
      </c>
    </row>
    <row r="101" spans="1:10" x14ac:dyDescent="0.25">
      <c r="A101">
        <v>0.68416225910186801</v>
      </c>
      <c r="B101">
        <v>-0.62911081314086903</v>
      </c>
      <c r="C101">
        <v>-17.198307037353501</v>
      </c>
      <c r="D101">
        <v>-0.30129480361938499</v>
      </c>
      <c r="E101">
        <v>0.67152631282806396</v>
      </c>
      <c r="F101">
        <v>-2.9562536627054201E-2</v>
      </c>
      <c r="G101" s="1" t="s">
        <v>10</v>
      </c>
      <c r="H101" s="1" t="s">
        <v>10</v>
      </c>
      <c r="I101" s="1" t="s">
        <v>10</v>
      </c>
      <c r="J101" s="1" t="s">
        <v>10</v>
      </c>
    </row>
    <row r="102" spans="1:10" x14ac:dyDescent="0.25">
      <c r="A102">
        <v>0.68202137947082497</v>
      </c>
      <c r="B102">
        <v>-0.63024914264678999</v>
      </c>
      <c r="C102">
        <v>-17.187486648559599</v>
      </c>
      <c r="D102">
        <v>-0.30121880769729598</v>
      </c>
      <c r="E102">
        <v>0.67154794931411699</v>
      </c>
      <c r="F102">
        <v>-2.9486192390322699E-2</v>
      </c>
      <c r="G102" s="1" t="s">
        <v>10</v>
      </c>
      <c r="H102" s="1" t="s">
        <v>10</v>
      </c>
      <c r="I102" s="1" t="s">
        <v>10</v>
      </c>
      <c r="J102" s="1" t="s">
        <v>10</v>
      </c>
    </row>
    <row r="103" spans="1:10" x14ac:dyDescent="0.25">
      <c r="A103">
        <v>0.68357604742050204</v>
      </c>
      <c r="B103">
        <v>-0.62943357229232799</v>
      </c>
      <c r="C103">
        <v>-17.1951999664307</v>
      </c>
      <c r="D103">
        <v>-0.301329165697098</v>
      </c>
      <c r="E103">
        <v>0.671481132507324</v>
      </c>
      <c r="F103">
        <v>-2.9607430100441E-2</v>
      </c>
      <c r="G103" s="1" t="s">
        <v>10</v>
      </c>
      <c r="H103" s="1" t="s">
        <v>10</v>
      </c>
      <c r="I103" s="1" t="s">
        <v>10</v>
      </c>
      <c r="J103" s="1" t="s">
        <v>10</v>
      </c>
    </row>
    <row r="104" spans="1:10" x14ac:dyDescent="0.25">
      <c r="A104">
        <v>0.68496817350387595</v>
      </c>
      <c r="B104">
        <v>-0.62986505031585704</v>
      </c>
      <c r="C104">
        <v>-17.197320938110401</v>
      </c>
      <c r="D104">
        <v>-0.30116999149322499</v>
      </c>
      <c r="E104">
        <v>0.67127090692520097</v>
      </c>
      <c r="F104">
        <v>-2.9523883014917401E-2</v>
      </c>
      <c r="G104" s="1" t="s">
        <v>10</v>
      </c>
      <c r="H104" s="1" t="s">
        <v>10</v>
      </c>
      <c r="I104" s="1" t="s">
        <v>10</v>
      </c>
      <c r="J104" s="1" t="s">
        <v>10</v>
      </c>
    </row>
    <row r="105" spans="1:10" x14ac:dyDescent="0.25">
      <c r="A105">
        <v>0.68519580364227295</v>
      </c>
      <c r="B105">
        <v>-0.63071179389953602</v>
      </c>
      <c r="C105">
        <v>-17.186544418335</v>
      </c>
      <c r="D105">
        <v>-0.301197469234467</v>
      </c>
      <c r="E105">
        <v>0.67134279012680098</v>
      </c>
      <c r="F105">
        <v>-2.9567651450633999E-2</v>
      </c>
      <c r="G105" s="1" t="s">
        <v>10</v>
      </c>
      <c r="H105" s="1" t="s">
        <v>10</v>
      </c>
      <c r="I105" s="1" t="s">
        <v>10</v>
      </c>
      <c r="J105" s="1" t="s">
        <v>10</v>
      </c>
    </row>
    <row r="106" spans="1:10" x14ac:dyDescent="0.25">
      <c r="A106">
        <v>0.68234843015670799</v>
      </c>
      <c r="B106">
        <v>-0.63136047124862704</v>
      </c>
      <c r="C106">
        <v>-17.19114112854</v>
      </c>
      <c r="D106">
        <v>-0.30117455124855003</v>
      </c>
      <c r="E106">
        <v>0.67132532596588101</v>
      </c>
      <c r="F106">
        <v>-2.9658295214176199E-2</v>
      </c>
      <c r="G106" s="1" t="s">
        <v>10</v>
      </c>
      <c r="H106" s="1" t="s">
        <v>10</v>
      </c>
      <c r="I106" s="1" t="s">
        <v>10</v>
      </c>
      <c r="J106" s="1" t="s">
        <v>10</v>
      </c>
    </row>
    <row r="107" spans="1:10" x14ac:dyDescent="0.25">
      <c r="A107">
        <v>0.68130731582641602</v>
      </c>
      <c r="B107">
        <v>-0.63044619560241699</v>
      </c>
      <c r="C107">
        <v>-17.182933807373001</v>
      </c>
      <c r="D107">
        <v>-0.300924211740494</v>
      </c>
      <c r="E107">
        <v>0.67119938135147095</v>
      </c>
      <c r="F107">
        <v>-2.95247677713633E-2</v>
      </c>
      <c r="G107" s="1" t="s">
        <v>10</v>
      </c>
      <c r="H107" s="1" t="s">
        <v>10</v>
      </c>
      <c r="I107" s="1" t="s">
        <v>10</v>
      </c>
      <c r="J107" s="1" t="s">
        <v>10</v>
      </c>
    </row>
    <row r="108" spans="1:10" x14ac:dyDescent="0.25">
      <c r="A108">
        <v>0.68304586410522505</v>
      </c>
      <c r="B108">
        <v>-0.63275074958801303</v>
      </c>
      <c r="C108">
        <v>-17.180412292480501</v>
      </c>
      <c r="D108">
        <v>-0.30096897482871998</v>
      </c>
      <c r="E108">
        <v>0.67103517055511497</v>
      </c>
      <c r="F108">
        <v>-2.9570925980806399E-2</v>
      </c>
      <c r="G108" s="1" t="s">
        <v>10</v>
      </c>
      <c r="H108" s="1" t="s">
        <v>10</v>
      </c>
      <c r="I108" s="1" t="s">
        <v>10</v>
      </c>
      <c r="J108" s="1" t="s">
        <v>10</v>
      </c>
    </row>
    <row r="109" spans="1:10" x14ac:dyDescent="0.25">
      <c r="A109">
        <v>0.680150806903839</v>
      </c>
      <c r="B109">
        <v>-0.63139969110488903</v>
      </c>
      <c r="C109">
        <v>-17.183921813964801</v>
      </c>
      <c r="D109">
        <v>-0.30093467235565202</v>
      </c>
      <c r="E109">
        <v>0.67102515697479204</v>
      </c>
      <c r="F109">
        <v>-2.9497422277927399E-2</v>
      </c>
      <c r="G109" s="1" t="s">
        <v>10</v>
      </c>
      <c r="H109" s="1" t="s">
        <v>10</v>
      </c>
      <c r="I109" s="1" t="s">
        <v>10</v>
      </c>
      <c r="J109" s="1" t="s">
        <v>10</v>
      </c>
    </row>
    <row r="110" spans="1:10" x14ac:dyDescent="0.25">
      <c r="A110">
        <v>0.68128657341003396</v>
      </c>
      <c r="B110">
        <v>-0.63166636228561401</v>
      </c>
      <c r="C110">
        <v>-17.184473037719702</v>
      </c>
      <c r="D110">
        <v>-0.300864517688751</v>
      </c>
      <c r="E110">
        <v>0.67076647281646695</v>
      </c>
      <c r="F110">
        <v>-2.95414254069328E-2</v>
      </c>
      <c r="G110" s="1" t="s">
        <v>10</v>
      </c>
      <c r="H110" s="1" t="s">
        <v>10</v>
      </c>
      <c r="I110" s="1" t="s">
        <v>10</v>
      </c>
      <c r="J110" s="1" t="s">
        <v>10</v>
      </c>
    </row>
    <row r="111" spans="1:10" x14ac:dyDescent="0.25">
      <c r="A111">
        <v>0.68037080764770497</v>
      </c>
      <c r="B111">
        <v>-0.63345968723297097</v>
      </c>
      <c r="C111">
        <v>-17.172691345214801</v>
      </c>
      <c r="D111">
        <v>-0.30086106061935403</v>
      </c>
      <c r="E111">
        <v>0.67065680027008101</v>
      </c>
      <c r="F111">
        <v>-2.9801346361637102E-2</v>
      </c>
      <c r="G111" s="1" t="s">
        <v>10</v>
      </c>
      <c r="H111" s="1" t="s">
        <v>10</v>
      </c>
      <c r="I111" s="1" t="s">
        <v>10</v>
      </c>
      <c r="J111" s="1" t="s">
        <v>10</v>
      </c>
    </row>
    <row r="112" spans="1:10" x14ac:dyDescent="0.25">
      <c r="A112">
        <v>0.68064272403716997</v>
      </c>
      <c r="B112">
        <v>-0.63034099340438798</v>
      </c>
      <c r="C112">
        <v>-17.174665451049801</v>
      </c>
      <c r="D112">
        <v>-0.30089461803436302</v>
      </c>
      <c r="E112">
        <v>0.67081367969512895</v>
      </c>
      <c r="F112">
        <v>-2.9575362801551802E-2</v>
      </c>
      <c r="G112" s="1" t="s">
        <v>10</v>
      </c>
      <c r="H112" s="1" t="s">
        <v>10</v>
      </c>
      <c r="I112" s="1" t="s">
        <v>10</v>
      </c>
      <c r="J112" s="1" t="s">
        <v>10</v>
      </c>
    </row>
    <row r="113" spans="1:10" x14ac:dyDescent="0.25">
      <c r="A113">
        <v>0.684684157371521</v>
      </c>
      <c r="B113">
        <v>-0.63229739665985096</v>
      </c>
      <c r="C113">
        <v>-17.176322937011701</v>
      </c>
      <c r="D113">
        <v>-0.30084547400474498</v>
      </c>
      <c r="E113">
        <v>0.67059075832366899</v>
      </c>
      <c r="F113">
        <v>-2.9548972845077501E-2</v>
      </c>
      <c r="G113" s="1" t="s">
        <v>10</v>
      </c>
      <c r="H113" s="1" t="s">
        <v>10</v>
      </c>
      <c r="I113" s="1" t="s">
        <v>10</v>
      </c>
      <c r="J113" s="1" t="s">
        <v>10</v>
      </c>
    </row>
    <row r="114" spans="1:10" x14ac:dyDescent="0.25">
      <c r="A114">
        <v>0.68324327468872104</v>
      </c>
      <c r="B114">
        <v>-0.63310790061950695</v>
      </c>
      <c r="C114">
        <v>-17.176305770873999</v>
      </c>
      <c r="D114">
        <v>-0.30084019899368297</v>
      </c>
      <c r="E114">
        <v>0.67053067684173595</v>
      </c>
      <c r="F114">
        <v>-2.9593849554657901E-2</v>
      </c>
      <c r="G114" s="1" t="s">
        <v>10</v>
      </c>
      <c r="H114" s="1" t="s">
        <v>10</v>
      </c>
      <c r="I114" s="1" t="s">
        <v>10</v>
      </c>
      <c r="J114" s="1" t="s">
        <v>10</v>
      </c>
    </row>
    <row r="115" spans="1:10" x14ac:dyDescent="0.25">
      <c r="A115">
        <v>0.68051409721374501</v>
      </c>
      <c r="B115">
        <v>-0.63089168071746804</v>
      </c>
      <c r="C115">
        <v>-17.162340164184599</v>
      </c>
      <c r="D115">
        <v>-0.30079993605613697</v>
      </c>
      <c r="E115">
        <v>0.67043036222457897</v>
      </c>
      <c r="F115">
        <v>-2.9660642147064199E-2</v>
      </c>
      <c r="G115" s="1" t="s">
        <v>10</v>
      </c>
      <c r="H115" s="1" t="s">
        <v>10</v>
      </c>
      <c r="I115" s="1" t="s">
        <v>10</v>
      </c>
      <c r="J115" s="1" t="s">
        <v>10</v>
      </c>
    </row>
    <row r="116" spans="1:10" x14ac:dyDescent="0.25">
      <c r="A116">
        <v>0.67912048101425204</v>
      </c>
      <c r="B116">
        <v>-0.63406354188919101</v>
      </c>
      <c r="C116">
        <v>-17.1700649261475</v>
      </c>
      <c r="D116">
        <v>-0.300775796175003</v>
      </c>
      <c r="E116">
        <v>0.67049902677536</v>
      </c>
      <c r="F116">
        <v>-2.9563244432210901E-2</v>
      </c>
      <c r="G116" s="1" t="s">
        <v>10</v>
      </c>
      <c r="H116" s="1" t="s">
        <v>10</v>
      </c>
      <c r="I116" s="1" t="s">
        <v>10</v>
      </c>
      <c r="J116" s="1" t="s">
        <v>10</v>
      </c>
    </row>
    <row r="117" spans="1:10" x14ac:dyDescent="0.25">
      <c r="A117">
        <v>0.67666965723037698</v>
      </c>
      <c r="B117">
        <v>-0.63230794668197599</v>
      </c>
      <c r="C117">
        <v>-17.159791946411101</v>
      </c>
      <c r="D117">
        <v>-0.30056297779083302</v>
      </c>
      <c r="E117">
        <v>0.67032998800277699</v>
      </c>
      <c r="F117">
        <v>-2.97098439186811E-2</v>
      </c>
      <c r="G117" s="1" t="s">
        <v>10</v>
      </c>
      <c r="H117" s="1" t="s">
        <v>10</v>
      </c>
      <c r="I117" s="1" t="s">
        <v>10</v>
      </c>
      <c r="J117" s="1" t="s">
        <v>10</v>
      </c>
    </row>
    <row r="118" spans="1:10" x14ac:dyDescent="0.25">
      <c r="A118">
        <v>0.67980939149856601</v>
      </c>
      <c r="B118">
        <v>-0.63349246978759799</v>
      </c>
      <c r="C118">
        <v>-17.152149200439499</v>
      </c>
      <c r="D118">
        <v>-0.30060970783233598</v>
      </c>
      <c r="E118">
        <v>0.67034411430358898</v>
      </c>
      <c r="F118">
        <v>-2.96920016407967E-2</v>
      </c>
      <c r="G118" s="1" t="s">
        <v>10</v>
      </c>
      <c r="H118" s="1" t="s">
        <v>10</v>
      </c>
      <c r="I118" s="1" t="s">
        <v>10</v>
      </c>
      <c r="J118" s="1" t="s">
        <v>10</v>
      </c>
    </row>
    <row r="119" spans="1:10" x14ac:dyDescent="0.25">
      <c r="A119">
        <v>0.67522722482681297</v>
      </c>
      <c r="B119">
        <v>-0.63312995433807395</v>
      </c>
      <c r="C119">
        <v>-17.159706115722699</v>
      </c>
      <c r="D119">
        <v>-0.300645262002945</v>
      </c>
      <c r="E119">
        <v>0.67026835680007901</v>
      </c>
      <c r="F119">
        <v>-2.9592953622341201E-2</v>
      </c>
      <c r="G119" s="1" t="s">
        <v>10</v>
      </c>
      <c r="H119" s="1" t="s">
        <v>10</v>
      </c>
      <c r="I119" s="1" t="s">
        <v>10</v>
      </c>
      <c r="J119" s="1" t="s">
        <v>10</v>
      </c>
    </row>
    <row r="120" spans="1:10" x14ac:dyDescent="0.25">
      <c r="A120">
        <v>0.67722445726394698</v>
      </c>
      <c r="B120">
        <v>-0.63356524705886796</v>
      </c>
      <c r="C120">
        <v>-17.1639213562012</v>
      </c>
      <c r="D120">
        <v>-0.30047217011451699</v>
      </c>
      <c r="E120">
        <v>0.67006093263626099</v>
      </c>
      <c r="F120">
        <v>-2.95914113521576E-2</v>
      </c>
      <c r="G120" s="1" t="s">
        <v>10</v>
      </c>
      <c r="H120" s="1" t="s">
        <v>10</v>
      </c>
      <c r="I120" s="1" t="s">
        <v>10</v>
      </c>
      <c r="J120" s="1" t="s">
        <v>10</v>
      </c>
    </row>
    <row r="121" spans="1:10" x14ac:dyDescent="0.25">
      <c r="A121">
        <v>0.67601394653320301</v>
      </c>
      <c r="B121">
        <v>-0.63653600215911899</v>
      </c>
      <c r="C121">
        <v>-17.155187606811499</v>
      </c>
      <c r="D121">
        <v>-0.30047947168350198</v>
      </c>
      <c r="E121">
        <v>0.670005023479462</v>
      </c>
      <c r="F121">
        <v>-2.96171084046364E-2</v>
      </c>
      <c r="G121" s="1" t="s">
        <v>10</v>
      </c>
      <c r="H121" s="1" t="s">
        <v>10</v>
      </c>
      <c r="I121" s="1" t="s">
        <v>10</v>
      </c>
      <c r="J121" s="1" t="s">
        <v>10</v>
      </c>
    </row>
    <row r="122" spans="1:10" x14ac:dyDescent="0.25">
      <c r="A122">
        <v>0.67914903163909901</v>
      </c>
      <c r="B122">
        <v>-0.62805378437042203</v>
      </c>
      <c r="C122">
        <v>-17.154121398925799</v>
      </c>
      <c r="D122">
        <v>-0.30045285820960999</v>
      </c>
      <c r="E122">
        <v>0.66997677087783802</v>
      </c>
      <c r="F122">
        <v>-2.9641719534993199E-2</v>
      </c>
      <c r="G122" s="1" t="s">
        <v>10</v>
      </c>
      <c r="H122" s="1" t="s">
        <v>10</v>
      </c>
      <c r="I122" s="1" t="s">
        <v>10</v>
      </c>
      <c r="J122" s="1" t="s">
        <v>10</v>
      </c>
    </row>
    <row r="123" spans="1:10" x14ac:dyDescent="0.25">
      <c r="A123">
        <v>0.68149787187576305</v>
      </c>
      <c r="B123">
        <v>-0.63106822967529297</v>
      </c>
      <c r="C123">
        <v>-17.151077270507798</v>
      </c>
      <c r="D123">
        <v>-0.30059581995010398</v>
      </c>
      <c r="E123">
        <v>0.66992431879043601</v>
      </c>
      <c r="F123">
        <v>-2.9671866446733499E-2</v>
      </c>
      <c r="G123" s="1" t="s">
        <v>10</v>
      </c>
      <c r="H123" s="1" t="s">
        <v>10</v>
      </c>
      <c r="I123" s="1" t="s">
        <v>10</v>
      </c>
      <c r="J123" s="1" t="s">
        <v>10</v>
      </c>
    </row>
    <row r="124" spans="1:10" x14ac:dyDescent="0.25">
      <c r="A124">
        <v>0.68058335781097401</v>
      </c>
      <c r="B124">
        <v>-0.63149166107177701</v>
      </c>
      <c r="C124">
        <v>-17.155748367309599</v>
      </c>
      <c r="D124">
        <v>-0.30037569999694802</v>
      </c>
      <c r="E124">
        <v>0.66975790262222301</v>
      </c>
      <c r="F124">
        <v>-2.9614623636007299E-2</v>
      </c>
      <c r="G124" s="1" t="s">
        <v>10</v>
      </c>
      <c r="H124" s="1" t="s">
        <v>10</v>
      </c>
      <c r="I124" s="1" t="s">
        <v>10</v>
      </c>
      <c r="J124" s="1" t="s">
        <v>10</v>
      </c>
    </row>
    <row r="125" spans="1:10" x14ac:dyDescent="0.25">
      <c r="A125">
        <v>0.67710137367248502</v>
      </c>
      <c r="B125">
        <v>-0.63049423694610596</v>
      </c>
      <c r="C125">
        <v>-17.151487350463899</v>
      </c>
      <c r="D125">
        <v>-0.30048114061355602</v>
      </c>
      <c r="E125">
        <v>0.669777631759644</v>
      </c>
      <c r="F125">
        <v>-2.9586769640445699E-2</v>
      </c>
      <c r="G125" s="1" t="s">
        <v>10</v>
      </c>
      <c r="H125" s="1" t="s">
        <v>10</v>
      </c>
      <c r="I125" s="1" t="s">
        <v>10</v>
      </c>
      <c r="J125" s="1" t="s">
        <v>10</v>
      </c>
    </row>
    <row r="126" spans="1:10" x14ac:dyDescent="0.25">
      <c r="A126">
        <v>0.67881453037261996</v>
      </c>
      <c r="B126">
        <v>-0.635137259960175</v>
      </c>
      <c r="C126">
        <v>-17.148027420043899</v>
      </c>
      <c r="D126">
        <v>-0.30042043328285201</v>
      </c>
      <c r="E126">
        <v>0.66972535848617598</v>
      </c>
      <c r="F126">
        <v>-2.9623135924339301E-2</v>
      </c>
      <c r="G126" s="1" t="s">
        <v>10</v>
      </c>
      <c r="H126" s="1" t="s">
        <v>10</v>
      </c>
      <c r="I126" s="1" t="s">
        <v>10</v>
      </c>
      <c r="J126" s="1" t="s">
        <v>10</v>
      </c>
    </row>
    <row r="127" spans="1:10" x14ac:dyDescent="0.25">
      <c r="A127">
        <v>0.67789405584335305</v>
      </c>
      <c r="B127">
        <v>-0.63327413797378496</v>
      </c>
      <c r="C127">
        <v>-17.146965026855501</v>
      </c>
      <c r="D127">
        <v>-0.30033722519874601</v>
      </c>
      <c r="E127">
        <v>0.66966700553893999</v>
      </c>
      <c r="F127">
        <v>-2.9575277119874999E-2</v>
      </c>
      <c r="G127" s="1" t="s">
        <v>10</v>
      </c>
      <c r="H127" s="1" t="s">
        <v>10</v>
      </c>
      <c r="I127" s="1" t="s">
        <v>10</v>
      </c>
      <c r="J127" s="1" t="s">
        <v>10</v>
      </c>
    </row>
    <row r="128" spans="1:10" x14ac:dyDescent="0.25">
      <c r="A128">
        <v>0.67639684677124001</v>
      </c>
      <c r="B128">
        <v>-0.63538461923599199</v>
      </c>
      <c r="C128">
        <v>-17.143949508666999</v>
      </c>
      <c r="D128">
        <v>-0.30018508434295699</v>
      </c>
      <c r="E128">
        <v>0.66958284378051802</v>
      </c>
      <c r="F128">
        <v>-2.9662854969501499E-2</v>
      </c>
      <c r="G128" s="1" t="s">
        <v>10</v>
      </c>
      <c r="H128" s="1" t="s">
        <v>10</v>
      </c>
      <c r="I128" s="1" t="s">
        <v>10</v>
      </c>
      <c r="J128" s="1" t="s">
        <v>10</v>
      </c>
    </row>
    <row r="129" spans="1:10" x14ac:dyDescent="0.25">
      <c r="A129">
        <v>0.67353641986846902</v>
      </c>
      <c r="B129">
        <v>-0.632715463638306</v>
      </c>
      <c r="C129">
        <v>-17.147394180297901</v>
      </c>
      <c r="D129">
        <v>-0.30026915669441201</v>
      </c>
      <c r="E129">
        <v>0.66954612731933605</v>
      </c>
      <c r="F129">
        <v>-2.96268798410892E-2</v>
      </c>
      <c r="G129" s="1" t="s">
        <v>10</v>
      </c>
      <c r="H129" s="1" t="s">
        <v>10</v>
      </c>
      <c r="I129" s="1" t="s">
        <v>10</v>
      </c>
      <c r="J129" s="1" t="s">
        <v>10</v>
      </c>
    </row>
    <row r="130" spans="1:10" x14ac:dyDescent="0.25">
      <c r="A130">
        <v>0.678214371204376</v>
      </c>
      <c r="B130">
        <v>-0.63273084163665805</v>
      </c>
      <c r="C130">
        <v>-17.153602600097699</v>
      </c>
      <c r="D130">
        <v>-0.30035853385925299</v>
      </c>
      <c r="E130">
        <v>0.66944289207458496</v>
      </c>
      <c r="F130">
        <v>-2.94948499649763E-2</v>
      </c>
      <c r="G130" s="1" t="s">
        <v>10</v>
      </c>
      <c r="H130" s="1" t="s">
        <v>10</v>
      </c>
      <c r="I130" s="1" t="s">
        <v>10</v>
      </c>
      <c r="J130" s="1" t="s">
        <v>10</v>
      </c>
    </row>
    <row r="131" spans="1:10" x14ac:dyDescent="0.25">
      <c r="A131">
        <v>0.67636883258819602</v>
      </c>
      <c r="B131">
        <v>-0.63338232040405296</v>
      </c>
      <c r="C131">
        <v>-17.1407470703125</v>
      </c>
      <c r="D131">
        <v>-0.30029341578483598</v>
      </c>
      <c r="E131">
        <v>0.66950380802154497</v>
      </c>
      <c r="F131">
        <v>-2.9526963829994202E-2</v>
      </c>
      <c r="G131" s="1" t="s">
        <v>10</v>
      </c>
      <c r="H131" s="1" t="s">
        <v>10</v>
      </c>
      <c r="I131" s="1" t="s">
        <v>10</v>
      </c>
      <c r="J131" s="1" t="s">
        <v>10</v>
      </c>
    </row>
    <row r="132" spans="1:10" x14ac:dyDescent="0.25">
      <c r="A132">
        <v>0.67255544662475597</v>
      </c>
      <c r="B132">
        <v>-0.63080227375030495</v>
      </c>
      <c r="C132">
        <v>-17.1370525360107</v>
      </c>
      <c r="D132">
        <v>-0.30021753907203702</v>
      </c>
      <c r="E132">
        <v>0.66928219795227095</v>
      </c>
      <c r="F132">
        <v>-2.9658226296305702E-2</v>
      </c>
      <c r="G132" s="1" t="s">
        <v>10</v>
      </c>
      <c r="H132" s="1" t="s">
        <v>10</v>
      </c>
      <c r="I132" s="1" t="s">
        <v>10</v>
      </c>
      <c r="J132" s="1" t="s">
        <v>10</v>
      </c>
    </row>
    <row r="133" spans="1:10" x14ac:dyDescent="0.25">
      <c r="A133">
        <v>0.67683601379394498</v>
      </c>
      <c r="B133">
        <v>-0.63493967056274403</v>
      </c>
      <c r="C133">
        <v>-17.131038665771499</v>
      </c>
      <c r="D133">
        <v>-0.30016618967056302</v>
      </c>
      <c r="E133">
        <v>0.66915744543075595</v>
      </c>
      <c r="F133">
        <v>-2.9612969607114799E-2</v>
      </c>
      <c r="G133" s="1" t="s">
        <v>10</v>
      </c>
      <c r="H133" s="1" t="s">
        <v>10</v>
      </c>
      <c r="I133" s="1" t="s">
        <v>10</v>
      </c>
      <c r="J133" s="1" t="s">
        <v>10</v>
      </c>
    </row>
    <row r="134" spans="1:10" x14ac:dyDescent="0.25">
      <c r="A134">
        <v>0.67884868383407604</v>
      </c>
      <c r="B134">
        <v>-0.63512456417083696</v>
      </c>
      <c r="C134">
        <v>-17.122882843017599</v>
      </c>
      <c r="D134">
        <v>-0.30021789669990501</v>
      </c>
      <c r="E134">
        <v>0.66917663812637296</v>
      </c>
      <c r="F134">
        <v>-2.9811879619955999E-2</v>
      </c>
      <c r="G134" s="1" t="s">
        <v>10</v>
      </c>
      <c r="H134" s="1" t="s">
        <v>10</v>
      </c>
      <c r="I134" s="1" t="s">
        <v>10</v>
      </c>
      <c r="J134" s="1" t="s">
        <v>10</v>
      </c>
    </row>
    <row r="135" spans="1:10" x14ac:dyDescent="0.25">
      <c r="A135">
        <v>0.67445534467697099</v>
      </c>
      <c r="B135">
        <v>-0.63257241249084495</v>
      </c>
      <c r="C135">
        <v>-17.129482269287099</v>
      </c>
      <c r="D135">
        <v>-0.30000278353691101</v>
      </c>
      <c r="E135">
        <v>0.66915881633758501</v>
      </c>
      <c r="F135">
        <v>-2.96449027955532E-2</v>
      </c>
      <c r="G135" s="1" t="s">
        <v>10</v>
      </c>
      <c r="H135" s="1" t="s">
        <v>10</v>
      </c>
      <c r="I135" s="1" t="s">
        <v>10</v>
      </c>
      <c r="J135" s="1" t="s">
        <v>10</v>
      </c>
    </row>
    <row r="136" spans="1:10" x14ac:dyDescent="0.25">
      <c r="A136">
        <v>0.67562735080719005</v>
      </c>
      <c r="B136">
        <v>-0.63622230291366599</v>
      </c>
      <c r="C136">
        <v>-17.132625579833999</v>
      </c>
      <c r="D136">
        <v>-0.299986511468887</v>
      </c>
      <c r="E136">
        <v>0.66909569501876798</v>
      </c>
      <c r="F136">
        <v>-2.95470748096704E-2</v>
      </c>
      <c r="G136" s="1" t="s">
        <v>10</v>
      </c>
      <c r="H136" s="1" t="s">
        <v>10</v>
      </c>
      <c r="I136" s="1" t="s">
        <v>10</v>
      </c>
      <c r="J136" s="1" t="s">
        <v>10</v>
      </c>
    </row>
    <row r="137" spans="1:10" x14ac:dyDescent="0.25">
      <c r="A137">
        <v>0.67450892925262496</v>
      </c>
      <c r="B137">
        <v>-0.63289833068847701</v>
      </c>
      <c r="C137">
        <v>-17.1310005187988</v>
      </c>
      <c r="D137">
        <v>-0.30009716749191301</v>
      </c>
      <c r="E137">
        <v>0.66905647516250599</v>
      </c>
      <c r="F137">
        <v>-2.9746156185865399E-2</v>
      </c>
      <c r="G137" s="1" t="s">
        <v>10</v>
      </c>
      <c r="H137" s="1" t="s">
        <v>10</v>
      </c>
      <c r="I137" s="1" t="s">
        <v>10</v>
      </c>
      <c r="J137" s="1" t="s">
        <v>10</v>
      </c>
    </row>
    <row r="138" spans="1:10" x14ac:dyDescent="0.25">
      <c r="A138">
        <v>0.67360001802444502</v>
      </c>
      <c r="B138">
        <v>-0.63370943069457997</v>
      </c>
      <c r="C138">
        <v>-17.1253566741943</v>
      </c>
      <c r="D138">
        <v>-0.30006358027458202</v>
      </c>
      <c r="E138">
        <v>0.66902351379394498</v>
      </c>
      <c r="F138">
        <v>-2.9816713184118299E-2</v>
      </c>
      <c r="G138" s="1" t="s">
        <v>10</v>
      </c>
      <c r="H138" s="1" t="s">
        <v>10</v>
      </c>
      <c r="I138" s="1" t="s">
        <v>10</v>
      </c>
      <c r="J138" s="1" t="s">
        <v>10</v>
      </c>
    </row>
    <row r="139" spans="1:10" x14ac:dyDescent="0.25">
      <c r="A139">
        <v>0.67358338832855202</v>
      </c>
      <c r="B139">
        <v>-0.63701164722442605</v>
      </c>
      <c r="C139">
        <v>-17.121219635009801</v>
      </c>
      <c r="D139">
        <v>-0.30014786124229398</v>
      </c>
      <c r="E139">
        <v>0.66887766122818004</v>
      </c>
      <c r="F139">
        <v>-2.97270603477955E-2</v>
      </c>
      <c r="G139" s="1" t="s">
        <v>10</v>
      </c>
      <c r="H139" s="1" t="s">
        <v>10</v>
      </c>
      <c r="I139" s="1" t="s">
        <v>10</v>
      </c>
      <c r="J139" s="1" t="s">
        <v>10</v>
      </c>
    </row>
    <row r="140" spans="1:10" x14ac:dyDescent="0.25">
      <c r="A140">
        <v>0.67525285482406605</v>
      </c>
      <c r="B140">
        <v>-0.63433253765106201</v>
      </c>
      <c r="C140">
        <v>-17.121280670166001</v>
      </c>
      <c r="D140">
        <v>-0.29998162388801602</v>
      </c>
      <c r="E140">
        <v>0.66888481378555298</v>
      </c>
      <c r="F140">
        <v>-2.9687955975532501E-2</v>
      </c>
      <c r="G140" s="1" t="s">
        <v>10</v>
      </c>
      <c r="H140" s="1" t="s">
        <v>10</v>
      </c>
      <c r="I140" s="1" t="s">
        <v>10</v>
      </c>
      <c r="J140" s="1" t="s">
        <v>10</v>
      </c>
    </row>
    <row r="141" spans="1:10" x14ac:dyDescent="0.25">
      <c r="A141">
        <v>0.67344987392425504</v>
      </c>
      <c r="B141">
        <v>-0.63894009590148904</v>
      </c>
      <c r="C141">
        <v>-17.118272781372099</v>
      </c>
      <c r="D141">
        <v>-0.29981330037116999</v>
      </c>
      <c r="E141">
        <v>0.66882938146591198</v>
      </c>
      <c r="F141">
        <v>-2.9640203341841701E-2</v>
      </c>
      <c r="G141" s="1" t="s">
        <v>10</v>
      </c>
      <c r="H141" s="1" t="s">
        <v>10</v>
      </c>
      <c r="I141" s="1" t="s">
        <v>10</v>
      </c>
      <c r="J141" s="1" t="s">
        <v>10</v>
      </c>
    </row>
    <row r="142" spans="1:10" x14ac:dyDescent="0.25">
      <c r="A142">
        <v>0.67410027980804399</v>
      </c>
      <c r="B142">
        <v>-0.63694441318511996</v>
      </c>
      <c r="C142">
        <v>-17.1222820281982</v>
      </c>
      <c r="D142">
        <v>-0.29999721050262501</v>
      </c>
      <c r="E142">
        <v>0.66868525743484497</v>
      </c>
      <c r="F142">
        <v>-2.9643034562468501E-2</v>
      </c>
      <c r="G142" s="1" t="s">
        <v>10</v>
      </c>
      <c r="H142" s="1" t="s">
        <v>10</v>
      </c>
      <c r="I142" s="1" t="s">
        <v>10</v>
      </c>
      <c r="J142" s="1" t="s">
        <v>10</v>
      </c>
    </row>
    <row r="143" spans="1:10" x14ac:dyDescent="0.25">
      <c r="A143">
        <v>0.67256152629852295</v>
      </c>
      <c r="B143">
        <v>-0.63474291563034102</v>
      </c>
      <c r="C143">
        <v>-17.117130279541001</v>
      </c>
      <c r="D143">
        <v>-0.29985147714614901</v>
      </c>
      <c r="E143">
        <v>0.66866767406463601</v>
      </c>
      <c r="F143">
        <v>-2.9656523838639301E-2</v>
      </c>
      <c r="G143" s="1" t="s">
        <v>10</v>
      </c>
      <c r="H143" s="1" t="s">
        <v>10</v>
      </c>
      <c r="I143" s="1" t="s">
        <v>10</v>
      </c>
      <c r="J143" s="1" t="s">
        <v>10</v>
      </c>
    </row>
    <row r="144" spans="1:10" x14ac:dyDescent="0.25">
      <c r="A144">
        <v>0.67455554008483898</v>
      </c>
      <c r="B144">
        <v>-0.63854497671127297</v>
      </c>
      <c r="C144">
        <v>-17.114681243896499</v>
      </c>
      <c r="D144">
        <v>-0.29977989196777299</v>
      </c>
      <c r="E144">
        <v>0.66857802867889404</v>
      </c>
      <c r="F144">
        <v>-2.9647355899214699E-2</v>
      </c>
      <c r="G144" s="1" t="s">
        <v>10</v>
      </c>
      <c r="H144" s="1" t="s">
        <v>10</v>
      </c>
      <c r="I144" s="1" t="s">
        <v>10</v>
      </c>
      <c r="J144" s="1" t="s">
        <v>10</v>
      </c>
    </row>
    <row r="145" spans="1:10" x14ac:dyDescent="0.25">
      <c r="A145">
        <v>0.67173129320144698</v>
      </c>
      <c r="B145">
        <v>-0.63453865051269498</v>
      </c>
      <c r="C145">
        <v>-17.1222438812256</v>
      </c>
      <c r="D145">
        <v>-0.29984834790229797</v>
      </c>
      <c r="E145">
        <v>0.66850805282592796</v>
      </c>
      <c r="F145">
        <v>-2.9702171683311501E-2</v>
      </c>
      <c r="G145" s="1" t="s">
        <v>10</v>
      </c>
      <c r="H145" s="1" t="s">
        <v>10</v>
      </c>
      <c r="I145" s="1" t="s">
        <v>10</v>
      </c>
      <c r="J145" s="1" t="s">
        <v>10</v>
      </c>
    </row>
    <row r="146" spans="1:10" x14ac:dyDescent="0.25">
      <c r="A146">
        <v>0.67340666055679299</v>
      </c>
      <c r="B146">
        <v>-0.63850736618042003</v>
      </c>
      <c r="C146">
        <v>-17.115665435791001</v>
      </c>
      <c r="D146">
        <v>-0.29979389905929599</v>
      </c>
      <c r="E146">
        <v>0.668429315090179</v>
      </c>
      <c r="F146">
        <v>-2.9674185439944298E-2</v>
      </c>
      <c r="G146" s="1" t="s">
        <v>10</v>
      </c>
      <c r="H146" s="1" t="s">
        <v>10</v>
      </c>
      <c r="I146" s="1" t="s">
        <v>10</v>
      </c>
      <c r="J146" s="1" t="s">
        <v>10</v>
      </c>
    </row>
    <row r="147" spans="1:10" x14ac:dyDescent="0.25">
      <c r="A147">
        <v>0.66959881782531705</v>
      </c>
      <c r="B147">
        <v>-0.63664615154266402</v>
      </c>
      <c r="C147">
        <v>-17.113563537597699</v>
      </c>
      <c r="D147">
        <v>-0.29966646432876598</v>
      </c>
      <c r="E147">
        <v>0.66846376657485995</v>
      </c>
      <c r="F147">
        <v>-2.97607369720936E-2</v>
      </c>
      <c r="G147" s="1" t="s">
        <v>10</v>
      </c>
      <c r="H147" s="1" t="s">
        <v>10</v>
      </c>
      <c r="I147" s="1" t="s">
        <v>10</v>
      </c>
      <c r="J147" s="1" t="s">
        <v>10</v>
      </c>
    </row>
    <row r="148" spans="1:10" x14ac:dyDescent="0.25">
      <c r="A148">
        <v>0.67068457603454601</v>
      </c>
      <c r="B148">
        <v>-0.63427376747131303</v>
      </c>
      <c r="C148">
        <v>-17.107934951782202</v>
      </c>
      <c r="D148">
        <v>-0.29958051443099998</v>
      </c>
      <c r="E148">
        <v>0.66833168268203702</v>
      </c>
      <c r="F148">
        <v>-2.9847867786884301E-2</v>
      </c>
      <c r="G148" s="1" t="s">
        <v>10</v>
      </c>
      <c r="H148" s="1" t="s">
        <v>10</v>
      </c>
      <c r="I148" s="1" t="s">
        <v>10</v>
      </c>
      <c r="J148" s="1" t="s">
        <v>10</v>
      </c>
    </row>
    <row r="149" spans="1:10" x14ac:dyDescent="0.25">
      <c r="A149">
        <v>0.66899931430816695</v>
      </c>
      <c r="B149">
        <v>-0.63791930675506603</v>
      </c>
      <c r="C149">
        <v>-17.1063327789307</v>
      </c>
      <c r="D149">
        <v>-0.29974383115768399</v>
      </c>
      <c r="E149">
        <v>0.66819679737091098</v>
      </c>
      <c r="F149">
        <v>-2.98865009099245E-2</v>
      </c>
      <c r="G149" s="1" t="s">
        <v>10</v>
      </c>
      <c r="H149" s="1" t="s">
        <v>10</v>
      </c>
      <c r="I149" s="1" t="s">
        <v>10</v>
      </c>
      <c r="J149" s="1" t="s">
        <v>10</v>
      </c>
    </row>
    <row r="150" spans="1:10" x14ac:dyDescent="0.25">
      <c r="A150">
        <v>0.67150688171386697</v>
      </c>
      <c r="B150">
        <v>-0.63606476783752397</v>
      </c>
      <c r="C150">
        <v>-17.106458663940401</v>
      </c>
      <c r="D150">
        <v>-0.29948338866233798</v>
      </c>
      <c r="E150">
        <v>0.66822075843811002</v>
      </c>
      <c r="F150">
        <v>-2.9810305684804899E-2</v>
      </c>
      <c r="G150" s="1" t="s">
        <v>10</v>
      </c>
      <c r="H150" s="1" t="s">
        <v>10</v>
      </c>
      <c r="I150" s="1" t="s">
        <v>10</v>
      </c>
      <c r="J150" s="1" t="s">
        <v>10</v>
      </c>
    </row>
    <row r="151" spans="1:10" x14ac:dyDescent="0.25">
      <c r="A151">
        <v>0.67099213600158703</v>
      </c>
      <c r="B151">
        <v>-0.63840931653976396</v>
      </c>
      <c r="C151">
        <v>-17.108421325683601</v>
      </c>
      <c r="D151">
        <v>-0.29968854784965498</v>
      </c>
      <c r="E151">
        <v>0.668157339096069</v>
      </c>
      <c r="F151">
        <v>-2.9696520417928699E-2</v>
      </c>
      <c r="G151" s="1" t="s">
        <v>10</v>
      </c>
      <c r="H151" s="1" t="s">
        <v>10</v>
      </c>
      <c r="I151" s="1" t="s">
        <v>10</v>
      </c>
      <c r="J151" s="1" t="s">
        <v>10</v>
      </c>
    </row>
    <row r="152" spans="1:10" x14ac:dyDescent="0.25">
      <c r="A152">
        <v>0.67269253730773904</v>
      </c>
      <c r="B152">
        <v>-0.63772797584533703</v>
      </c>
      <c r="C152">
        <v>-17.108470916748001</v>
      </c>
      <c r="D152">
        <v>-0.299606204032898</v>
      </c>
      <c r="E152">
        <v>0.668112993240356</v>
      </c>
      <c r="F152">
        <v>-2.96591855585575E-2</v>
      </c>
      <c r="G152" s="1" t="s">
        <v>10</v>
      </c>
      <c r="H152" s="1" t="s">
        <v>10</v>
      </c>
      <c r="I152" s="1" t="s">
        <v>10</v>
      </c>
      <c r="J152" s="1" t="s">
        <v>10</v>
      </c>
    </row>
    <row r="153" spans="1:10" x14ac:dyDescent="0.25">
      <c r="A153">
        <v>0.67091286182403598</v>
      </c>
      <c r="B153">
        <v>-0.63839793205261197</v>
      </c>
      <c r="C153">
        <v>-17.102788925170898</v>
      </c>
      <c r="D153">
        <v>-0.29959917068481401</v>
      </c>
      <c r="E153">
        <v>0.66819119453430198</v>
      </c>
      <c r="F153">
        <v>-2.9639566317200699E-2</v>
      </c>
      <c r="G153" s="1" t="s">
        <v>10</v>
      </c>
      <c r="H153" s="1" t="s">
        <v>10</v>
      </c>
      <c r="I153" s="1" t="s">
        <v>10</v>
      </c>
      <c r="J153" s="1" t="s">
        <v>10</v>
      </c>
    </row>
    <row r="154" spans="1:10" x14ac:dyDescent="0.25">
      <c r="A154">
        <v>0.67289668321609497</v>
      </c>
      <c r="B154">
        <v>-0.63653385639190696</v>
      </c>
      <c r="C154">
        <v>-17.099170684814499</v>
      </c>
      <c r="D154">
        <v>-0.29962241649627702</v>
      </c>
      <c r="E154">
        <v>0.66800576448440596</v>
      </c>
      <c r="F154">
        <v>-2.9620381072163599E-2</v>
      </c>
      <c r="G154" s="1" t="s">
        <v>10</v>
      </c>
      <c r="H154" s="1" t="s">
        <v>10</v>
      </c>
      <c r="I154" s="1" t="s">
        <v>10</v>
      </c>
      <c r="J154" s="1" t="s">
        <v>10</v>
      </c>
    </row>
    <row r="155" spans="1:10" x14ac:dyDescent="0.25">
      <c r="A155">
        <v>0.67149591445922896</v>
      </c>
      <c r="B155">
        <v>-0.64233082532882702</v>
      </c>
      <c r="C155">
        <v>-17.1033611297607</v>
      </c>
      <c r="D155">
        <v>-0.29957303404808</v>
      </c>
      <c r="E155">
        <v>0.66793912649154696</v>
      </c>
      <c r="F155">
        <v>-2.9667172580957399E-2</v>
      </c>
      <c r="G155" s="1" t="s">
        <v>10</v>
      </c>
      <c r="H155" s="1" t="s">
        <v>10</v>
      </c>
      <c r="I155" s="1" t="s">
        <v>10</v>
      </c>
      <c r="J155" s="1" t="s">
        <v>10</v>
      </c>
    </row>
    <row r="156" spans="1:10" x14ac:dyDescent="0.25">
      <c r="A156">
        <v>0.66884332895278897</v>
      </c>
      <c r="B156">
        <v>-0.63583457469940197</v>
      </c>
      <c r="C156">
        <v>-17.101160049438501</v>
      </c>
      <c r="D156">
        <v>-0.29955258965492199</v>
      </c>
      <c r="E156">
        <v>0.66798388957977295</v>
      </c>
      <c r="F156">
        <v>-2.9663600027561202E-2</v>
      </c>
      <c r="G156" s="1" t="s">
        <v>10</v>
      </c>
      <c r="H156" s="1" t="s">
        <v>10</v>
      </c>
      <c r="I156" s="1" t="s">
        <v>10</v>
      </c>
      <c r="J156" s="1" t="s">
        <v>10</v>
      </c>
    </row>
    <row r="157" spans="1:10" x14ac:dyDescent="0.25">
      <c r="A157">
        <v>0.67062640190124501</v>
      </c>
      <c r="B157">
        <v>-0.63949596881866499</v>
      </c>
      <c r="C157">
        <v>-17.1022243499756</v>
      </c>
      <c r="D157">
        <v>-0.29965716600418102</v>
      </c>
      <c r="E157">
        <v>0.66787916421890303</v>
      </c>
      <c r="F157">
        <v>-2.9648717492818801E-2</v>
      </c>
      <c r="G157" s="1" t="s">
        <v>10</v>
      </c>
      <c r="H157" s="1" t="s">
        <v>10</v>
      </c>
      <c r="I157" s="1" t="s">
        <v>10</v>
      </c>
      <c r="J157" s="1" t="s">
        <v>10</v>
      </c>
    </row>
    <row r="158" spans="1:10" x14ac:dyDescent="0.25">
      <c r="A158">
        <v>0.671985983848572</v>
      </c>
      <c r="B158">
        <v>-0.63796401023864702</v>
      </c>
      <c r="C158">
        <v>-17.097654342651399</v>
      </c>
      <c r="D158">
        <v>-0.29952082037925698</v>
      </c>
      <c r="E158">
        <v>0.66781234741210904</v>
      </c>
      <c r="F158">
        <v>-2.9645279049873401E-2</v>
      </c>
      <c r="G158" s="1" t="s">
        <v>10</v>
      </c>
      <c r="H158" s="1" t="s">
        <v>10</v>
      </c>
      <c r="I158" s="1" t="s">
        <v>10</v>
      </c>
      <c r="J158" s="1" t="s">
        <v>10</v>
      </c>
    </row>
    <row r="159" spans="1:10" x14ac:dyDescent="0.25">
      <c r="A159">
        <v>0.67081367969512895</v>
      </c>
      <c r="B159">
        <v>-0.63993895053863503</v>
      </c>
      <c r="C159">
        <v>-17.092512130737301</v>
      </c>
      <c r="D159">
        <v>-0.29954591393470797</v>
      </c>
      <c r="E159">
        <v>0.66773980855941795</v>
      </c>
      <c r="F159">
        <v>-2.9726080596447001E-2</v>
      </c>
      <c r="G159" s="1" t="s">
        <v>10</v>
      </c>
      <c r="H159" s="1" t="s">
        <v>10</v>
      </c>
      <c r="I159" s="1" t="s">
        <v>10</v>
      </c>
      <c r="J159" s="1" t="s">
        <v>10</v>
      </c>
    </row>
    <row r="160" spans="1:10" x14ac:dyDescent="0.25">
      <c r="A160">
        <v>0.67053186893463101</v>
      </c>
      <c r="B160">
        <v>-0.63773441314697299</v>
      </c>
      <c r="C160">
        <v>-17.099235534668001</v>
      </c>
      <c r="D160">
        <v>-0.29938524961471602</v>
      </c>
      <c r="E160">
        <v>0.66765207052230802</v>
      </c>
      <c r="F160">
        <v>-2.98237986862659E-2</v>
      </c>
      <c r="G160" s="1" t="s">
        <v>10</v>
      </c>
      <c r="H160" s="1" t="s">
        <v>10</v>
      </c>
      <c r="I160" s="1" t="s">
        <v>10</v>
      </c>
      <c r="J160" s="1" t="s">
        <v>10</v>
      </c>
    </row>
    <row r="161" spans="1:10" x14ac:dyDescent="0.25">
      <c r="A161">
        <v>0.66902792453765902</v>
      </c>
      <c r="B161">
        <v>-0.64051854610443104</v>
      </c>
      <c r="C161">
        <v>-17.095155715942401</v>
      </c>
      <c r="D161">
        <v>-0.29928472638130199</v>
      </c>
      <c r="E161">
        <v>0.66757535934448198</v>
      </c>
      <c r="F161">
        <v>-2.9812498018145599E-2</v>
      </c>
      <c r="G161" s="1" t="s">
        <v>10</v>
      </c>
      <c r="H161" s="1" t="s">
        <v>10</v>
      </c>
      <c r="I161" s="1" t="s">
        <v>10</v>
      </c>
      <c r="J161" s="1" t="s">
        <v>10</v>
      </c>
    </row>
    <row r="162" spans="1:10" x14ac:dyDescent="0.25">
      <c r="A162">
        <v>0.67157846689224199</v>
      </c>
      <c r="B162">
        <v>-0.63870954513549805</v>
      </c>
      <c r="C162">
        <v>-17.0863933563232</v>
      </c>
      <c r="D162">
        <v>-0.29938390851020802</v>
      </c>
      <c r="E162">
        <v>0.667577624320984</v>
      </c>
      <c r="F162">
        <v>-2.9766835272312199E-2</v>
      </c>
      <c r="G162" s="1" t="s">
        <v>10</v>
      </c>
      <c r="H162" s="1" t="s">
        <v>10</v>
      </c>
      <c r="I162" s="1" t="s">
        <v>10</v>
      </c>
      <c r="J162" s="1" t="s">
        <v>10</v>
      </c>
    </row>
    <row r="163" spans="1:10" x14ac:dyDescent="0.25">
      <c r="A163">
        <v>0.66695135831832897</v>
      </c>
      <c r="B163">
        <v>-0.63866025209426902</v>
      </c>
      <c r="C163">
        <v>-17.0909309387207</v>
      </c>
      <c r="D163">
        <v>-0.299305438995361</v>
      </c>
      <c r="E163">
        <v>0.66750293970107999</v>
      </c>
      <c r="F163">
        <v>-2.9737921431660701E-2</v>
      </c>
      <c r="G163" s="1" t="s">
        <v>10</v>
      </c>
      <c r="H163" s="1" t="s">
        <v>10</v>
      </c>
      <c r="I163" s="1" t="s">
        <v>10</v>
      </c>
      <c r="J163" s="1" t="s">
        <v>10</v>
      </c>
    </row>
    <row r="164" spans="1:10" x14ac:dyDescent="0.25">
      <c r="A164">
        <v>0.668651223182678</v>
      </c>
      <c r="B164">
        <v>-0.63768482208251998</v>
      </c>
      <c r="C164">
        <v>-17.087873458862301</v>
      </c>
      <c r="D164">
        <v>-0.299294233322144</v>
      </c>
      <c r="E164">
        <v>0.66758489608764604</v>
      </c>
      <c r="F164">
        <v>-2.9683109372854202E-2</v>
      </c>
      <c r="G164" s="1" t="s">
        <v>10</v>
      </c>
      <c r="H164" s="1" t="s">
        <v>10</v>
      </c>
      <c r="I164" s="1" t="s">
        <v>10</v>
      </c>
      <c r="J164" s="1" t="s">
        <v>10</v>
      </c>
    </row>
    <row r="165" spans="1:10" x14ac:dyDescent="0.25">
      <c r="A165">
        <v>0.66896384954452504</v>
      </c>
      <c r="B165">
        <v>-0.63817173242569003</v>
      </c>
      <c r="C165">
        <v>-17.0894584655762</v>
      </c>
      <c r="D165">
        <v>-0.29927161335945102</v>
      </c>
      <c r="E165">
        <v>0.66753166913986195</v>
      </c>
      <c r="F165">
        <v>-2.9791940003633499E-2</v>
      </c>
      <c r="G165" s="1" t="s">
        <v>10</v>
      </c>
      <c r="H165" s="1" t="s">
        <v>10</v>
      </c>
      <c r="I165" s="1" t="s">
        <v>10</v>
      </c>
      <c r="J165" s="1" t="s">
        <v>10</v>
      </c>
    </row>
    <row r="166" spans="1:10" x14ac:dyDescent="0.25">
      <c r="A166">
        <v>0.66974329948425304</v>
      </c>
      <c r="B166">
        <v>-0.63827264308929399</v>
      </c>
      <c r="C166">
        <v>-17.084875106811499</v>
      </c>
      <c r="D166">
        <v>-0.29913964867591902</v>
      </c>
      <c r="E166">
        <v>0.66734367609024003</v>
      </c>
      <c r="F166">
        <v>-2.97704488039017E-2</v>
      </c>
      <c r="G166" s="1" t="s">
        <v>10</v>
      </c>
      <c r="H166" s="1" t="s">
        <v>10</v>
      </c>
      <c r="I166" s="1" t="s">
        <v>10</v>
      </c>
      <c r="J166" s="1" t="s">
        <v>10</v>
      </c>
    </row>
    <row r="167" spans="1:10" x14ac:dyDescent="0.25">
      <c r="A167">
        <v>0.66832530498504605</v>
      </c>
      <c r="B167">
        <v>-0.63946193456649802</v>
      </c>
      <c r="C167">
        <v>-17.0863437652588</v>
      </c>
      <c r="D167">
        <v>-0.29924091696739202</v>
      </c>
      <c r="E167">
        <v>0.66740983724594105</v>
      </c>
      <c r="F167">
        <v>-2.9645664617419201E-2</v>
      </c>
      <c r="G167" s="1" t="s">
        <v>10</v>
      </c>
      <c r="H167" s="1" t="s">
        <v>10</v>
      </c>
      <c r="I167" s="1" t="s">
        <v>10</v>
      </c>
      <c r="J167" s="1" t="s">
        <v>10</v>
      </c>
    </row>
    <row r="168" spans="1:10" x14ac:dyDescent="0.25">
      <c r="A168">
        <v>0.67174434661865201</v>
      </c>
      <c r="B168">
        <v>-0.63938939571380604</v>
      </c>
      <c r="C168">
        <v>-17.082298278808601</v>
      </c>
      <c r="D168">
        <v>-0.299198389053345</v>
      </c>
      <c r="E168">
        <v>0.66707336902618397</v>
      </c>
      <c r="F168">
        <v>-2.9698399826884301E-2</v>
      </c>
      <c r="G168" s="1" t="s">
        <v>10</v>
      </c>
      <c r="H168" s="1" t="s">
        <v>10</v>
      </c>
      <c r="I168" s="1" t="s">
        <v>10</v>
      </c>
      <c r="J168" s="1" t="s">
        <v>10</v>
      </c>
    </row>
    <row r="169" spans="1:10" x14ac:dyDescent="0.25">
      <c r="A169">
        <v>0.66647982597351096</v>
      </c>
      <c r="B169">
        <v>-0.63903898000717196</v>
      </c>
      <c r="C169">
        <v>-17.077598571777301</v>
      </c>
      <c r="D169">
        <v>-0.29910320043563798</v>
      </c>
      <c r="E169">
        <v>0.66718280315399203</v>
      </c>
      <c r="F169">
        <v>-2.9730774462223102E-2</v>
      </c>
      <c r="G169" s="1" t="s">
        <v>10</v>
      </c>
      <c r="H169" s="1" t="s">
        <v>10</v>
      </c>
      <c r="I169" s="1" t="s">
        <v>10</v>
      </c>
      <c r="J169" s="1" t="s">
        <v>10</v>
      </c>
    </row>
    <row r="170" spans="1:10" x14ac:dyDescent="0.25">
      <c r="A170">
        <v>0.66854608058929399</v>
      </c>
      <c r="B170">
        <v>-0.63821440935134899</v>
      </c>
      <c r="C170">
        <v>-17.080715179443398</v>
      </c>
      <c r="D170">
        <v>-0.29913932085037198</v>
      </c>
      <c r="E170">
        <v>0.66713494062423695</v>
      </c>
      <c r="F170">
        <v>-2.97956541180611E-2</v>
      </c>
      <c r="G170" s="1" t="s">
        <v>10</v>
      </c>
      <c r="H170" s="1" t="s">
        <v>10</v>
      </c>
      <c r="I170" s="1" t="s">
        <v>10</v>
      </c>
      <c r="J170" s="1" t="s">
        <v>10</v>
      </c>
    </row>
    <row r="171" spans="1:10" x14ac:dyDescent="0.25">
      <c r="A171">
        <v>0.66850447654724099</v>
      </c>
      <c r="B171">
        <v>-0.635584115982056</v>
      </c>
      <c r="C171">
        <v>-17.076509475708001</v>
      </c>
      <c r="D171">
        <v>-0.29921022057533297</v>
      </c>
      <c r="E171">
        <v>0.66724318265914895</v>
      </c>
      <c r="F171">
        <v>-2.9650259763002399E-2</v>
      </c>
      <c r="G171" s="1" t="s">
        <v>10</v>
      </c>
      <c r="H171" s="1" t="s">
        <v>10</v>
      </c>
      <c r="I171" s="1" t="s">
        <v>10</v>
      </c>
      <c r="J171" s="1" t="s">
        <v>10</v>
      </c>
    </row>
    <row r="172" spans="1:10" x14ac:dyDescent="0.25">
      <c r="A172">
        <v>0.66968500614166304</v>
      </c>
      <c r="B172">
        <v>-0.63821154832839999</v>
      </c>
      <c r="C172">
        <v>-17.082231521606399</v>
      </c>
      <c r="D172">
        <v>-0.29915210604667702</v>
      </c>
      <c r="E172">
        <v>0.66709572076797496</v>
      </c>
      <c r="F172">
        <v>-2.96061672270298E-2</v>
      </c>
      <c r="G172" s="1" t="s">
        <v>10</v>
      </c>
      <c r="H172" s="1" t="s">
        <v>10</v>
      </c>
      <c r="I172" s="1" t="s">
        <v>10</v>
      </c>
      <c r="J172" s="1" t="s">
        <v>10</v>
      </c>
    </row>
    <row r="173" spans="1:10" x14ac:dyDescent="0.25">
      <c r="A173">
        <v>0.66622006893158003</v>
      </c>
      <c r="B173">
        <v>-0.63956022262573198</v>
      </c>
      <c r="C173">
        <v>-17.076541900634801</v>
      </c>
      <c r="D173">
        <v>-0.29919928312301602</v>
      </c>
      <c r="E173">
        <v>0.66721928119659402</v>
      </c>
      <c r="F173">
        <v>-2.97593660652637E-2</v>
      </c>
      <c r="G173" s="1" t="s">
        <v>10</v>
      </c>
      <c r="H173" s="1" t="s">
        <v>10</v>
      </c>
      <c r="I173" s="1" t="s">
        <v>10</v>
      </c>
      <c r="J173" s="1" t="s">
        <v>10</v>
      </c>
    </row>
    <row r="174" spans="1:10" x14ac:dyDescent="0.25">
      <c r="A174">
        <v>0.66732001304626498</v>
      </c>
      <c r="B174">
        <v>-0.64214074611663796</v>
      </c>
      <c r="C174">
        <v>-17.0786743164063</v>
      </c>
      <c r="D174">
        <v>-0.29903566837310802</v>
      </c>
      <c r="E174">
        <v>0.66696131229400601</v>
      </c>
      <c r="F174">
        <v>-2.9630929231643701E-2</v>
      </c>
      <c r="G174" s="1" t="s">
        <v>10</v>
      </c>
      <c r="H174" s="1" t="s">
        <v>10</v>
      </c>
      <c r="I174" s="1" t="s">
        <v>10</v>
      </c>
      <c r="J174" s="1" t="s">
        <v>10</v>
      </c>
    </row>
    <row r="175" spans="1:10" x14ac:dyDescent="0.25">
      <c r="A175">
        <v>0.66498255729675304</v>
      </c>
      <c r="B175">
        <v>-0.64281469583511397</v>
      </c>
      <c r="C175">
        <v>-17.070407867431602</v>
      </c>
      <c r="D175">
        <v>-0.29909002780914301</v>
      </c>
      <c r="E175">
        <v>0.66702860593795799</v>
      </c>
      <c r="F175">
        <v>-2.9747342690825501E-2</v>
      </c>
      <c r="G175" s="1" t="s">
        <v>10</v>
      </c>
      <c r="H175" s="1" t="s">
        <v>10</v>
      </c>
      <c r="I175" s="1" t="s">
        <v>10</v>
      </c>
      <c r="J175" s="1" t="s">
        <v>10</v>
      </c>
    </row>
    <row r="176" spans="1:10" x14ac:dyDescent="0.25">
      <c r="A176">
        <v>0.66471064090728804</v>
      </c>
      <c r="B176">
        <v>-0.63930916786193803</v>
      </c>
      <c r="C176">
        <v>-17.073902130126999</v>
      </c>
      <c r="D176">
        <v>-0.29915022850036599</v>
      </c>
      <c r="E176">
        <v>0.66693723201751698</v>
      </c>
      <c r="F176">
        <v>-2.9693216085434002E-2</v>
      </c>
      <c r="G176" s="1" t="s">
        <v>10</v>
      </c>
      <c r="H176" s="1" t="s">
        <v>10</v>
      </c>
      <c r="I176" s="1" t="s">
        <v>10</v>
      </c>
      <c r="J176" s="1" t="s">
        <v>10</v>
      </c>
    </row>
    <row r="177" spans="1:10" x14ac:dyDescent="0.25">
      <c r="A177">
        <v>0.66554653644561801</v>
      </c>
      <c r="B177">
        <v>-0.64175593852996804</v>
      </c>
      <c r="C177">
        <v>-17.072961807251001</v>
      </c>
      <c r="D177">
        <v>-0.29904693365097001</v>
      </c>
      <c r="E177">
        <v>0.66678428649902299</v>
      </c>
      <c r="F177">
        <v>-2.9719188809394802E-2</v>
      </c>
      <c r="G177" s="1" t="s">
        <v>10</v>
      </c>
      <c r="H177" s="1" t="s">
        <v>10</v>
      </c>
      <c r="I177" s="1" t="s">
        <v>10</v>
      </c>
      <c r="J177" s="1" t="s">
        <v>10</v>
      </c>
    </row>
    <row r="178" spans="1:10" x14ac:dyDescent="0.25">
      <c r="A178">
        <v>0.66554188728332497</v>
      </c>
      <c r="B178">
        <v>-0.64010149240493797</v>
      </c>
      <c r="C178">
        <v>-17.074485778808601</v>
      </c>
      <c r="D178">
        <v>-0.29902604222297702</v>
      </c>
      <c r="E178">
        <v>0.66683530807495095</v>
      </c>
      <c r="F178">
        <v>-2.96826027333736E-2</v>
      </c>
      <c r="G178" s="1" t="s">
        <v>10</v>
      </c>
      <c r="H178" s="1" t="s">
        <v>10</v>
      </c>
      <c r="I178" s="1" t="s">
        <v>10</v>
      </c>
      <c r="J178" s="1" t="s">
        <v>10</v>
      </c>
    </row>
    <row r="179" spans="1:10" x14ac:dyDescent="0.25">
      <c r="A179">
        <v>0.66489267349243197</v>
      </c>
      <c r="B179">
        <v>-0.64074409008026101</v>
      </c>
      <c r="C179">
        <v>-17.067876815795898</v>
      </c>
      <c r="D179">
        <v>-0.29888713359832803</v>
      </c>
      <c r="E179">
        <v>0.66685986518859897</v>
      </c>
      <c r="F179">
        <v>-2.9796825721859901E-2</v>
      </c>
      <c r="G179" s="1" t="s">
        <v>10</v>
      </c>
      <c r="H179" s="1" t="s">
        <v>10</v>
      </c>
      <c r="I179" s="1" t="s">
        <v>10</v>
      </c>
      <c r="J179" s="1" t="s">
        <v>10</v>
      </c>
    </row>
    <row r="180" spans="1:10" x14ac:dyDescent="0.25">
      <c r="A180">
        <v>0.66604757308960005</v>
      </c>
      <c r="B180">
        <v>-0.64036571979522705</v>
      </c>
      <c r="C180">
        <v>-17.069385528564499</v>
      </c>
      <c r="D180">
        <v>-0.298926651477814</v>
      </c>
      <c r="E180">
        <v>0.66661661863327004</v>
      </c>
      <c r="F180">
        <v>-2.97247804701328E-2</v>
      </c>
      <c r="G180" s="1" t="s">
        <v>10</v>
      </c>
      <c r="H180" s="1" t="s">
        <v>10</v>
      </c>
      <c r="I180" s="1" t="s">
        <v>10</v>
      </c>
      <c r="J180" s="1" t="s">
        <v>10</v>
      </c>
    </row>
    <row r="181" spans="1:10" x14ac:dyDescent="0.25">
      <c r="A181">
        <v>0.66320204734802202</v>
      </c>
      <c r="B181">
        <v>-0.64039498567581199</v>
      </c>
      <c r="C181">
        <v>-17.070308685302699</v>
      </c>
      <c r="D181">
        <v>-0.29904443025589</v>
      </c>
      <c r="E181">
        <v>0.66671591997146595</v>
      </c>
      <c r="F181">
        <v>-2.9726261273026501E-2</v>
      </c>
      <c r="G181" s="1" t="s">
        <v>10</v>
      </c>
      <c r="H181" s="1" t="s">
        <v>10</v>
      </c>
      <c r="I181" s="1" t="s">
        <v>10</v>
      </c>
      <c r="J181" s="1" t="s">
        <v>10</v>
      </c>
    </row>
    <row r="182" spans="1:10" x14ac:dyDescent="0.25">
      <c r="A182">
        <v>0.66570585966110196</v>
      </c>
      <c r="B182">
        <v>-0.64183509349822998</v>
      </c>
      <c r="C182">
        <v>-17.0611763000488</v>
      </c>
      <c r="D182">
        <v>-0.29891669750213601</v>
      </c>
      <c r="E182">
        <v>0.66653424501419101</v>
      </c>
      <c r="F182">
        <v>-2.9804388061165799E-2</v>
      </c>
      <c r="G182" s="1" t="s">
        <v>10</v>
      </c>
      <c r="H182" s="1" t="s">
        <v>10</v>
      </c>
      <c r="I182" s="1" t="s">
        <v>10</v>
      </c>
      <c r="J182" s="1" t="s">
        <v>10</v>
      </c>
    </row>
    <row r="183" spans="1:10" x14ac:dyDescent="0.25">
      <c r="A183">
        <v>0.66400146484375</v>
      </c>
      <c r="B183">
        <v>-0.64282679557800304</v>
      </c>
      <c r="C183">
        <v>-17.0688667297363</v>
      </c>
      <c r="D183">
        <v>-0.29886585474014299</v>
      </c>
      <c r="E183">
        <v>0.66655492782592796</v>
      </c>
      <c r="F183">
        <v>-2.9696574434637999E-2</v>
      </c>
      <c r="G183" s="1" t="s">
        <v>10</v>
      </c>
      <c r="H183" s="1" t="s">
        <v>10</v>
      </c>
      <c r="I183" s="1" t="s">
        <v>10</v>
      </c>
      <c r="J183" s="1" t="s">
        <v>10</v>
      </c>
    </row>
    <row r="184" spans="1:10" x14ac:dyDescent="0.25">
      <c r="A184">
        <v>0.66333484649658203</v>
      </c>
      <c r="B184">
        <v>-0.63945740461349498</v>
      </c>
      <c r="C184">
        <v>-17.064212799072301</v>
      </c>
      <c r="D184">
        <v>-0.29875078797340399</v>
      </c>
      <c r="E184">
        <v>0.66648465394973799</v>
      </c>
      <c r="F184">
        <v>-2.9701299965381601E-2</v>
      </c>
      <c r="G184" s="1" t="s">
        <v>10</v>
      </c>
      <c r="H184" s="1" t="s">
        <v>10</v>
      </c>
      <c r="I184" s="1" t="s">
        <v>10</v>
      </c>
      <c r="J184" s="1" t="s">
        <v>10</v>
      </c>
    </row>
    <row r="185" spans="1:10" x14ac:dyDescent="0.25">
      <c r="A185">
        <v>0.66742634773254395</v>
      </c>
      <c r="B185">
        <v>-0.64215552806854204</v>
      </c>
      <c r="C185">
        <v>-17.062786102294901</v>
      </c>
      <c r="D185">
        <v>-0.29884645342826799</v>
      </c>
      <c r="E185">
        <v>0.66649019718170199</v>
      </c>
      <c r="F185">
        <v>-2.97679342329502E-2</v>
      </c>
      <c r="G185" s="1" t="s">
        <v>10</v>
      </c>
      <c r="H185" s="1" t="s">
        <v>10</v>
      </c>
      <c r="I185" s="1" t="s">
        <v>10</v>
      </c>
      <c r="J185" s="1" t="s">
        <v>10</v>
      </c>
    </row>
    <row r="186" spans="1:10" x14ac:dyDescent="0.25">
      <c r="A186">
        <v>0.66562557220458995</v>
      </c>
      <c r="B186">
        <v>-0.64013415575027499</v>
      </c>
      <c r="C186">
        <v>-17.0581455230713</v>
      </c>
      <c r="D186">
        <v>-0.29873320460319502</v>
      </c>
      <c r="E186">
        <v>0.66650992631912198</v>
      </c>
      <c r="F186">
        <v>-2.9845546931028401E-2</v>
      </c>
      <c r="G186" s="1" t="s">
        <v>10</v>
      </c>
      <c r="H186" s="1" t="s">
        <v>10</v>
      </c>
      <c r="I186" s="1" t="s">
        <v>10</v>
      </c>
      <c r="J186" s="1" t="s">
        <v>10</v>
      </c>
    </row>
    <row r="187" spans="1:10" x14ac:dyDescent="0.25">
      <c r="A187">
        <v>0.66414427757263195</v>
      </c>
      <c r="B187">
        <v>-0.640924692153931</v>
      </c>
      <c r="C187">
        <v>-17.056465148925799</v>
      </c>
      <c r="D187">
        <v>-0.29882845282554599</v>
      </c>
      <c r="E187">
        <v>0.66631972789764404</v>
      </c>
      <c r="F187">
        <v>-2.9592180624604201E-2</v>
      </c>
      <c r="G187" s="1" t="s">
        <v>10</v>
      </c>
      <c r="H187" s="1" t="s">
        <v>10</v>
      </c>
      <c r="I187" s="1" t="s">
        <v>10</v>
      </c>
      <c r="J187" s="1" t="s">
        <v>10</v>
      </c>
    </row>
    <row r="188" spans="1:10" x14ac:dyDescent="0.25">
      <c r="A188">
        <v>0.66388571262359597</v>
      </c>
      <c r="B188">
        <v>-0.63844382762908902</v>
      </c>
      <c r="C188">
        <v>-17.0595302581787</v>
      </c>
      <c r="D188">
        <v>-0.29882845282554599</v>
      </c>
      <c r="E188">
        <v>0.66637438535690297</v>
      </c>
      <c r="F188">
        <v>-2.9673714190721501E-2</v>
      </c>
      <c r="G188" s="1" t="s">
        <v>10</v>
      </c>
      <c r="H188" s="1" t="s">
        <v>10</v>
      </c>
      <c r="I188" s="1" t="s">
        <v>10</v>
      </c>
      <c r="J188" s="1" t="s">
        <v>10</v>
      </c>
    </row>
    <row r="189" spans="1:10" x14ac:dyDescent="0.25">
      <c r="A189">
        <v>0.66329586505889904</v>
      </c>
      <c r="B189">
        <v>-0.63741856813430797</v>
      </c>
      <c r="C189">
        <v>-17.061100006103501</v>
      </c>
      <c r="D189">
        <v>-0.29872709512710599</v>
      </c>
      <c r="E189">
        <v>0.66633111238479603</v>
      </c>
      <c r="F189">
        <v>-2.9753439128398899E-2</v>
      </c>
      <c r="G189" s="1" t="s">
        <v>10</v>
      </c>
      <c r="H189" s="1" t="s">
        <v>10</v>
      </c>
      <c r="I189" s="1" t="s">
        <v>10</v>
      </c>
      <c r="J189" s="1" t="s">
        <v>10</v>
      </c>
    </row>
    <row r="190" spans="1:10" x14ac:dyDescent="0.25">
      <c r="A190">
        <v>0.66700130701065097</v>
      </c>
      <c r="B190">
        <v>-0.638535857200623</v>
      </c>
      <c r="C190">
        <v>-17.053483963012699</v>
      </c>
      <c r="D190">
        <v>-0.29871508479118303</v>
      </c>
      <c r="E190">
        <v>0.66608452796936002</v>
      </c>
      <c r="F190">
        <v>-2.9842795804143001E-2</v>
      </c>
      <c r="G190" s="1" t="s">
        <v>10</v>
      </c>
      <c r="H190" s="1" t="s">
        <v>10</v>
      </c>
      <c r="I190" s="1" t="s">
        <v>10</v>
      </c>
      <c r="J190" s="1" t="s">
        <v>10</v>
      </c>
    </row>
    <row r="191" spans="1:10" x14ac:dyDescent="0.25">
      <c r="A191">
        <v>0.66008895635604903</v>
      </c>
      <c r="B191">
        <v>-0.640882968902588</v>
      </c>
      <c r="C191">
        <v>-17.0523071289063</v>
      </c>
      <c r="D191">
        <v>-0.29879966378211997</v>
      </c>
      <c r="E191">
        <v>0.66624641418456998</v>
      </c>
      <c r="F191">
        <v>-2.9833965003490399E-2</v>
      </c>
      <c r="G191" s="1" t="s">
        <v>10</v>
      </c>
      <c r="H191" s="1" t="s">
        <v>10</v>
      </c>
      <c r="I191" s="1" t="s">
        <v>10</v>
      </c>
      <c r="J191" s="1" t="s">
        <v>10</v>
      </c>
    </row>
    <row r="192" spans="1:10" x14ac:dyDescent="0.25">
      <c r="A192">
        <v>0.66344881057739302</v>
      </c>
      <c r="B192">
        <v>-0.64246737957000699</v>
      </c>
      <c r="C192">
        <v>-17.047798156738299</v>
      </c>
      <c r="D192">
        <v>-0.29862645268440202</v>
      </c>
      <c r="E192">
        <v>0.66597884893417403</v>
      </c>
      <c r="F192">
        <v>-2.9731325805187201E-2</v>
      </c>
      <c r="G192" s="1" t="s">
        <v>10</v>
      </c>
      <c r="H192" s="1" t="s">
        <v>10</v>
      </c>
      <c r="I192" s="1" t="s">
        <v>10</v>
      </c>
      <c r="J192" s="1" t="s">
        <v>10</v>
      </c>
    </row>
    <row r="193" spans="1:10" x14ac:dyDescent="0.25">
      <c r="A193">
        <v>0.66556680202484098</v>
      </c>
      <c r="B193">
        <v>-0.64201354980468806</v>
      </c>
      <c r="C193">
        <v>-17.059175491333001</v>
      </c>
      <c r="D193">
        <v>-0.29862043261527998</v>
      </c>
      <c r="E193">
        <v>0.66609400510787997</v>
      </c>
      <c r="F193">
        <v>-2.9734700918197601E-2</v>
      </c>
      <c r="G193" s="1" t="s">
        <v>10</v>
      </c>
      <c r="H193" s="1" t="s">
        <v>10</v>
      </c>
      <c r="I193" s="1" t="s">
        <v>10</v>
      </c>
      <c r="J193" s="1" t="s">
        <v>10</v>
      </c>
    </row>
    <row r="194" spans="1:10" x14ac:dyDescent="0.25">
      <c r="A194">
        <v>0.66292965412139904</v>
      </c>
      <c r="B194">
        <v>-0.639171361923218</v>
      </c>
      <c r="C194">
        <v>-17.052854537963899</v>
      </c>
      <c r="D194">
        <v>-0.29871949553489702</v>
      </c>
      <c r="E194">
        <v>0.66604411602020297</v>
      </c>
      <c r="F194">
        <v>-2.9741950333118401E-2</v>
      </c>
      <c r="G194" s="1" t="s">
        <v>10</v>
      </c>
      <c r="H194" s="1" t="s">
        <v>10</v>
      </c>
      <c r="I194" s="1" t="s">
        <v>10</v>
      </c>
      <c r="J194" s="1" t="s">
        <v>10</v>
      </c>
    </row>
    <row r="195" spans="1:10" x14ac:dyDescent="0.25">
      <c r="A195">
        <v>0.66082018613815297</v>
      </c>
      <c r="B195">
        <v>-0.64226555824279796</v>
      </c>
      <c r="C195">
        <v>-17.049852371215799</v>
      </c>
      <c r="D195">
        <v>-0.29848852753639199</v>
      </c>
      <c r="E195">
        <v>0.66596692800521895</v>
      </c>
      <c r="F195">
        <v>-2.9746957123279599E-2</v>
      </c>
      <c r="G195" s="1" t="s">
        <v>10</v>
      </c>
      <c r="H195" s="1" t="s">
        <v>10</v>
      </c>
      <c r="I195" s="1" t="s">
        <v>10</v>
      </c>
      <c r="J195" s="1" t="s">
        <v>10</v>
      </c>
    </row>
    <row r="196" spans="1:10" x14ac:dyDescent="0.25">
      <c r="A196">
        <v>0.66440033912658703</v>
      </c>
      <c r="B196">
        <v>-0.64298152923583995</v>
      </c>
      <c r="C196">
        <v>-17.0575561523438</v>
      </c>
      <c r="D196">
        <v>-0.29869031906127902</v>
      </c>
      <c r="E196">
        <v>0.66595256328582797</v>
      </c>
      <c r="F196">
        <v>-2.9653396457433701E-2</v>
      </c>
      <c r="G196" s="1" t="s">
        <v>10</v>
      </c>
      <c r="H196" s="1" t="s">
        <v>10</v>
      </c>
      <c r="I196" s="1" t="s">
        <v>10</v>
      </c>
      <c r="J196" s="1" t="s">
        <v>10</v>
      </c>
    </row>
    <row r="197" spans="1:10" x14ac:dyDescent="0.25">
      <c r="A197">
        <v>0.66283845901489302</v>
      </c>
      <c r="B197">
        <v>-0.64274978637695301</v>
      </c>
      <c r="C197">
        <v>-17.051946640014599</v>
      </c>
      <c r="D197">
        <v>-0.29846438765525801</v>
      </c>
      <c r="E197">
        <v>0.66587656736373901</v>
      </c>
      <c r="F197">
        <v>-2.96660177409649E-2</v>
      </c>
      <c r="G197" s="1" t="s">
        <v>10</v>
      </c>
      <c r="H197" s="1" t="s">
        <v>10</v>
      </c>
      <c r="I197" s="1" t="s">
        <v>10</v>
      </c>
      <c r="J197" s="1" t="s">
        <v>10</v>
      </c>
    </row>
    <row r="198" spans="1:10" x14ac:dyDescent="0.25">
      <c r="A198">
        <v>0.66375982761383101</v>
      </c>
      <c r="B198">
        <v>-0.64392626285553001</v>
      </c>
      <c r="C198">
        <v>-17.051416397094702</v>
      </c>
      <c r="D198">
        <v>-0.29861408472061202</v>
      </c>
      <c r="E198">
        <v>0.66580635309219405</v>
      </c>
      <c r="F198">
        <v>-2.9732026159763301E-2</v>
      </c>
      <c r="G198" s="1" t="s">
        <v>10</v>
      </c>
      <c r="H198" s="1" t="s">
        <v>10</v>
      </c>
      <c r="I198" s="1" t="s">
        <v>10</v>
      </c>
      <c r="J198" s="1" t="s">
        <v>10</v>
      </c>
    </row>
    <row r="199" spans="1:10" x14ac:dyDescent="0.25">
      <c r="A199">
        <v>0.66142159700393699</v>
      </c>
      <c r="B199">
        <v>-0.64224904775619496</v>
      </c>
      <c r="C199">
        <v>-17.051876068115199</v>
      </c>
      <c r="D199">
        <v>-0.29854747653007502</v>
      </c>
      <c r="E199">
        <v>0.66584098339080799</v>
      </c>
      <c r="F199">
        <v>-2.9720935970544801E-2</v>
      </c>
      <c r="G199" s="1" t="s">
        <v>10</v>
      </c>
      <c r="H199" s="1" t="s">
        <v>10</v>
      </c>
      <c r="I199" s="1" t="s">
        <v>10</v>
      </c>
      <c r="J199" s="1" t="s">
        <v>10</v>
      </c>
    </row>
    <row r="200" spans="1:10" x14ac:dyDescent="0.25">
      <c r="A200">
        <v>0.66222828626632702</v>
      </c>
      <c r="B200">
        <v>-0.63971841335296598</v>
      </c>
      <c r="C200">
        <v>-17.047777175903299</v>
      </c>
      <c r="D200">
        <v>-0.29847380518913302</v>
      </c>
      <c r="E200">
        <v>0.66573762893676802</v>
      </c>
      <c r="F200">
        <v>-2.9772322624921799E-2</v>
      </c>
      <c r="G200" s="1" t="s">
        <v>10</v>
      </c>
      <c r="H200" s="1" t="s">
        <v>10</v>
      </c>
      <c r="I200" s="1" t="s">
        <v>10</v>
      </c>
      <c r="J200" s="1" t="s">
        <v>10</v>
      </c>
    </row>
    <row r="201" spans="1:10" x14ac:dyDescent="0.25">
      <c r="A201">
        <v>0.66369950771331798</v>
      </c>
      <c r="B201">
        <v>-0.64092135429382302</v>
      </c>
      <c r="C201">
        <v>-17.0447387695313</v>
      </c>
      <c r="D201">
        <v>-0.29855039715766901</v>
      </c>
      <c r="E201">
        <v>0.66582310199737504</v>
      </c>
      <c r="F201">
        <v>-2.9864452779293098E-2</v>
      </c>
      <c r="G201" s="1" t="s">
        <v>10</v>
      </c>
      <c r="H201" s="1" t="s">
        <v>10</v>
      </c>
      <c r="I201" s="1" t="s">
        <v>10</v>
      </c>
      <c r="J201" s="1" t="s">
        <v>10</v>
      </c>
    </row>
    <row r="202" spans="1:10" x14ac:dyDescent="0.25">
      <c r="A202">
        <v>0.661371469497681</v>
      </c>
      <c r="B202">
        <v>-0.64084070920944203</v>
      </c>
      <c r="C202">
        <v>-17.052915573120099</v>
      </c>
      <c r="D202">
        <v>-0.29841113090515098</v>
      </c>
      <c r="E202">
        <v>0.66560393571853604</v>
      </c>
      <c r="F202">
        <v>-2.9726982116699201E-2</v>
      </c>
      <c r="G202" s="1" t="s">
        <v>10</v>
      </c>
      <c r="H202" s="1" t="s">
        <v>10</v>
      </c>
      <c r="I202" s="1" t="s">
        <v>10</v>
      </c>
      <c r="J202" s="1" t="s">
        <v>10</v>
      </c>
    </row>
    <row r="203" spans="1:10" x14ac:dyDescent="0.25">
      <c r="A203">
        <v>0.663091421127319</v>
      </c>
      <c r="B203">
        <v>-0.64319419860839799</v>
      </c>
      <c r="C203">
        <v>-17.042678833007798</v>
      </c>
      <c r="D203">
        <v>-0.29853290319442699</v>
      </c>
      <c r="E203">
        <v>0.66561686992645297</v>
      </c>
      <c r="F203">
        <v>-2.9827410355210301E-2</v>
      </c>
      <c r="G203" s="1" t="s">
        <v>10</v>
      </c>
      <c r="H203" s="1" t="s">
        <v>10</v>
      </c>
      <c r="I203" s="1" t="s">
        <v>10</v>
      </c>
      <c r="J203" s="1" t="s">
        <v>10</v>
      </c>
    </row>
    <row r="204" spans="1:10" x14ac:dyDescent="0.25">
      <c r="A204">
        <v>0.66129684448242199</v>
      </c>
      <c r="B204">
        <v>-0.63919091224670399</v>
      </c>
      <c r="C204">
        <v>-17.044664382934599</v>
      </c>
      <c r="D204">
        <v>-0.29840674996375999</v>
      </c>
      <c r="E204">
        <v>0.66569596529007002</v>
      </c>
      <c r="F204">
        <v>-2.96884719282389E-2</v>
      </c>
      <c r="G204" s="1" t="s">
        <v>10</v>
      </c>
      <c r="H204" s="1" t="s">
        <v>10</v>
      </c>
      <c r="I204" s="1" t="s">
        <v>10</v>
      </c>
      <c r="J204" s="1" t="s">
        <v>10</v>
      </c>
    </row>
    <row r="205" spans="1:10" x14ac:dyDescent="0.25">
      <c r="A205">
        <v>0.65834724903106701</v>
      </c>
      <c r="B205">
        <v>-0.63912296295166005</v>
      </c>
      <c r="C205">
        <v>-17.036922454833999</v>
      </c>
      <c r="D205">
        <v>-0.29834833741187999</v>
      </c>
      <c r="E205">
        <v>0.66552430391311601</v>
      </c>
      <c r="F205">
        <v>-2.9874639585614201E-2</v>
      </c>
      <c r="G205" s="1" t="s">
        <v>10</v>
      </c>
      <c r="H205" s="1" t="s">
        <v>10</v>
      </c>
      <c r="I205" s="1" t="s">
        <v>10</v>
      </c>
      <c r="J205" s="1" t="s">
        <v>10</v>
      </c>
    </row>
    <row r="206" spans="1:10" x14ac:dyDescent="0.25">
      <c r="A206">
        <v>0.65870404243469205</v>
      </c>
      <c r="B206">
        <v>-0.64459979534149203</v>
      </c>
      <c r="C206">
        <v>-17.039495468139599</v>
      </c>
      <c r="D206">
        <v>-0.29848852753639199</v>
      </c>
      <c r="E206">
        <v>0.66535913944244396</v>
      </c>
      <c r="F206">
        <v>-2.9824394732713699E-2</v>
      </c>
      <c r="G206" s="1" t="s">
        <v>10</v>
      </c>
      <c r="H206" s="1" t="s">
        <v>10</v>
      </c>
      <c r="I206" s="1" t="s">
        <v>10</v>
      </c>
      <c r="J206" s="1" t="s">
        <v>10</v>
      </c>
    </row>
    <row r="207" spans="1:10" x14ac:dyDescent="0.25">
      <c r="A207">
        <v>0.66242587566375699</v>
      </c>
      <c r="B207">
        <v>-0.64179611206054699</v>
      </c>
      <c r="C207">
        <v>-17.0364780426025</v>
      </c>
      <c r="D207">
        <v>-0.29845696687698398</v>
      </c>
      <c r="E207">
        <v>0.66541868448257402</v>
      </c>
      <c r="F207">
        <v>-2.9832629486918401E-2</v>
      </c>
      <c r="G207" s="1" t="s">
        <v>10</v>
      </c>
      <c r="H207" s="1" t="s">
        <v>10</v>
      </c>
      <c r="I207" s="1" t="s">
        <v>10</v>
      </c>
      <c r="J207" s="1" t="s">
        <v>10</v>
      </c>
    </row>
    <row r="208" spans="1:10" x14ac:dyDescent="0.25">
      <c r="A208">
        <v>0.66275238990783703</v>
      </c>
      <c r="B208">
        <v>-0.64196741580963101</v>
      </c>
      <c r="C208">
        <v>-17.042644500732401</v>
      </c>
      <c r="D208">
        <v>-0.29845735430717502</v>
      </c>
      <c r="E208">
        <v>0.66541606187820401</v>
      </c>
      <c r="F208">
        <v>-2.9761737212538698E-2</v>
      </c>
      <c r="G208" s="1" t="s">
        <v>10</v>
      </c>
      <c r="H208" s="1" t="s">
        <v>10</v>
      </c>
      <c r="I208" s="1" t="s">
        <v>10</v>
      </c>
      <c r="J208" s="1" t="s">
        <v>10</v>
      </c>
    </row>
    <row r="209" spans="1:10" x14ac:dyDescent="0.25">
      <c r="A209">
        <v>0.66239970922470104</v>
      </c>
      <c r="B209">
        <v>-0.64177799224853505</v>
      </c>
      <c r="C209">
        <v>-17.035943984985401</v>
      </c>
      <c r="D209">
        <v>-0.29844075441360501</v>
      </c>
      <c r="E209">
        <v>0.66535884141921997</v>
      </c>
      <c r="F209">
        <v>-2.9750531539320901E-2</v>
      </c>
      <c r="G209" s="1" t="s">
        <v>10</v>
      </c>
      <c r="H209" s="1" t="s">
        <v>10</v>
      </c>
      <c r="I209" s="1" t="s">
        <v>10</v>
      </c>
      <c r="J209" s="1" t="s">
        <v>10</v>
      </c>
    </row>
    <row r="210" spans="1:10" x14ac:dyDescent="0.25">
      <c r="A210">
        <v>0.66117966175079301</v>
      </c>
      <c r="B210">
        <v>-0.64274120330810502</v>
      </c>
      <c r="C210">
        <v>-17.029853820800799</v>
      </c>
      <c r="D210">
        <v>-0.29829108715057401</v>
      </c>
      <c r="E210">
        <v>0.66534769535064697</v>
      </c>
      <c r="F210">
        <v>-2.9909837990999201E-2</v>
      </c>
      <c r="G210" s="1" t="s">
        <v>10</v>
      </c>
      <c r="H210" s="1" t="s">
        <v>10</v>
      </c>
      <c r="I210" s="1" t="s">
        <v>10</v>
      </c>
      <c r="J210" s="1" t="s">
        <v>10</v>
      </c>
    </row>
    <row r="211" spans="1:10" x14ac:dyDescent="0.25">
      <c r="A211">
        <v>0.66033697128295898</v>
      </c>
      <c r="B211">
        <v>-0.64390754699706998</v>
      </c>
      <c r="C211">
        <v>-17.0297946929932</v>
      </c>
      <c r="D211">
        <v>-0.29839357733726501</v>
      </c>
      <c r="E211">
        <v>0.665305316448212</v>
      </c>
      <c r="F211">
        <v>-2.9866082593798599E-2</v>
      </c>
      <c r="G211" s="1" t="s">
        <v>10</v>
      </c>
      <c r="H211" s="1" t="s">
        <v>10</v>
      </c>
      <c r="I211" s="1" t="s">
        <v>10</v>
      </c>
      <c r="J211" s="1" t="s">
        <v>10</v>
      </c>
    </row>
    <row r="212" spans="1:10" x14ac:dyDescent="0.25">
      <c r="A212">
        <v>0.657967329025269</v>
      </c>
      <c r="B212">
        <v>-0.64120793342590299</v>
      </c>
      <c r="C212">
        <v>-17.027757644653299</v>
      </c>
      <c r="D212">
        <v>-0.298198282718658</v>
      </c>
      <c r="E212">
        <v>0.66532450914382901</v>
      </c>
      <c r="F212">
        <v>-3.0042320489883399E-2</v>
      </c>
      <c r="G212" s="1" t="s">
        <v>10</v>
      </c>
      <c r="H212" s="1" t="s">
        <v>10</v>
      </c>
      <c r="I212" s="1" t="s">
        <v>10</v>
      </c>
      <c r="J212" s="1" t="s">
        <v>10</v>
      </c>
    </row>
    <row r="213" spans="1:10" x14ac:dyDescent="0.25">
      <c r="A213">
        <v>0.65913176536560103</v>
      </c>
      <c r="B213">
        <v>-0.643504738807678</v>
      </c>
      <c r="C213">
        <v>-17.033891677856399</v>
      </c>
      <c r="D213">
        <v>-0.29823693633079501</v>
      </c>
      <c r="E213">
        <v>0.66513246297836304</v>
      </c>
      <c r="F213">
        <v>-2.9736820608377498E-2</v>
      </c>
      <c r="G213" s="1" t="s">
        <v>10</v>
      </c>
      <c r="H213" s="1" t="s">
        <v>10</v>
      </c>
      <c r="I213" s="1" t="s">
        <v>10</v>
      </c>
      <c r="J213" s="1" t="s">
        <v>10</v>
      </c>
    </row>
    <row r="214" spans="1:10" x14ac:dyDescent="0.25">
      <c r="A214">
        <v>0.65912896394729603</v>
      </c>
      <c r="B214">
        <v>-0.63854581117630005</v>
      </c>
      <c r="C214">
        <v>-17.033348083496101</v>
      </c>
      <c r="D214">
        <v>-0.29822269082069403</v>
      </c>
      <c r="E214">
        <v>0.66527676582336404</v>
      </c>
      <c r="F214">
        <v>-2.9844019562006E-2</v>
      </c>
      <c r="G214" s="1" t="s">
        <v>10</v>
      </c>
      <c r="H214" s="1" t="s">
        <v>10</v>
      </c>
      <c r="I214" s="1" t="s">
        <v>10</v>
      </c>
      <c r="J214" s="1" t="s">
        <v>10</v>
      </c>
    </row>
    <row r="215" spans="1:10" x14ac:dyDescent="0.25">
      <c r="A215">
        <v>0.65824365615844704</v>
      </c>
      <c r="B215">
        <v>-0.64069247245788596</v>
      </c>
      <c r="C215">
        <v>-17.0323600769043</v>
      </c>
      <c r="D215">
        <v>-0.29815930128097501</v>
      </c>
      <c r="E215">
        <v>0.66527032852172896</v>
      </c>
      <c r="F215">
        <v>-2.9852300882339498E-2</v>
      </c>
      <c r="G215" s="1" t="s">
        <v>10</v>
      </c>
      <c r="H215" s="1" t="s">
        <v>10</v>
      </c>
      <c r="I215" s="1" t="s">
        <v>10</v>
      </c>
      <c r="J215" s="1" t="s">
        <v>10</v>
      </c>
    </row>
    <row r="216" spans="1:10" x14ac:dyDescent="0.25">
      <c r="A216">
        <v>0.66056156158447299</v>
      </c>
      <c r="B216">
        <v>-0.64133965969085704</v>
      </c>
      <c r="C216">
        <v>-17.0276775360107</v>
      </c>
      <c r="D216">
        <v>-0.29834708571433999</v>
      </c>
      <c r="E216">
        <v>0.66503769159317005</v>
      </c>
      <c r="F216">
        <v>-2.98089552670717E-2</v>
      </c>
      <c r="G216" s="1" t="s">
        <v>10</v>
      </c>
      <c r="H216" s="1" t="s">
        <v>10</v>
      </c>
      <c r="I216" s="1" t="s">
        <v>10</v>
      </c>
      <c r="J216" s="1" t="s">
        <v>10</v>
      </c>
    </row>
    <row r="217" spans="1:10" x14ac:dyDescent="0.25">
      <c r="A217">
        <v>0.65997111797332797</v>
      </c>
      <c r="B217">
        <v>-0.64068686962127697</v>
      </c>
      <c r="C217">
        <v>-17.028190612793001</v>
      </c>
      <c r="D217">
        <v>-0.29830861091613797</v>
      </c>
      <c r="E217">
        <v>0.66512936353683505</v>
      </c>
      <c r="F217">
        <v>-2.9772140085697198E-2</v>
      </c>
      <c r="G217" s="1" t="s">
        <v>10</v>
      </c>
      <c r="H217" s="1" t="s">
        <v>10</v>
      </c>
      <c r="I217" s="1" t="s">
        <v>10</v>
      </c>
      <c r="J217" s="1" t="s">
        <v>10</v>
      </c>
    </row>
    <row r="218" spans="1:10" x14ac:dyDescent="0.25">
      <c r="A218">
        <v>0.66080790758132901</v>
      </c>
      <c r="B218">
        <v>-0.64581543207168601</v>
      </c>
      <c r="C218">
        <v>-17.0278224945068</v>
      </c>
      <c r="D218">
        <v>-0.29816266894340498</v>
      </c>
      <c r="E218">
        <v>0.66508781909942605</v>
      </c>
      <c r="F218">
        <v>-2.9753509908914601E-2</v>
      </c>
      <c r="G218" s="1" t="s">
        <v>10</v>
      </c>
      <c r="H218" s="1" t="s">
        <v>10</v>
      </c>
      <c r="I218" s="1" t="s">
        <v>10</v>
      </c>
      <c r="J218" s="1" t="s">
        <v>10</v>
      </c>
    </row>
    <row r="219" spans="1:10" x14ac:dyDescent="0.25">
      <c r="A219">
        <v>0.65967512130737305</v>
      </c>
      <c r="B219">
        <v>-0.64314103126525901</v>
      </c>
      <c r="C219">
        <v>-17.028211593627901</v>
      </c>
      <c r="D219">
        <v>-0.29827862977981601</v>
      </c>
      <c r="E219">
        <v>0.66498011350631703</v>
      </c>
      <c r="F219">
        <v>-2.97719538211823E-2</v>
      </c>
      <c r="G219" s="1" t="s">
        <v>10</v>
      </c>
      <c r="H219" s="1" t="s">
        <v>10</v>
      </c>
      <c r="I219" s="1" t="s">
        <v>10</v>
      </c>
      <c r="J219" s="1" t="s">
        <v>10</v>
      </c>
    </row>
    <row r="220" spans="1:10" x14ac:dyDescent="0.25">
      <c r="A220">
        <v>0.65934109687805198</v>
      </c>
      <c r="B220">
        <v>-0.64195406436920199</v>
      </c>
      <c r="C220">
        <v>-17.0241088867188</v>
      </c>
      <c r="D220">
        <v>-0.29822093248367298</v>
      </c>
      <c r="E220">
        <v>0.66494095325470004</v>
      </c>
      <c r="F220">
        <v>-2.9841998592019098E-2</v>
      </c>
      <c r="G220" s="1" t="s">
        <v>10</v>
      </c>
      <c r="H220" s="1" t="s">
        <v>10</v>
      </c>
      <c r="I220" s="1" t="s">
        <v>10</v>
      </c>
      <c r="J220" s="1" t="s">
        <v>10</v>
      </c>
    </row>
    <row r="221" spans="1:10" x14ac:dyDescent="0.25">
      <c r="A221">
        <v>0.65759652853012096</v>
      </c>
      <c r="B221">
        <v>-0.64361172914505005</v>
      </c>
      <c r="C221">
        <v>-17.024152755737301</v>
      </c>
      <c r="D221">
        <v>-0.29812183976173401</v>
      </c>
      <c r="E221">
        <v>0.66501283645629905</v>
      </c>
      <c r="F221">
        <v>-2.9904168099165001E-2</v>
      </c>
      <c r="G221" s="1" t="s">
        <v>10</v>
      </c>
      <c r="H221" s="1" t="s">
        <v>10</v>
      </c>
      <c r="I221" s="1" t="s">
        <v>10</v>
      </c>
      <c r="J221" s="1" t="s">
        <v>10</v>
      </c>
    </row>
    <row r="222" spans="1:10" x14ac:dyDescent="0.25">
      <c r="A222">
        <v>0.65588641166687001</v>
      </c>
      <c r="B222">
        <v>-0.64227390289306596</v>
      </c>
      <c r="C222">
        <v>-17.0307312011719</v>
      </c>
      <c r="D222">
        <v>-0.29814636707305903</v>
      </c>
      <c r="E222">
        <v>0.66498941183090199</v>
      </c>
      <c r="F222">
        <v>-2.97510474920273E-2</v>
      </c>
      <c r="G222" s="1" t="s">
        <v>10</v>
      </c>
      <c r="H222" s="1" t="s">
        <v>10</v>
      </c>
      <c r="I222" s="1" t="s">
        <v>10</v>
      </c>
      <c r="J222" s="1" t="s">
        <v>10</v>
      </c>
    </row>
    <row r="223" spans="1:10" x14ac:dyDescent="0.25">
      <c r="A223">
        <v>0.65690022706985496</v>
      </c>
      <c r="B223">
        <v>-0.64354658126831099</v>
      </c>
      <c r="C223">
        <v>-17.010215759277301</v>
      </c>
      <c r="D223">
        <v>-0.29813757538795499</v>
      </c>
      <c r="E223">
        <v>0.66478741168975797</v>
      </c>
      <c r="F223">
        <v>-2.9900258406996699E-2</v>
      </c>
      <c r="G223" s="1" t="s">
        <v>10</v>
      </c>
      <c r="H223" s="1" t="s">
        <v>10</v>
      </c>
      <c r="I223" s="1" t="s">
        <v>10</v>
      </c>
      <c r="J223" s="1" t="s">
        <v>10</v>
      </c>
    </row>
    <row r="224" spans="1:10" x14ac:dyDescent="0.25">
      <c r="A224">
        <v>0.65842074155807495</v>
      </c>
      <c r="B224">
        <v>-0.64276039600372303</v>
      </c>
      <c r="C224">
        <v>-17.019554138183601</v>
      </c>
      <c r="D224">
        <v>-0.29808360338211098</v>
      </c>
      <c r="E224">
        <v>0.66495198011398304</v>
      </c>
      <c r="F224">
        <v>-2.9965713620185901E-2</v>
      </c>
      <c r="G224" s="1" t="s">
        <v>10</v>
      </c>
      <c r="H224" s="1" t="s">
        <v>10</v>
      </c>
      <c r="I224" s="1" t="s">
        <v>10</v>
      </c>
      <c r="J224" s="1" t="s">
        <v>10</v>
      </c>
    </row>
    <row r="225" spans="1:10" x14ac:dyDescent="0.25">
      <c r="A225">
        <v>0.65868222713470503</v>
      </c>
      <c r="B225">
        <v>-0.64254075288772605</v>
      </c>
      <c r="C225">
        <v>-17.021621704101602</v>
      </c>
      <c r="D225">
        <v>-0.29799085855483998</v>
      </c>
      <c r="E225">
        <v>0.66477954387664795</v>
      </c>
      <c r="F225">
        <v>-2.9928036034107201E-2</v>
      </c>
      <c r="G225" s="1" t="s">
        <v>10</v>
      </c>
      <c r="H225" s="1" t="s">
        <v>10</v>
      </c>
      <c r="I225" s="1" t="s">
        <v>10</v>
      </c>
      <c r="J225" s="1" t="s">
        <v>10</v>
      </c>
    </row>
    <row r="226" spans="1:10" x14ac:dyDescent="0.25">
      <c r="A226">
        <v>0.65802633762359597</v>
      </c>
      <c r="B226">
        <v>-0.64317798614501998</v>
      </c>
      <c r="C226">
        <v>-17.012313842773398</v>
      </c>
      <c r="D226">
        <v>-0.29802846908569303</v>
      </c>
      <c r="E226">
        <v>0.66468191146850597</v>
      </c>
      <c r="F226">
        <v>-2.9853686690330498E-2</v>
      </c>
      <c r="G226" s="1" t="s">
        <v>10</v>
      </c>
      <c r="H226" s="1" t="s">
        <v>10</v>
      </c>
      <c r="I226" s="1" t="s">
        <v>10</v>
      </c>
      <c r="J226" s="1" t="s">
        <v>10</v>
      </c>
    </row>
    <row r="227" spans="1:10" x14ac:dyDescent="0.25">
      <c r="A227">
        <v>0.65397894382476796</v>
      </c>
      <c r="B227">
        <v>-0.644819796085358</v>
      </c>
      <c r="C227">
        <v>-17.014335632324201</v>
      </c>
      <c r="D227">
        <v>-0.29795685410499601</v>
      </c>
      <c r="E227">
        <v>0.66471141576767001</v>
      </c>
      <c r="F227">
        <v>-2.9861567541956902E-2</v>
      </c>
      <c r="G227" s="1" t="s">
        <v>10</v>
      </c>
      <c r="H227" s="1" t="s">
        <v>10</v>
      </c>
      <c r="I227" s="1" t="s">
        <v>10</v>
      </c>
      <c r="J227" s="1" t="s">
        <v>10</v>
      </c>
    </row>
    <row r="228" spans="1:10" x14ac:dyDescent="0.25">
      <c r="A228">
        <v>0.65748983621597301</v>
      </c>
      <c r="B228">
        <v>-0.64350283145904497</v>
      </c>
      <c r="C228">
        <v>-17.0200309753418</v>
      </c>
      <c r="D228">
        <v>-0.29798585176467901</v>
      </c>
      <c r="E228">
        <v>0.66466426849365201</v>
      </c>
      <c r="F228">
        <v>-2.9818493872880901E-2</v>
      </c>
      <c r="G228" s="1" t="s">
        <v>10</v>
      </c>
      <c r="H228" s="1" t="s">
        <v>10</v>
      </c>
      <c r="I228" s="1" t="s">
        <v>10</v>
      </c>
      <c r="J228" s="1" t="s">
        <v>10</v>
      </c>
    </row>
    <row r="229" spans="1:10" x14ac:dyDescent="0.25">
      <c r="A229">
        <v>0.65926063060760498</v>
      </c>
      <c r="B229">
        <v>-0.64387005567550704</v>
      </c>
      <c r="C229">
        <v>-17.017936706543001</v>
      </c>
      <c r="D229">
        <v>-0.29816991090774497</v>
      </c>
      <c r="E229">
        <v>0.66465985774993896</v>
      </c>
      <c r="F229">
        <v>-2.9785187914967499E-2</v>
      </c>
      <c r="G229" s="1" t="s">
        <v>10</v>
      </c>
      <c r="H229" s="1" t="s">
        <v>10</v>
      </c>
      <c r="I229" s="1" t="s">
        <v>10</v>
      </c>
      <c r="J229" s="1" t="s">
        <v>10</v>
      </c>
    </row>
    <row r="230" spans="1:10" x14ac:dyDescent="0.25">
      <c r="A230">
        <v>0.65806502103805498</v>
      </c>
      <c r="B230">
        <v>-0.64250338077545199</v>
      </c>
      <c r="C230">
        <v>-17.015417098998999</v>
      </c>
      <c r="D230">
        <v>-0.29802155494689903</v>
      </c>
      <c r="E230">
        <v>0.66463190317153897</v>
      </c>
      <c r="F230">
        <v>-2.9980778694152801E-2</v>
      </c>
      <c r="G230" s="1" t="s">
        <v>10</v>
      </c>
      <c r="H230" s="1" t="s">
        <v>10</v>
      </c>
      <c r="I230" s="1" t="s">
        <v>10</v>
      </c>
      <c r="J230" s="1" t="s">
        <v>10</v>
      </c>
    </row>
    <row r="231" spans="1:10" x14ac:dyDescent="0.25">
      <c r="A231">
        <v>0.65799331665039096</v>
      </c>
      <c r="B231">
        <v>-0.64578562974929798</v>
      </c>
      <c r="C231">
        <v>-17.0124187469482</v>
      </c>
      <c r="D231">
        <v>-0.29786741733550998</v>
      </c>
      <c r="E231">
        <v>0.66455656290054299</v>
      </c>
      <c r="F231">
        <v>-2.99151428043842E-2</v>
      </c>
      <c r="G231" s="1" t="s">
        <v>10</v>
      </c>
      <c r="H231" s="1" t="s">
        <v>10</v>
      </c>
      <c r="I231" s="1" t="s">
        <v>10</v>
      </c>
      <c r="J231" s="1" t="s">
        <v>10</v>
      </c>
    </row>
    <row r="232" spans="1:10" x14ac:dyDescent="0.25">
      <c r="A232">
        <v>0.65540611743927002</v>
      </c>
      <c r="B232">
        <v>-0.64196443557739302</v>
      </c>
      <c r="C232">
        <v>-17.009679794311499</v>
      </c>
      <c r="D232">
        <v>-0.29801431298255898</v>
      </c>
      <c r="E232">
        <v>0.66454088687896695</v>
      </c>
      <c r="F232">
        <v>-2.9978103935718502E-2</v>
      </c>
      <c r="G232" s="1" t="s">
        <v>10</v>
      </c>
      <c r="H232" s="1" t="s">
        <v>10</v>
      </c>
      <c r="I232" s="1" t="s">
        <v>10</v>
      </c>
      <c r="J232" s="1" t="s">
        <v>10</v>
      </c>
    </row>
    <row r="233" spans="1:10" x14ac:dyDescent="0.25">
      <c r="A233">
        <v>0.65679669380187999</v>
      </c>
      <c r="B233">
        <v>-0.64272862672805797</v>
      </c>
      <c r="C233">
        <v>-17.009748458862301</v>
      </c>
      <c r="D233">
        <v>-0.29787498712539701</v>
      </c>
      <c r="E233">
        <v>0.66432183980941795</v>
      </c>
      <c r="F233">
        <v>-2.99397669732571E-2</v>
      </c>
      <c r="G233" s="1" t="s">
        <v>10</v>
      </c>
      <c r="H233" s="1" t="s">
        <v>10</v>
      </c>
      <c r="I233" s="1" t="s">
        <v>10</v>
      </c>
      <c r="J233" s="1" t="s">
        <v>10</v>
      </c>
    </row>
    <row r="234" spans="1:10" x14ac:dyDescent="0.25">
      <c r="A234">
        <v>0.65531378984451305</v>
      </c>
      <c r="B234">
        <v>-0.64287674427032504</v>
      </c>
      <c r="C234">
        <v>-17.008140563964801</v>
      </c>
      <c r="D234">
        <v>-0.29787456989288302</v>
      </c>
      <c r="E234">
        <v>0.66428607702255205</v>
      </c>
      <c r="F234">
        <v>-2.9812052845954898E-2</v>
      </c>
      <c r="G234" s="1" t="s">
        <v>10</v>
      </c>
      <c r="H234" s="1" t="s">
        <v>10</v>
      </c>
      <c r="I234" s="1" t="s">
        <v>10</v>
      </c>
      <c r="J234" s="1" t="s">
        <v>10</v>
      </c>
    </row>
    <row r="235" spans="1:10" x14ac:dyDescent="0.25">
      <c r="A235">
        <v>0.65561485290527299</v>
      </c>
      <c r="B235">
        <v>-0.64271223545074496</v>
      </c>
      <c r="C235">
        <v>-17.010768890380898</v>
      </c>
      <c r="D235">
        <v>-0.297798812389374</v>
      </c>
      <c r="E235">
        <v>0.66432678699493397</v>
      </c>
      <c r="F235">
        <v>-2.9884148389101001E-2</v>
      </c>
      <c r="G235" s="1" t="s">
        <v>10</v>
      </c>
      <c r="H235" s="1" t="s">
        <v>10</v>
      </c>
      <c r="I235" s="1" t="s">
        <v>10</v>
      </c>
      <c r="J235" s="1" t="s">
        <v>10</v>
      </c>
    </row>
    <row r="236" spans="1:10" x14ac:dyDescent="0.25">
      <c r="A236">
        <v>0.65648090839385997</v>
      </c>
      <c r="B236">
        <v>-0.641904056072235</v>
      </c>
      <c r="C236">
        <v>-17.007104873657202</v>
      </c>
      <c r="D236">
        <v>-0.29793795943260198</v>
      </c>
      <c r="E236">
        <v>0.66433185338973999</v>
      </c>
      <c r="F236">
        <v>-2.98129431903362E-2</v>
      </c>
      <c r="G236" s="1" t="s">
        <v>10</v>
      </c>
      <c r="H236" s="1" t="s">
        <v>10</v>
      </c>
      <c r="I236" s="1" t="s">
        <v>10</v>
      </c>
      <c r="J236" s="1" t="s">
        <v>10</v>
      </c>
    </row>
    <row r="237" spans="1:10" x14ac:dyDescent="0.25">
      <c r="A237">
        <v>0.65621888637542702</v>
      </c>
      <c r="B237">
        <v>-0.64338564872741699</v>
      </c>
      <c r="C237">
        <v>-17.008703231811499</v>
      </c>
      <c r="D237">
        <v>-0.29789775609970098</v>
      </c>
      <c r="E237">
        <v>0.66428548097610496</v>
      </c>
      <c r="F237">
        <v>-2.9948864132165898E-2</v>
      </c>
      <c r="G237" s="1" t="s">
        <v>10</v>
      </c>
      <c r="H237" s="1" t="s">
        <v>10</v>
      </c>
      <c r="I237" s="1" t="s">
        <v>10</v>
      </c>
      <c r="J237" s="1" t="s">
        <v>10</v>
      </c>
    </row>
    <row r="238" spans="1:10" x14ac:dyDescent="0.25">
      <c r="A238">
        <v>0.65271157026290905</v>
      </c>
      <c r="B238">
        <v>-0.64568769931793202</v>
      </c>
      <c r="C238">
        <v>-17.007692337036101</v>
      </c>
      <c r="D238">
        <v>-0.29776057600974998</v>
      </c>
      <c r="E238">
        <v>0.664334416389465</v>
      </c>
      <c r="F238">
        <v>-2.9964530840516101E-2</v>
      </c>
      <c r="G238" s="1" t="s">
        <v>10</v>
      </c>
      <c r="H238" s="1" t="s">
        <v>10</v>
      </c>
      <c r="I238" s="1" t="s">
        <v>10</v>
      </c>
      <c r="J238" s="1" t="s">
        <v>10</v>
      </c>
    </row>
    <row r="239" spans="1:10" x14ac:dyDescent="0.25">
      <c r="A239">
        <v>0.65873128175735496</v>
      </c>
      <c r="B239">
        <v>-0.644156813621521</v>
      </c>
      <c r="C239">
        <v>-17.0046787261963</v>
      </c>
      <c r="D239">
        <v>-0.29775932431221003</v>
      </c>
      <c r="E239">
        <v>0.66408687829971302</v>
      </c>
      <c r="F239">
        <v>-2.9882794246077499E-2</v>
      </c>
      <c r="G239" s="1" t="s">
        <v>10</v>
      </c>
      <c r="H239" s="1" t="s">
        <v>10</v>
      </c>
      <c r="I239" s="1" t="s">
        <v>10</v>
      </c>
      <c r="J239" s="1" t="s">
        <v>10</v>
      </c>
    </row>
    <row r="240" spans="1:10" x14ac:dyDescent="0.25">
      <c r="A240">
        <v>0.65759807825088501</v>
      </c>
      <c r="B240">
        <v>-0.64449805021286</v>
      </c>
      <c r="C240">
        <v>-17.0082893371582</v>
      </c>
      <c r="D240">
        <v>-0.29771792888641402</v>
      </c>
      <c r="E240">
        <v>0.66416049003601096</v>
      </c>
      <c r="F240">
        <v>-2.99011263996363E-2</v>
      </c>
      <c r="G240" s="1" t="s">
        <v>10</v>
      </c>
      <c r="H240" s="1" t="s">
        <v>10</v>
      </c>
      <c r="I240" s="1" t="s">
        <v>10</v>
      </c>
      <c r="J240" s="1" t="s">
        <v>10</v>
      </c>
    </row>
    <row r="241" spans="1:10" x14ac:dyDescent="0.25">
      <c r="A241">
        <v>0.652668297290802</v>
      </c>
      <c r="B241">
        <v>-0.64168047904968295</v>
      </c>
      <c r="C241">
        <v>-17.003452301025401</v>
      </c>
      <c r="D241">
        <v>-0.29784536361694303</v>
      </c>
      <c r="E241">
        <v>0.66423827409744296</v>
      </c>
      <c r="F241">
        <v>-2.9881689697503998E-2</v>
      </c>
      <c r="G241" s="1" t="s">
        <v>10</v>
      </c>
      <c r="H241" s="1" t="s">
        <v>10</v>
      </c>
      <c r="I241" s="1" t="s">
        <v>10</v>
      </c>
      <c r="J241" s="1" t="s">
        <v>10</v>
      </c>
    </row>
    <row r="242" spans="1:10" x14ac:dyDescent="0.25">
      <c r="A242">
        <v>0.65380012989044201</v>
      </c>
      <c r="B242">
        <v>-0.64596867561340299</v>
      </c>
      <c r="C242">
        <v>-16.9989719390869</v>
      </c>
      <c r="D242">
        <v>-0.297751814126968</v>
      </c>
      <c r="E242">
        <v>0.66412496566772505</v>
      </c>
      <c r="F242">
        <v>-3.0034625902771998E-2</v>
      </c>
      <c r="G242" s="1" t="s">
        <v>10</v>
      </c>
      <c r="H242" s="1" t="s">
        <v>10</v>
      </c>
      <c r="I242" s="1" t="s">
        <v>10</v>
      </c>
      <c r="J242" s="1" t="s">
        <v>10</v>
      </c>
    </row>
    <row r="243" spans="1:10" x14ac:dyDescent="0.25">
      <c r="A243">
        <v>0.652044177055359</v>
      </c>
      <c r="B243">
        <v>-0.64495229721069303</v>
      </c>
      <c r="C243">
        <v>-17.004570007324201</v>
      </c>
      <c r="D243">
        <v>-0.29766079783439597</v>
      </c>
      <c r="E243">
        <v>0.66413646936416604</v>
      </c>
      <c r="F243">
        <v>-2.9843486845493299E-2</v>
      </c>
      <c r="G243" s="1" t="s">
        <v>10</v>
      </c>
      <c r="H243" s="1" t="s">
        <v>10</v>
      </c>
      <c r="I243" s="1" t="s">
        <v>10</v>
      </c>
      <c r="J243" s="1" t="s">
        <v>10</v>
      </c>
    </row>
    <row r="244" spans="1:10" x14ac:dyDescent="0.25">
      <c r="A244">
        <v>0.65715241432189897</v>
      </c>
      <c r="B244">
        <v>-0.64324504137039196</v>
      </c>
      <c r="C244">
        <v>-16.997514724731399</v>
      </c>
      <c r="D244">
        <v>-0.297525495290756</v>
      </c>
      <c r="E244">
        <v>0.66395956277847301</v>
      </c>
      <c r="F244">
        <v>-2.9912676662206698E-2</v>
      </c>
      <c r="G244" s="1" t="s">
        <v>10</v>
      </c>
      <c r="H244" s="1" t="s">
        <v>10</v>
      </c>
      <c r="I244" s="1" t="s">
        <v>10</v>
      </c>
      <c r="J244" s="1" t="s">
        <v>10</v>
      </c>
    </row>
    <row r="245" spans="1:10" x14ac:dyDescent="0.25">
      <c r="A245">
        <v>0.65549427270889304</v>
      </c>
      <c r="B245">
        <v>-0.64164900779724099</v>
      </c>
      <c r="C245">
        <v>-16.998926162719702</v>
      </c>
      <c r="D245">
        <v>-0.29774320125579801</v>
      </c>
      <c r="E245">
        <v>0.66412985324859597</v>
      </c>
      <c r="F245">
        <v>-2.9906757175922401E-2</v>
      </c>
      <c r="G245" s="1" t="s">
        <v>10</v>
      </c>
      <c r="H245" s="1" t="s">
        <v>10</v>
      </c>
      <c r="I245" s="1" t="s">
        <v>10</v>
      </c>
      <c r="J245" s="1" t="s">
        <v>10</v>
      </c>
    </row>
    <row r="246" spans="1:10" x14ac:dyDescent="0.25">
      <c r="A246">
        <v>0.65256786346435502</v>
      </c>
      <c r="B246">
        <v>-0.64159190654754605</v>
      </c>
      <c r="C246">
        <v>-16.997352600097699</v>
      </c>
      <c r="D246">
        <v>-0.29765287041664101</v>
      </c>
      <c r="E246">
        <v>0.66400992870330799</v>
      </c>
      <c r="F246">
        <v>-2.9985323548317001E-2</v>
      </c>
      <c r="G246" s="1" t="s">
        <v>10</v>
      </c>
      <c r="H246" s="1" t="s">
        <v>10</v>
      </c>
      <c r="I246" s="1" t="s">
        <v>10</v>
      </c>
      <c r="J246" s="1" t="s">
        <v>10</v>
      </c>
    </row>
    <row r="247" spans="1:10" x14ac:dyDescent="0.25">
      <c r="A247">
        <v>0.65639001131057695</v>
      </c>
      <c r="B247">
        <v>-0.64345407485961903</v>
      </c>
      <c r="C247">
        <v>-16.998426437377901</v>
      </c>
      <c r="D247">
        <v>-0.297811269760132</v>
      </c>
      <c r="E247">
        <v>0.66395843029022195</v>
      </c>
      <c r="F247">
        <v>-2.9980484396219299E-2</v>
      </c>
      <c r="G247" s="1" t="s">
        <v>10</v>
      </c>
      <c r="H247" s="1" t="s">
        <v>10</v>
      </c>
      <c r="I247" s="1" t="s">
        <v>10</v>
      </c>
      <c r="J247" s="1" t="s">
        <v>10</v>
      </c>
    </row>
    <row r="248" spans="1:10" x14ac:dyDescent="0.25">
      <c r="A248">
        <v>0.65422171354293801</v>
      </c>
      <c r="B248">
        <v>-0.64121919870376598</v>
      </c>
      <c r="C248">
        <v>-16.993251800537099</v>
      </c>
      <c r="D248">
        <v>-0.29758861660957298</v>
      </c>
      <c r="E248">
        <v>0.66387081146240201</v>
      </c>
      <c r="F248">
        <v>-2.9856501147151E-2</v>
      </c>
      <c r="G248" s="1" t="s">
        <v>10</v>
      </c>
      <c r="H248" s="1" t="s">
        <v>10</v>
      </c>
      <c r="I248" s="1" t="s">
        <v>10</v>
      </c>
      <c r="J248" s="1" t="s">
        <v>10</v>
      </c>
    </row>
    <row r="249" spans="1:10" x14ac:dyDescent="0.25">
      <c r="A249">
        <v>0.65389549732208296</v>
      </c>
      <c r="B249">
        <v>-0.64401537179946899</v>
      </c>
      <c r="C249">
        <v>-16.9876518249512</v>
      </c>
      <c r="D249">
        <v>-0.29754972457885698</v>
      </c>
      <c r="E249">
        <v>0.66378080844879195</v>
      </c>
      <c r="F249">
        <v>-2.9927628114819499E-2</v>
      </c>
      <c r="G249" s="1" t="s">
        <v>10</v>
      </c>
      <c r="H249" s="1" t="s">
        <v>10</v>
      </c>
      <c r="I249" s="1" t="s">
        <v>10</v>
      </c>
      <c r="J249" s="1" t="s">
        <v>10</v>
      </c>
    </row>
    <row r="250" spans="1:10" x14ac:dyDescent="0.25">
      <c r="A250">
        <v>0.65433597564697299</v>
      </c>
      <c r="B250">
        <v>-0.64525640010833696</v>
      </c>
      <c r="C250">
        <v>-17.000982284545898</v>
      </c>
      <c r="D250">
        <v>-0.29771077632904103</v>
      </c>
      <c r="E250">
        <v>0.66394799947738603</v>
      </c>
      <c r="F250">
        <v>-2.98345498740673E-2</v>
      </c>
      <c r="G250" s="1" t="s">
        <v>10</v>
      </c>
      <c r="H250" s="1" t="s">
        <v>10</v>
      </c>
      <c r="I250" s="1" t="s">
        <v>10</v>
      </c>
      <c r="J250" s="1" t="s">
        <v>10</v>
      </c>
    </row>
    <row r="251" spans="1:10" x14ac:dyDescent="0.25">
      <c r="A251">
        <v>0.655478715896606</v>
      </c>
      <c r="B251">
        <v>-0.64688462018966697</v>
      </c>
      <c r="C251">
        <v>-17.004100799560501</v>
      </c>
      <c r="D251">
        <v>-0.297654569149017</v>
      </c>
      <c r="E251">
        <v>0.66380816698074296</v>
      </c>
      <c r="F251">
        <v>-2.9708037152886401E-2</v>
      </c>
      <c r="G251" s="1" t="s">
        <v>10</v>
      </c>
      <c r="H251" s="1" t="s">
        <v>10</v>
      </c>
      <c r="I251" s="1" t="s">
        <v>10</v>
      </c>
      <c r="J251" s="1" t="s">
        <v>10</v>
      </c>
    </row>
    <row r="252" spans="1:10" x14ac:dyDescent="0.25">
      <c r="A252">
        <v>0.65508133172988903</v>
      </c>
      <c r="B252">
        <v>-0.647019863128662</v>
      </c>
      <c r="C252">
        <v>-16.990322113037099</v>
      </c>
      <c r="D252">
        <v>-0.29751244187355003</v>
      </c>
      <c r="E252">
        <v>0.66381198167800903</v>
      </c>
      <c r="F252">
        <v>-2.9956281185150101E-2</v>
      </c>
      <c r="G252" s="1" t="s">
        <v>10</v>
      </c>
      <c r="H252" s="1" t="s">
        <v>10</v>
      </c>
      <c r="I252" s="1" t="s">
        <v>10</v>
      </c>
      <c r="J252" s="1" t="s">
        <v>10</v>
      </c>
    </row>
    <row r="253" spans="1:10" x14ac:dyDescent="0.25">
      <c r="A253">
        <v>0.65448021888732899</v>
      </c>
      <c r="B253">
        <v>-0.64265334606170699</v>
      </c>
      <c r="C253">
        <v>-16.9918117523193</v>
      </c>
      <c r="D253">
        <v>-0.29744464159011802</v>
      </c>
      <c r="E253">
        <v>0.66369104385375999</v>
      </c>
      <c r="F253">
        <v>-3.0017059296369601E-2</v>
      </c>
      <c r="G253" s="1" t="s">
        <v>10</v>
      </c>
      <c r="H253" s="1" t="s">
        <v>10</v>
      </c>
      <c r="I253" s="1" t="s">
        <v>10</v>
      </c>
      <c r="J253" s="1" t="s">
        <v>10</v>
      </c>
    </row>
    <row r="254" spans="1:10" x14ac:dyDescent="0.25">
      <c r="A254">
        <v>0.65453970432281505</v>
      </c>
      <c r="B254">
        <v>-0.64601409435272195</v>
      </c>
      <c r="C254">
        <v>-16.992792129516602</v>
      </c>
      <c r="D254">
        <v>-0.29763287305831898</v>
      </c>
      <c r="E254">
        <v>0.66370654106140103</v>
      </c>
      <c r="F254">
        <v>-2.99035217612982E-2</v>
      </c>
      <c r="G254" s="1" t="s">
        <v>10</v>
      </c>
      <c r="H254" s="1" t="s">
        <v>10</v>
      </c>
      <c r="I254" s="1" t="s">
        <v>10</v>
      </c>
      <c r="J254" s="1" t="s">
        <v>10</v>
      </c>
    </row>
    <row r="255" spans="1:10" x14ac:dyDescent="0.25">
      <c r="A255">
        <v>0.65449494123458896</v>
      </c>
      <c r="B255">
        <v>-0.64433676004409801</v>
      </c>
      <c r="C255">
        <v>-16.993339538574201</v>
      </c>
      <c r="D255">
        <v>-0.29749304056167603</v>
      </c>
      <c r="E255">
        <v>0.66374164819717396</v>
      </c>
      <c r="F255">
        <v>-2.9892016202211401E-2</v>
      </c>
      <c r="G255" s="1" t="s">
        <v>10</v>
      </c>
      <c r="H255" s="1" t="s">
        <v>10</v>
      </c>
      <c r="I255" s="1" t="s">
        <v>10</v>
      </c>
      <c r="J255" s="1" t="s">
        <v>10</v>
      </c>
    </row>
    <row r="256" spans="1:10" x14ac:dyDescent="0.25">
      <c r="A256">
        <v>0.65477573871612504</v>
      </c>
      <c r="B256">
        <v>-0.64478075504303001</v>
      </c>
      <c r="C256">
        <v>-16.992813110351602</v>
      </c>
      <c r="D256">
        <v>-0.29749900102615401</v>
      </c>
      <c r="E256">
        <v>0.66350018978118896</v>
      </c>
      <c r="F256">
        <v>-2.9918659478426E-2</v>
      </c>
      <c r="G256" s="1" t="s">
        <v>10</v>
      </c>
      <c r="H256" s="1" t="s">
        <v>10</v>
      </c>
      <c r="I256" s="1" t="s">
        <v>10</v>
      </c>
      <c r="J256" s="1" t="s">
        <v>10</v>
      </c>
    </row>
    <row r="257" spans="1:10" x14ac:dyDescent="0.25">
      <c r="A257">
        <v>0.65362691879272505</v>
      </c>
      <c r="B257">
        <v>-0.64448893070220903</v>
      </c>
      <c r="C257">
        <v>-16.990709304809599</v>
      </c>
      <c r="D257">
        <v>-0.29756942391395602</v>
      </c>
      <c r="E257">
        <v>0.66365665197372403</v>
      </c>
      <c r="F257">
        <v>-2.9901158064603799E-2</v>
      </c>
      <c r="G257" s="1" t="s">
        <v>10</v>
      </c>
      <c r="H257" s="1" t="s">
        <v>10</v>
      </c>
      <c r="I257" s="1" t="s">
        <v>10</v>
      </c>
      <c r="J257" s="1" t="s">
        <v>10</v>
      </c>
    </row>
    <row r="258" spans="1:10" x14ac:dyDescent="0.25">
      <c r="A258">
        <v>0.65331095457077004</v>
      </c>
      <c r="B258">
        <v>-0.64657664299011197</v>
      </c>
      <c r="C258">
        <v>-16.991792678833001</v>
      </c>
      <c r="D258">
        <v>-0.29744595289230302</v>
      </c>
      <c r="E258">
        <v>0.66342341899871804</v>
      </c>
      <c r="F258">
        <v>-2.9935663565993299E-2</v>
      </c>
      <c r="G258" s="1" t="s">
        <v>10</v>
      </c>
      <c r="H258" s="1" t="s">
        <v>10</v>
      </c>
      <c r="I258" s="1" t="s">
        <v>10</v>
      </c>
      <c r="J258" s="1" t="s">
        <v>10</v>
      </c>
    </row>
    <row r="259" spans="1:10" x14ac:dyDescent="0.25">
      <c r="A259">
        <v>0.651500284671783</v>
      </c>
      <c r="B259">
        <v>-0.64391922950744596</v>
      </c>
      <c r="C259">
        <v>-16.982965469360401</v>
      </c>
      <c r="D259">
        <v>-0.29745852947235102</v>
      </c>
      <c r="E259">
        <v>0.66350048780441295</v>
      </c>
      <c r="F259">
        <v>-2.99235749989748E-2</v>
      </c>
      <c r="G259" s="1" t="s">
        <v>10</v>
      </c>
      <c r="H259" s="1" t="s">
        <v>10</v>
      </c>
      <c r="I259" s="1" t="s">
        <v>10</v>
      </c>
      <c r="J259" s="1" t="s">
        <v>10</v>
      </c>
    </row>
    <row r="260" spans="1:10" x14ac:dyDescent="0.25">
      <c r="A260">
        <v>0.655287265777588</v>
      </c>
      <c r="B260">
        <v>-0.64512467384338401</v>
      </c>
      <c r="C260">
        <v>-16.986192703247099</v>
      </c>
      <c r="D260">
        <v>-0.29741528630256697</v>
      </c>
      <c r="E260">
        <v>0.66361284255981401</v>
      </c>
      <c r="F260">
        <v>-2.99345701932907E-2</v>
      </c>
      <c r="G260" s="1" t="s">
        <v>10</v>
      </c>
      <c r="H260" s="1" t="s">
        <v>10</v>
      </c>
      <c r="I260" s="1" t="s">
        <v>10</v>
      </c>
      <c r="J260" s="1" t="s">
        <v>10</v>
      </c>
    </row>
    <row r="261" spans="1:10" x14ac:dyDescent="0.25">
      <c r="A261">
        <v>0.65093362331390403</v>
      </c>
      <c r="B261">
        <v>-0.642622530460358</v>
      </c>
      <c r="C261">
        <v>-16.9865913391113</v>
      </c>
      <c r="D261">
        <v>-0.297382593154907</v>
      </c>
      <c r="E261">
        <v>0.66369521617889404</v>
      </c>
      <c r="F261">
        <v>-2.9932327568531002E-2</v>
      </c>
      <c r="G261" s="1" t="s">
        <v>10</v>
      </c>
      <c r="H261" s="1" t="s">
        <v>10</v>
      </c>
      <c r="I261" s="1" t="s">
        <v>10</v>
      </c>
      <c r="J261" s="1" t="s">
        <v>10</v>
      </c>
    </row>
    <row r="262" spans="1:10" x14ac:dyDescent="0.25">
      <c r="A262">
        <v>0.65121293067932096</v>
      </c>
      <c r="B262">
        <v>-0.64608454704284701</v>
      </c>
      <c r="C262">
        <v>-16.982477188110401</v>
      </c>
      <c r="D262">
        <v>-0.297454863786697</v>
      </c>
      <c r="E262">
        <v>0.66352093219757102</v>
      </c>
      <c r="F262">
        <v>-2.9905971139669401E-2</v>
      </c>
      <c r="G262" s="1" t="s">
        <v>10</v>
      </c>
      <c r="H262" s="1" t="s">
        <v>10</v>
      </c>
      <c r="I262" s="1" t="s">
        <v>10</v>
      </c>
      <c r="J262" s="1" t="s">
        <v>10</v>
      </c>
    </row>
    <row r="263" spans="1:10" x14ac:dyDescent="0.25">
      <c r="A263">
        <v>0.65178823471069303</v>
      </c>
      <c r="B263">
        <v>-0.64603459835052501</v>
      </c>
      <c r="C263">
        <v>-16.9861145019531</v>
      </c>
      <c r="D263">
        <v>-0.29736495018005399</v>
      </c>
      <c r="E263">
        <v>0.66334575414657604</v>
      </c>
      <c r="F263">
        <v>-2.9932254925370199E-2</v>
      </c>
      <c r="G263" s="1" t="s">
        <v>10</v>
      </c>
      <c r="H263" s="1" t="s">
        <v>10</v>
      </c>
      <c r="I263" s="1" t="s">
        <v>10</v>
      </c>
      <c r="J263" s="1" t="s">
        <v>10</v>
      </c>
    </row>
    <row r="264" spans="1:10" x14ac:dyDescent="0.25">
      <c r="A264">
        <v>0.64998435974121105</v>
      </c>
      <c r="B264">
        <v>-0.64333808422088601</v>
      </c>
      <c r="C264">
        <v>-16.978284835815401</v>
      </c>
      <c r="D264">
        <v>-0.29740667343139598</v>
      </c>
      <c r="E264">
        <v>0.66323548555374101</v>
      </c>
      <c r="F264">
        <v>-2.9920265078544599E-2</v>
      </c>
      <c r="G264" s="1" t="s">
        <v>10</v>
      </c>
      <c r="H264" s="1" t="s">
        <v>10</v>
      </c>
      <c r="I264" s="1" t="s">
        <v>10</v>
      </c>
      <c r="J264" s="1" t="s">
        <v>10</v>
      </c>
    </row>
    <row r="265" spans="1:10" x14ac:dyDescent="0.25">
      <c r="A265">
        <v>0.65266537666320801</v>
      </c>
      <c r="B265">
        <v>-0.64421635866165206</v>
      </c>
      <c r="C265">
        <v>-16.984058380126999</v>
      </c>
      <c r="D265">
        <v>-0.29740458726882901</v>
      </c>
      <c r="E265">
        <v>0.66335272789001498</v>
      </c>
      <c r="F265">
        <v>-3.0049841850996E-2</v>
      </c>
      <c r="G265" s="1" t="s">
        <v>10</v>
      </c>
      <c r="H265" s="1" t="s">
        <v>10</v>
      </c>
      <c r="I265" s="1" t="s">
        <v>10</v>
      </c>
      <c r="J265" s="1" t="s">
        <v>10</v>
      </c>
    </row>
    <row r="266" spans="1:10" x14ac:dyDescent="0.25">
      <c r="A266">
        <v>0.65029853582382202</v>
      </c>
      <c r="B266">
        <v>-0.64350867271423295</v>
      </c>
      <c r="C266">
        <v>-16.985063552856399</v>
      </c>
      <c r="D266">
        <v>-0.29725980758666998</v>
      </c>
      <c r="E266">
        <v>0.66332012414932295</v>
      </c>
      <c r="F266">
        <v>-2.9983434826135601E-2</v>
      </c>
      <c r="G266" s="1" t="s">
        <v>10</v>
      </c>
      <c r="H266" s="1" t="s">
        <v>10</v>
      </c>
      <c r="I266" s="1" t="s">
        <v>10</v>
      </c>
      <c r="J266" s="1" t="s">
        <v>10</v>
      </c>
    </row>
    <row r="267" spans="1:10" x14ac:dyDescent="0.25">
      <c r="A267">
        <v>0.65173649787902799</v>
      </c>
      <c r="B267">
        <v>-0.64603292942047097</v>
      </c>
      <c r="C267">
        <v>-16.977861404418899</v>
      </c>
      <c r="D267">
        <v>-0.29741075634956399</v>
      </c>
      <c r="E267">
        <v>0.663335621356964</v>
      </c>
      <c r="F267">
        <v>-2.9930984601378399E-2</v>
      </c>
      <c r="G267" s="1" t="s">
        <v>10</v>
      </c>
      <c r="H267" s="1" t="s">
        <v>10</v>
      </c>
      <c r="I267" s="1" t="s">
        <v>10</v>
      </c>
      <c r="J267" s="1" t="s">
        <v>10</v>
      </c>
    </row>
    <row r="268" spans="1:10" x14ac:dyDescent="0.25">
      <c r="A268">
        <v>0.65323555469512895</v>
      </c>
      <c r="B268">
        <v>-0.64555358886718806</v>
      </c>
      <c r="C268">
        <v>-16.984525680541999</v>
      </c>
      <c r="D268">
        <v>-0.29747784137725802</v>
      </c>
      <c r="E268">
        <v>0.66332781314849898</v>
      </c>
      <c r="F268">
        <v>-2.9825098812580102E-2</v>
      </c>
      <c r="G268" s="1" t="s">
        <v>10</v>
      </c>
      <c r="H268" s="1" t="s">
        <v>10</v>
      </c>
      <c r="I268" s="1" t="s">
        <v>10</v>
      </c>
      <c r="J268" s="1" t="s">
        <v>10</v>
      </c>
    </row>
    <row r="269" spans="1:10" x14ac:dyDescent="0.25">
      <c r="A269">
        <v>0.649699687957764</v>
      </c>
      <c r="B269">
        <v>-0.64486515522003196</v>
      </c>
      <c r="C269">
        <v>-16.976808547973601</v>
      </c>
      <c r="D269">
        <v>-0.29736682772636402</v>
      </c>
      <c r="E269">
        <v>0.66339266300201405</v>
      </c>
      <c r="F269">
        <v>-3.00017446279526E-2</v>
      </c>
      <c r="G269" s="1" t="s">
        <v>10</v>
      </c>
      <c r="H269" s="1" t="s">
        <v>10</v>
      </c>
      <c r="I269" s="1" t="s">
        <v>10</v>
      </c>
      <c r="J269" s="1" t="s">
        <v>10</v>
      </c>
    </row>
    <row r="270" spans="1:10" x14ac:dyDescent="0.25">
      <c r="A270">
        <v>0.65023958683013905</v>
      </c>
      <c r="B270">
        <v>-0.645513415336609</v>
      </c>
      <c r="C270">
        <v>-16.976272583007798</v>
      </c>
      <c r="D270">
        <v>-0.297357797622681</v>
      </c>
      <c r="E270">
        <v>0.66332590579986594</v>
      </c>
      <c r="F270">
        <v>-2.9820460826158499E-2</v>
      </c>
      <c r="G270" s="1" t="s">
        <v>10</v>
      </c>
      <c r="H270" s="1" t="s">
        <v>10</v>
      </c>
      <c r="I270" s="1" t="s">
        <v>10</v>
      </c>
      <c r="J270" s="1" t="s">
        <v>10</v>
      </c>
    </row>
    <row r="271" spans="1:10" x14ac:dyDescent="0.25">
      <c r="A271">
        <v>0.64968812465667702</v>
      </c>
      <c r="B271">
        <v>-0.64613413810730003</v>
      </c>
      <c r="C271">
        <v>-16.981460571289102</v>
      </c>
      <c r="D271">
        <v>-0.29726156592369102</v>
      </c>
      <c r="E271">
        <v>0.66319006681442305</v>
      </c>
      <c r="F271">
        <v>-2.9937608167529099E-2</v>
      </c>
      <c r="G271" s="1" t="s">
        <v>10</v>
      </c>
      <c r="H271" s="1" t="s">
        <v>10</v>
      </c>
      <c r="I271" s="1" t="s">
        <v>10</v>
      </c>
      <c r="J271" s="1" t="s">
        <v>10</v>
      </c>
    </row>
    <row r="272" spans="1:10" x14ac:dyDescent="0.25">
      <c r="A272">
        <v>0.65106439590454102</v>
      </c>
      <c r="B272">
        <v>-0.64559513330459595</v>
      </c>
      <c r="C272">
        <v>-16.977821350097699</v>
      </c>
      <c r="D272">
        <v>-0.29726871848106401</v>
      </c>
      <c r="E272">
        <v>0.66301071643829301</v>
      </c>
      <c r="F272">
        <v>-2.9746308922767601E-2</v>
      </c>
      <c r="G272" s="1" t="s">
        <v>10</v>
      </c>
      <c r="H272" s="1" t="s">
        <v>10</v>
      </c>
      <c r="I272" s="1" t="s">
        <v>10</v>
      </c>
      <c r="J272" s="1" t="s">
        <v>10</v>
      </c>
    </row>
    <row r="273" spans="1:10" x14ac:dyDescent="0.25">
      <c r="A273">
        <v>0.65165150165557895</v>
      </c>
      <c r="B273">
        <v>-0.64461344480514504</v>
      </c>
      <c r="C273">
        <v>-16.976331710815401</v>
      </c>
      <c r="D273">
        <v>-0.29724451899528498</v>
      </c>
      <c r="E273">
        <v>0.66308140754699696</v>
      </c>
      <c r="F273">
        <v>-2.9908735305070901E-2</v>
      </c>
      <c r="G273" s="1" t="s">
        <v>10</v>
      </c>
      <c r="H273" s="1" t="s">
        <v>10</v>
      </c>
      <c r="I273" s="1" t="s">
        <v>10</v>
      </c>
      <c r="J273" s="1" t="s">
        <v>10</v>
      </c>
    </row>
    <row r="274" spans="1:10" x14ac:dyDescent="0.25">
      <c r="A274">
        <v>0.65278661251068104</v>
      </c>
      <c r="B274">
        <v>-0.64330077171325695</v>
      </c>
      <c r="C274">
        <v>-16.9727783203125</v>
      </c>
      <c r="D274">
        <v>-0.29721596837043801</v>
      </c>
      <c r="E274">
        <v>0.66316211223602295</v>
      </c>
      <c r="F274">
        <v>-2.9998218640685099E-2</v>
      </c>
      <c r="G274" s="1" t="s">
        <v>10</v>
      </c>
      <c r="H274" s="1" t="s">
        <v>10</v>
      </c>
      <c r="I274" s="1" t="s">
        <v>10</v>
      </c>
      <c r="J274" s="1" t="s">
        <v>10</v>
      </c>
    </row>
    <row r="275" spans="1:10" x14ac:dyDescent="0.25">
      <c r="A275">
        <v>0.649566650390625</v>
      </c>
      <c r="B275">
        <v>-0.64441251754760698</v>
      </c>
      <c r="C275">
        <v>-16.970647811889599</v>
      </c>
      <c r="D275">
        <v>-0.29718276858329801</v>
      </c>
      <c r="E275">
        <v>0.66303580999374401</v>
      </c>
      <c r="F275">
        <v>-2.9950959607958801E-2</v>
      </c>
      <c r="G275" s="1" t="s">
        <v>10</v>
      </c>
      <c r="H275" s="1" t="s">
        <v>10</v>
      </c>
      <c r="I275" s="1" t="s">
        <v>10</v>
      </c>
      <c r="J275" s="1" t="s">
        <v>10</v>
      </c>
    </row>
    <row r="276" spans="1:10" x14ac:dyDescent="0.25">
      <c r="A276">
        <v>0.65131855010986295</v>
      </c>
      <c r="B276">
        <v>-0.64406871795654297</v>
      </c>
      <c r="C276">
        <v>-16.969684600830099</v>
      </c>
      <c r="D276">
        <v>-0.29718184471130399</v>
      </c>
      <c r="E276">
        <v>0.66294902563095104</v>
      </c>
      <c r="F276">
        <v>-3.0122997239232101E-2</v>
      </c>
      <c r="G276" s="1" t="s">
        <v>10</v>
      </c>
      <c r="H276" s="1" t="s">
        <v>10</v>
      </c>
      <c r="I276" s="1" t="s">
        <v>10</v>
      </c>
      <c r="J276" s="1" t="s">
        <v>10</v>
      </c>
    </row>
    <row r="277" spans="1:10" x14ac:dyDescent="0.25">
      <c r="A277">
        <v>0.65184229612350497</v>
      </c>
      <c r="B277">
        <v>-0.64370805025100697</v>
      </c>
      <c r="C277">
        <v>-16.969102859497099</v>
      </c>
      <c r="D277">
        <v>-0.29718932509422302</v>
      </c>
      <c r="E277">
        <v>0.66283047199249301</v>
      </c>
      <c r="F277">
        <v>-2.9859922826290099E-2</v>
      </c>
      <c r="G277" s="1" t="s">
        <v>10</v>
      </c>
      <c r="H277" s="1" t="s">
        <v>10</v>
      </c>
      <c r="I277" s="1" t="s">
        <v>10</v>
      </c>
      <c r="J277" s="1" t="s">
        <v>10</v>
      </c>
    </row>
    <row r="278" spans="1:10" x14ac:dyDescent="0.25">
      <c r="A278">
        <v>0.65077805519104004</v>
      </c>
      <c r="B278">
        <v>-0.64974391460418701</v>
      </c>
      <c r="C278">
        <v>-16.974330902099599</v>
      </c>
      <c r="D278">
        <v>-0.29721745848655701</v>
      </c>
      <c r="E278">
        <v>0.66300690174102805</v>
      </c>
      <c r="F278">
        <v>-2.9918104410171498E-2</v>
      </c>
      <c r="G278" s="1" t="s">
        <v>10</v>
      </c>
      <c r="H278" s="1" t="s">
        <v>10</v>
      </c>
      <c r="I278" s="1" t="s">
        <v>10</v>
      </c>
      <c r="J278" s="1" t="s">
        <v>10</v>
      </c>
    </row>
    <row r="279" spans="1:10" x14ac:dyDescent="0.25">
      <c r="A279">
        <v>0.64982300996780396</v>
      </c>
      <c r="B279">
        <v>-0.64519584178924605</v>
      </c>
      <c r="C279">
        <v>-16.970188140869102</v>
      </c>
      <c r="D279">
        <v>-0.29707393050193798</v>
      </c>
      <c r="E279">
        <v>0.66289776563644398</v>
      </c>
      <c r="F279">
        <v>-2.9994413256645199E-2</v>
      </c>
      <c r="G279" s="1" t="s">
        <v>10</v>
      </c>
      <c r="H279" s="1" t="s">
        <v>10</v>
      </c>
      <c r="I279" s="1" t="s">
        <v>10</v>
      </c>
      <c r="J279" s="1" t="s">
        <v>10</v>
      </c>
    </row>
    <row r="280" spans="1:10" x14ac:dyDescent="0.25">
      <c r="A280">
        <v>0.64896082878112804</v>
      </c>
      <c r="B280">
        <v>-0.646376252174377</v>
      </c>
      <c r="C280">
        <v>-16.968631744384801</v>
      </c>
      <c r="D280">
        <v>-0.297117680311203</v>
      </c>
      <c r="E280">
        <v>0.66295802593231201</v>
      </c>
      <c r="F280">
        <v>-2.9976908117532699E-2</v>
      </c>
      <c r="G280" s="1" t="s">
        <v>10</v>
      </c>
      <c r="H280" s="1" t="s">
        <v>10</v>
      </c>
      <c r="I280" s="1" t="s">
        <v>10</v>
      </c>
      <c r="J280" s="1" t="s">
        <v>10</v>
      </c>
    </row>
    <row r="281" spans="1:10" x14ac:dyDescent="0.25">
      <c r="A281">
        <v>0.65042483806610096</v>
      </c>
      <c r="B281">
        <v>-0.64619475603103604</v>
      </c>
      <c r="C281">
        <v>-16.971675872802699</v>
      </c>
      <c r="D281">
        <v>-0.29718866944312999</v>
      </c>
      <c r="E281">
        <v>0.66281342506408703</v>
      </c>
      <c r="F281">
        <v>-2.9860854148864701E-2</v>
      </c>
      <c r="G281" s="1" t="s">
        <v>10</v>
      </c>
      <c r="H281" s="1" t="s">
        <v>10</v>
      </c>
      <c r="I281" s="1" t="s">
        <v>10</v>
      </c>
      <c r="J281" s="1" t="s">
        <v>10</v>
      </c>
    </row>
    <row r="282" spans="1:10" x14ac:dyDescent="0.25">
      <c r="A282">
        <v>0.65090531110763605</v>
      </c>
      <c r="B282">
        <v>-0.64383471012115501</v>
      </c>
      <c r="C282">
        <v>-16.965532302856399</v>
      </c>
      <c r="D282">
        <v>-0.29705700278282199</v>
      </c>
      <c r="E282">
        <v>0.66278147697448697</v>
      </c>
      <c r="F282">
        <v>-2.98657603561878E-2</v>
      </c>
      <c r="G282" s="1" t="s">
        <v>10</v>
      </c>
      <c r="H282" s="1" t="s">
        <v>10</v>
      </c>
      <c r="I282" s="1" t="s">
        <v>10</v>
      </c>
      <c r="J282" s="1" t="s">
        <v>10</v>
      </c>
    </row>
    <row r="283" spans="1:10" x14ac:dyDescent="0.25">
      <c r="A283">
        <v>0.647757768630981</v>
      </c>
      <c r="B283">
        <v>-0.648995041847229</v>
      </c>
      <c r="C283">
        <v>-16.9639778137207</v>
      </c>
      <c r="D283">
        <v>-0.29711887240409901</v>
      </c>
      <c r="E283">
        <v>0.66281723976135298</v>
      </c>
      <c r="F283">
        <v>-2.9903441667556801E-2</v>
      </c>
      <c r="G283" s="1" t="s">
        <v>10</v>
      </c>
      <c r="H283" s="1" t="s">
        <v>10</v>
      </c>
      <c r="I283" s="1" t="s">
        <v>10</v>
      </c>
      <c r="J283" s="1" t="s">
        <v>10</v>
      </c>
    </row>
    <row r="284" spans="1:10" x14ac:dyDescent="0.25">
      <c r="A284">
        <v>0.64921283721923795</v>
      </c>
      <c r="B284">
        <v>-0.64455640316009499</v>
      </c>
      <c r="C284">
        <v>-16.965997695922901</v>
      </c>
      <c r="D284">
        <v>-0.29715397953987099</v>
      </c>
      <c r="E284">
        <v>0.66298723220825195</v>
      </c>
      <c r="F284">
        <v>-2.98495814204216E-2</v>
      </c>
      <c r="G284" s="1" t="s">
        <v>10</v>
      </c>
      <c r="H284" s="1" t="s">
        <v>10</v>
      </c>
      <c r="I284" s="1" t="s">
        <v>10</v>
      </c>
      <c r="J284" s="1" t="s">
        <v>10</v>
      </c>
    </row>
    <row r="285" spans="1:10" x14ac:dyDescent="0.25">
      <c r="A285">
        <v>0.65123438835143999</v>
      </c>
      <c r="B285">
        <v>-0.64401787519455</v>
      </c>
      <c r="C285">
        <v>-16.9711818695068</v>
      </c>
      <c r="D285">
        <v>-0.29707247018814098</v>
      </c>
      <c r="E285">
        <v>0.66282111406326305</v>
      </c>
      <c r="F285">
        <v>-2.9795112088322601E-2</v>
      </c>
      <c r="G285" s="1" t="s">
        <v>10</v>
      </c>
      <c r="H285" s="1" t="s">
        <v>10</v>
      </c>
      <c r="I285" s="1" t="s">
        <v>10</v>
      </c>
      <c r="J285" s="1" t="s">
        <v>10</v>
      </c>
    </row>
    <row r="286" spans="1:10" x14ac:dyDescent="0.25">
      <c r="A286">
        <v>0.65304327011108398</v>
      </c>
      <c r="B286">
        <v>-0.64836359024047896</v>
      </c>
      <c r="C286">
        <v>-16.969690322876001</v>
      </c>
      <c r="D286">
        <v>-0.29724702239036599</v>
      </c>
      <c r="E286">
        <v>0.66275006532669101</v>
      </c>
      <c r="F286">
        <v>-2.98987999558449E-2</v>
      </c>
      <c r="G286" s="1" t="s">
        <v>10</v>
      </c>
      <c r="H286" s="1" t="s">
        <v>10</v>
      </c>
      <c r="I286" s="1" t="s">
        <v>10</v>
      </c>
      <c r="J286" s="1" t="s">
        <v>10</v>
      </c>
    </row>
    <row r="287" spans="1:10" x14ac:dyDescent="0.25">
      <c r="A287">
        <v>0.64779001474380504</v>
      </c>
      <c r="B287">
        <v>-0.64899444580078103</v>
      </c>
      <c r="C287">
        <v>-16.968105316162099</v>
      </c>
      <c r="D287">
        <v>-0.29710370302200301</v>
      </c>
      <c r="E287">
        <v>0.66280955076217696</v>
      </c>
      <c r="F287">
        <v>-2.9931332916021298E-2</v>
      </c>
      <c r="G287" s="1" t="s">
        <v>10</v>
      </c>
      <c r="H287" s="1" t="s">
        <v>10</v>
      </c>
      <c r="I287" s="1" t="s">
        <v>10</v>
      </c>
      <c r="J287" s="1" t="s">
        <v>10</v>
      </c>
    </row>
    <row r="288" spans="1:10" x14ac:dyDescent="0.25">
      <c r="A288">
        <v>0.65063285827636697</v>
      </c>
      <c r="B288">
        <v>-0.64502072334289595</v>
      </c>
      <c r="C288">
        <v>-16.961854934692401</v>
      </c>
      <c r="D288">
        <v>-0.29723471403121898</v>
      </c>
      <c r="E288">
        <v>0.66277378797531095</v>
      </c>
      <c r="F288">
        <v>-2.97954119741917E-2</v>
      </c>
      <c r="G288" s="1" t="s">
        <v>10</v>
      </c>
      <c r="H288" s="1" t="s">
        <v>10</v>
      </c>
      <c r="I288" s="1" t="s">
        <v>10</v>
      </c>
      <c r="J288" s="1" t="s">
        <v>10</v>
      </c>
    </row>
    <row r="289" spans="1:10" x14ac:dyDescent="0.25">
      <c r="A289">
        <v>0.64950633049011197</v>
      </c>
      <c r="B289">
        <v>-0.64667940139770497</v>
      </c>
      <c r="C289">
        <v>-16.964969635009801</v>
      </c>
      <c r="D289">
        <v>-0.29719513654708901</v>
      </c>
      <c r="E289">
        <v>0.66278815269470204</v>
      </c>
      <c r="F289">
        <v>-2.9859205707907701E-2</v>
      </c>
      <c r="G289" s="1" t="s">
        <v>10</v>
      </c>
      <c r="H289" s="1" t="s">
        <v>10</v>
      </c>
      <c r="I289" s="1" t="s">
        <v>10</v>
      </c>
      <c r="J289" s="1" t="s">
        <v>10</v>
      </c>
    </row>
    <row r="290" spans="1:10" x14ac:dyDescent="0.25">
      <c r="A290">
        <v>0.65203261375427202</v>
      </c>
      <c r="B290">
        <v>-0.64682161808013905</v>
      </c>
      <c r="C290">
        <v>-16.964065551757798</v>
      </c>
      <c r="D290">
        <v>-0.29700380563736001</v>
      </c>
      <c r="E290">
        <v>0.66276901960372903</v>
      </c>
      <c r="F290">
        <v>-2.9784340411424599E-2</v>
      </c>
      <c r="G290" s="1" t="s">
        <v>10</v>
      </c>
      <c r="H290" s="1" t="s">
        <v>10</v>
      </c>
      <c r="I290" s="1" t="s">
        <v>10</v>
      </c>
      <c r="J290" s="1" t="s">
        <v>10</v>
      </c>
    </row>
    <row r="291" spans="1:10" x14ac:dyDescent="0.25">
      <c r="A291">
        <v>0.64976751804351796</v>
      </c>
      <c r="B291">
        <v>-0.650077223777771</v>
      </c>
      <c r="C291">
        <v>-16.964494705200199</v>
      </c>
      <c r="D291">
        <v>-0.29713234305381803</v>
      </c>
      <c r="E291">
        <v>0.662420094013214</v>
      </c>
      <c r="F291">
        <v>-2.9858212918043098E-2</v>
      </c>
      <c r="G291" s="1" t="s">
        <v>10</v>
      </c>
      <c r="H291" s="1" t="s">
        <v>10</v>
      </c>
      <c r="I291" s="1" t="s">
        <v>10</v>
      </c>
      <c r="J291" s="1" t="s">
        <v>10</v>
      </c>
    </row>
    <row r="292" spans="1:10" x14ac:dyDescent="0.25">
      <c r="A292">
        <v>0.65030550956726096</v>
      </c>
      <c r="B292">
        <v>-0.64546555280685403</v>
      </c>
      <c r="C292">
        <v>-16.963485717773398</v>
      </c>
      <c r="D292">
        <v>-0.29703226685523998</v>
      </c>
      <c r="E292">
        <v>0.66267752647399902</v>
      </c>
      <c r="F292">
        <v>-2.9874013736844101E-2</v>
      </c>
      <c r="G292" s="1" t="s">
        <v>10</v>
      </c>
      <c r="H292" s="1" t="s">
        <v>10</v>
      </c>
      <c r="I292" s="1" t="s">
        <v>10</v>
      </c>
      <c r="J292" s="1" t="s">
        <v>10</v>
      </c>
    </row>
    <row r="293" spans="1:10" x14ac:dyDescent="0.25">
      <c r="A293">
        <v>0.64844125509262096</v>
      </c>
      <c r="B293">
        <v>-0.64605641365051303</v>
      </c>
      <c r="C293">
        <v>-16.955217361450199</v>
      </c>
      <c r="D293">
        <v>-0.29691889882087702</v>
      </c>
      <c r="E293">
        <v>0.66250914335250899</v>
      </c>
      <c r="F293">
        <v>-2.9742673039436299E-2</v>
      </c>
      <c r="G293" s="1" t="s">
        <v>10</v>
      </c>
      <c r="H293" s="1" t="s">
        <v>10</v>
      </c>
      <c r="I293" s="1" t="s">
        <v>10</v>
      </c>
      <c r="J293" s="1" t="s">
        <v>10</v>
      </c>
    </row>
    <row r="294" spans="1:10" x14ac:dyDescent="0.25">
      <c r="A294">
        <v>0.65086454153060902</v>
      </c>
      <c r="B294">
        <v>-0.64443355798721302</v>
      </c>
      <c r="C294">
        <v>-16.9619140625</v>
      </c>
      <c r="D294">
        <v>-0.29704996943473799</v>
      </c>
      <c r="E294">
        <v>0.662517309188843</v>
      </c>
      <c r="F294">
        <v>-2.9873263090848898E-2</v>
      </c>
      <c r="G294" s="1" t="s">
        <v>10</v>
      </c>
      <c r="H294" s="1" t="s">
        <v>10</v>
      </c>
      <c r="I294" s="1" t="s">
        <v>10</v>
      </c>
      <c r="J294" s="1" t="s">
        <v>10</v>
      </c>
    </row>
    <row r="295" spans="1:10" x14ac:dyDescent="0.25">
      <c r="A295">
        <v>0.64621001482009899</v>
      </c>
      <c r="B295">
        <v>-0.64442902803420998</v>
      </c>
      <c r="C295">
        <v>-16.961875915527301</v>
      </c>
      <c r="D295">
        <v>-0.29692867398262002</v>
      </c>
      <c r="E295">
        <v>0.66267228126525901</v>
      </c>
      <c r="F295">
        <v>-2.9897689819335899E-2</v>
      </c>
      <c r="G295" s="1" t="s">
        <v>10</v>
      </c>
      <c r="H295" s="1" t="s">
        <v>10</v>
      </c>
      <c r="I295" s="1" t="s">
        <v>10</v>
      </c>
      <c r="J295" s="1" t="s">
        <v>10</v>
      </c>
    </row>
    <row r="296" spans="1:10" x14ac:dyDescent="0.25">
      <c r="A296">
        <v>0.64971429109573398</v>
      </c>
      <c r="B296">
        <v>-0.64806497097015403</v>
      </c>
      <c r="C296">
        <v>-16.9608974456787</v>
      </c>
      <c r="D296">
        <v>-0.29706406593322798</v>
      </c>
      <c r="E296">
        <v>0.66241145133972201</v>
      </c>
      <c r="F296">
        <v>-2.9882824048399901E-2</v>
      </c>
      <c r="G296" s="1" t="s">
        <v>10</v>
      </c>
      <c r="H296" s="1" t="s">
        <v>10</v>
      </c>
      <c r="I296" s="1" t="s">
        <v>10</v>
      </c>
      <c r="J296" s="1" t="s">
        <v>10</v>
      </c>
    </row>
    <row r="297" spans="1:10" x14ac:dyDescent="0.25">
      <c r="A297">
        <v>0.64875268936157204</v>
      </c>
      <c r="B297">
        <v>-0.64585649967193604</v>
      </c>
      <c r="C297">
        <v>-16.954200744628899</v>
      </c>
      <c r="D297">
        <v>-0.29694882035255399</v>
      </c>
      <c r="E297">
        <v>0.66233599185943604</v>
      </c>
      <c r="F297">
        <v>-2.9923589900136001E-2</v>
      </c>
      <c r="G297" s="1" t="s">
        <v>10</v>
      </c>
      <c r="H297" s="1" t="s">
        <v>10</v>
      </c>
      <c r="I297" s="1" t="s">
        <v>10</v>
      </c>
      <c r="J297" s="1" t="s">
        <v>10</v>
      </c>
    </row>
    <row r="298" spans="1:10" x14ac:dyDescent="0.25">
      <c r="A298">
        <v>0.64787042140960704</v>
      </c>
      <c r="B298">
        <v>-0.64633357524871804</v>
      </c>
      <c r="C298">
        <v>-16.955736160278299</v>
      </c>
      <c r="D298">
        <v>-0.29689365625381497</v>
      </c>
      <c r="E298">
        <v>0.66229522228241</v>
      </c>
      <c r="F298">
        <v>-2.9868526384234401E-2</v>
      </c>
      <c r="G298" s="1" t="s">
        <v>10</v>
      </c>
      <c r="H298" s="1" t="s">
        <v>10</v>
      </c>
      <c r="I298" s="1" t="s">
        <v>10</v>
      </c>
      <c r="J298" s="1" t="s">
        <v>10</v>
      </c>
    </row>
    <row r="299" spans="1:10" x14ac:dyDescent="0.25">
      <c r="A299">
        <v>0.64874219894409202</v>
      </c>
      <c r="B299">
        <v>-0.64583200216293302</v>
      </c>
      <c r="C299">
        <v>-16.9542541503906</v>
      </c>
      <c r="D299">
        <v>-0.29686051607132002</v>
      </c>
      <c r="E299">
        <v>0.66228622198104903</v>
      </c>
      <c r="F299">
        <v>-3.0030814930796599E-2</v>
      </c>
      <c r="G299" s="1" t="s">
        <v>10</v>
      </c>
      <c r="H299" s="1" t="s">
        <v>10</v>
      </c>
      <c r="I299" s="1" t="s">
        <v>10</v>
      </c>
      <c r="J299" s="1" t="s">
        <v>10</v>
      </c>
    </row>
    <row r="300" spans="1:10" x14ac:dyDescent="0.25">
      <c r="A300">
        <v>0.64749753475189198</v>
      </c>
      <c r="B300">
        <v>-0.64510399103164695</v>
      </c>
      <c r="C300">
        <v>-16.954240798950199</v>
      </c>
      <c r="D300">
        <v>-0.29668533802032498</v>
      </c>
      <c r="E300">
        <v>0.66217249631881703</v>
      </c>
      <c r="F300">
        <v>-2.9882255941629399E-2</v>
      </c>
      <c r="G300" s="1" t="s">
        <v>10</v>
      </c>
      <c r="H300" s="1" t="s">
        <v>10</v>
      </c>
      <c r="I300" s="1" t="s">
        <v>10</v>
      </c>
      <c r="J300" s="1" t="s">
        <v>10</v>
      </c>
    </row>
    <row r="301" spans="1:10" x14ac:dyDescent="0.25">
      <c r="A301">
        <v>0.64503008127212502</v>
      </c>
      <c r="B301">
        <v>-0.64898931980133101</v>
      </c>
      <c r="C301">
        <v>-16.955711364746101</v>
      </c>
      <c r="D301">
        <v>-0.29695615172386203</v>
      </c>
      <c r="E301">
        <v>0.66227692365646396</v>
      </c>
      <c r="F301">
        <v>-3.0014397576451302E-2</v>
      </c>
      <c r="G301" s="1" t="s">
        <v>10</v>
      </c>
      <c r="H301" s="1" t="s">
        <v>10</v>
      </c>
      <c r="I301" s="1" t="s">
        <v>10</v>
      </c>
      <c r="J301" s="1" t="s">
        <v>10</v>
      </c>
    </row>
    <row r="302" spans="1:10" x14ac:dyDescent="0.25">
      <c r="A302">
        <v>0.64675033092498802</v>
      </c>
      <c r="B302">
        <v>-0.64863061904907204</v>
      </c>
      <c r="C302">
        <v>-16.953660964965799</v>
      </c>
      <c r="D302">
        <v>-0.29698285460472101</v>
      </c>
      <c r="E302">
        <v>0.66212087869644198</v>
      </c>
      <c r="F302">
        <v>-3.0023302882909799E-2</v>
      </c>
      <c r="G302" s="1" t="s">
        <v>10</v>
      </c>
      <c r="H302" s="1" t="s">
        <v>10</v>
      </c>
      <c r="I302" s="1" t="s">
        <v>10</v>
      </c>
      <c r="J302" s="1" t="s">
        <v>10</v>
      </c>
    </row>
    <row r="303" spans="1:10" x14ac:dyDescent="0.25">
      <c r="A303">
        <v>0.64962899684905995</v>
      </c>
      <c r="B303">
        <v>-0.64866316318511996</v>
      </c>
      <c r="C303">
        <v>-16.950635910034201</v>
      </c>
      <c r="D303">
        <v>-0.29701462388038602</v>
      </c>
      <c r="E303">
        <v>0.662189841270447</v>
      </c>
      <c r="F303">
        <v>-2.99969632178545E-2</v>
      </c>
      <c r="G303" s="1" t="s">
        <v>10</v>
      </c>
      <c r="H303" s="1" t="s">
        <v>10</v>
      </c>
      <c r="I303" s="1" t="s">
        <v>10</v>
      </c>
      <c r="J303" s="1" t="s">
        <v>10</v>
      </c>
    </row>
    <row r="304" spans="1:10" x14ac:dyDescent="0.25">
      <c r="A304">
        <v>0.64642965793609597</v>
      </c>
      <c r="B304">
        <v>-0.65077805519104004</v>
      </c>
      <c r="C304">
        <v>-16.9588527679443</v>
      </c>
      <c r="D304">
        <v>-0.29682666063308699</v>
      </c>
      <c r="E304">
        <v>0.66215980052947998</v>
      </c>
      <c r="F304">
        <v>-2.98144891858101E-2</v>
      </c>
      <c r="G304" s="1" t="s">
        <v>10</v>
      </c>
      <c r="H304" s="1" t="s">
        <v>10</v>
      </c>
      <c r="I304" s="1" t="s">
        <v>10</v>
      </c>
      <c r="J304" s="1" t="s">
        <v>10</v>
      </c>
    </row>
    <row r="305" spans="1:10" x14ac:dyDescent="0.25">
      <c r="A305">
        <v>0.64691746234893799</v>
      </c>
      <c r="B305">
        <v>-0.64843010902404796</v>
      </c>
      <c r="C305">
        <v>-16.949144363403299</v>
      </c>
      <c r="D305">
        <v>-0.296712607145309</v>
      </c>
      <c r="E305">
        <v>0.66217041015625</v>
      </c>
      <c r="F305">
        <v>-2.9982045292854299E-2</v>
      </c>
      <c r="G305" s="1" t="s">
        <v>10</v>
      </c>
      <c r="H305" s="1" t="s">
        <v>10</v>
      </c>
      <c r="I305" s="1" t="s">
        <v>10</v>
      </c>
      <c r="J305" s="1" t="s">
        <v>10</v>
      </c>
    </row>
    <row r="306" spans="1:10" x14ac:dyDescent="0.25">
      <c r="A306">
        <v>0.64603686332702603</v>
      </c>
      <c r="B306">
        <v>-0.64758211374282804</v>
      </c>
      <c r="C306">
        <v>-16.9491062164307</v>
      </c>
      <c r="D306">
        <v>-0.296701639890671</v>
      </c>
      <c r="E306">
        <v>0.662128925323486</v>
      </c>
      <c r="F306">
        <v>-2.99630891531706E-2</v>
      </c>
      <c r="G306" s="1" t="s">
        <v>10</v>
      </c>
      <c r="H306" s="1" t="s">
        <v>10</v>
      </c>
      <c r="I306" s="1" t="s">
        <v>10</v>
      </c>
      <c r="J306" s="1" t="s">
        <v>10</v>
      </c>
    </row>
    <row r="307" spans="1:10" x14ac:dyDescent="0.25">
      <c r="A307">
        <v>0.64522188901901201</v>
      </c>
      <c r="B307">
        <v>-0.64808076620101895</v>
      </c>
      <c r="C307">
        <v>-16.952161788940401</v>
      </c>
      <c r="D307">
        <v>-0.29676708579063399</v>
      </c>
      <c r="E307">
        <v>0.66208767890930198</v>
      </c>
      <c r="F307">
        <v>-3.0018951743841199E-2</v>
      </c>
      <c r="G307" s="1" t="s">
        <v>10</v>
      </c>
      <c r="H307" s="1" t="s">
        <v>10</v>
      </c>
      <c r="I307" s="1" t="s">
        <v>10</v>
      </c>
      <c r="J307" s="1" t="s">
        <v>10</v>
      </c>
    </row>
    <row r="308" spans="1:10" x14ac:dyDescent="0.25">
      <c r="A308">
        <v>0.64633035659789995</v>
      </c>
      <c r="B308">
        <v>-0.64741617441177401</v>
      </c>
      <c r="C308">
        <v>-16.9480381011963</v>
      </c>
      <c r="D308">
        <v>-0.29677391052246099</v>
      </c>
      <c r="E308">
        <v>0.66208213567733798</v>
      </c>
      <c r="F308">
        <v>-2.99275908619165E-2</v>
      </c>
      <c r="G308" s="1" t="s">
        <v>10</v>
      </c>
      <c r="H308" s="1" t="s">
        <v>10</v>
      </c>
      <c r="I308" s="1" t="s">
        <v>10</v>
      </c>
      <c r="J308" s="1" t="s">
        <v>10</v>
      </c>
    </row>
    <row r="309" spans="1:10" x14ac:dyDescent="0.25">
      <c r="A309">
        <v>0.64747822284698497</v>
      </c>
      <c r="B309">
        <v>-0.64607322216033902</v>
      </c>
      <c r="C309">
        <v>-16.947563171386701</v>
      </c>
      <c r="D309">
        <v>-0.29672953486442599</v>
      </c>
      <c r="E309">
        <v>0.66203564405441295</v>
      </c>
      <c r="F309">
        <v>-3.0017169192433399E-2</v>
      </c>
      <c r="G309" s="1" t="s">
        <v>10</v>
      </c>
      <c r="H309" s="1" t="s">
        <v>10</v>
      </c>
      <c r="I309" s="1" t="s">
        <v>10</v>
      </c>
      <c r="J309" s="1" t="s">
        <v>10</v>
      </c>
    </row>
    <row r="310" spans="1:10" x14ac:dyDescent="0.25">
      <c r="A310">
        <v>0.64575231075286899</v>
      </c>
      <c r="B310">
        <v>-0.64670526981353804</v>
      </c>
      <c r="C310">
        <v>-16.951122283935501</v>
      </c>
      <c r="D310">
        <v>-0.29670545458793601</v>
      </c>
      <c r="E310">
        <v>0.66193652153015103</v>
      </c>
      <c r="F310">
        <v>-2.9971726238727601E-2</v>
      </c>
      <c r="G310" s="1" t="s">
        <v>10</v>
      </c>
      <c r="H310" s="1" t="s">
        <v>10</v>
      </c>
      <c r="I310" s="1" t="s">
        <v>10</v>
      </c>
      <c r="J310" s="1" t="s">
        <v>10</v>
      </c>
    </row>
    <row r="311" spans="1:10" x14ac:dyDescent="0.25">
      <c r="A311">
        <v>0.64546191692352295</v>
      </c>
      <c r="B311">
        <v>-0.64655297994613603</v>
      </c>
      <c r="C311">
        <v>-16.945947647094702</v>
      </c>
      <c r="D311">
        <v>-0.296794503927231</v>
      </c>
      <c r="E311">
        <v>0.66195547580719005</v>
      </c>
      <c r="F311">
        <v>-3.0044278129935299E-2</v>
      </c>
      <c r="G311" s="1" t="s">
        <v>10</v>
      </c>
      <c r="H311" s="1" t="s">
        <v>10</v>
      </c>
      <c r="I311" s="1" t="s">
        <v>10</v>
      </c>
      <c r="J311" s="1" t="s">
        <v>10</v>
      </c>
    </row>
    <row r="312" spans="1:10" x14ac:dyDescent="0.25">
      <c r="A312">
        <v>0.64626127481460605</v>
      </c>
      <c r="B312">
        <v>-0.64800882339477495</v>
      </c>
      <c r="C312">
        <v>-16.942466735839801</v>
      </c>
      <c r="D312">
        <v>-0.29662027955055198</v>
      </c>
      <c r="E312">
        <v>0.66188794374465898</v>
      </c>
      <c r="F312">
        <v>-3.00956852734089E-2</v>
      </c>
      <c r="G312" s="1" t="s">
        <v>10</v>
      </c>
      <c r="H312" s="1" t="s">
        <v>10</v>
      </c>
      <c r="I312" s="1" t="s">
        <v>10</v>
      </c>
      <c r="J312" s="1" t="s">
        <v>10</v>
      </c>
    </row>
    <row r="313" spans="1:10" x14ac:dyDescent="0.25">
      <c r="A313">
        <v>0.64591372013091997</v>
      </c>
      <c r="B313">
        <v>-0.64452731609344505</v>
      </c>
      <c r="C313">
        <v>-16.938257217407202</v>
      </c>
      <c r="D313">
        <v>-0.29665109515190102</v>
      </c>
      <c r="E313">
        <v>0.661948561668396</v>
      </c>
      <c r="F313">
        <v>-2.9958225786685899E-2</v>
      </c>
      <c r="G313" s="1" t="s">
        <v>10</v>
      </c>
      <c r="H313" s="1" t="s">
        <v>10</v>
      </c>
      <c r="I313" s="1" t="s">
        <v>10</v>
      </c>
      <c r="J313" s="1" t="s">
        <v>10</v>
      </c>
    </row>
    <row r="314" spans="1:10" x14ac:dyDescent="0.25">
      <c r="A314">
        <v>0.64806157350540206</v>
      </c>
      <c r="B314">
        <v>-0.64806526899337802</v>
      </c>
      <c r="C314">
        <v>-16.941856384277301</v>
      </c>
      <c r="D314">
        <v>-0.29690352082252502</v>
      </c>
      <c r="E314">
        <v>0.66190785169601396</v>
      </c>
      <c r="F314">
        <v>-2.9991734772920602E-2</v>
      </c>
      <c r="G314" s="1" t="s">
        <v>10</v>
      </c>
      <c r="H314" s="1" t="s">
        <v>10</v>
      </c>
      <c r="I314" s="1" t="s">
        <v>10</v>
      </c>
      <c r="J314" s="1" t="s">
        <v>10</v>
      </c>
    </row>
    <row r="315" spans="1:10" x14ac:dyDescent="0.25">
      <c r="A315">
        <v>0.64250165224075295</v>
      </c>
      <c r="B315">
        <v>-0.64752912521362305</v>
      </c>
      <c r="C315">
        <v>-16.948551177978501</v>
      </c>
      <c r="D315">
        <v>-0.29654958844184898</v>
      </c>
      <c r="E315">
        <v>0.66208368539810203</v>
      </c>
      <c r="F315">
        <v>-2.9905103147029901E-2</v>
      </c>
      <c r="G315" s="1" t="s">
        <v>10</v>
      </c>
      <c r="H315" s="1" t="s">
        <v>10</v>
      </c>
      <c r="I315" s="1" t="s">
        <v>10</v>
      </c>
      <c r="J315" s="1" t="s">
        <v>10</v>
      </c>
    </row>
    <row r="316" spans="1:10" x14ac:dyDescent="0.25">
      <c r="A316">
        <v>0.648640036582947</v>
      </c>
      <c r="B316">
        <v>-0.6480712890625</v>
      </c>
      <c r="C316">
        <v>-16.947511672973601</v>
      </c>
      <c r="D316">
        <v>-0.29685598611831698</v>
      </c>
      <c r="E316">
        <v>0.66194432973861705</v>
      </c>
      <c r="F316">
        <v>-2.9802354052662801E-2</v>
      </c>
      <c r="G316" s="1" t="s">
        <v>10</v>
      </c>
      <c r="H316" s="1" t="s">
        <v>10</v>
      </c>
      <c r="I316" s="1" t="s">
        <v>10</v>
      </c>
      <c r="J316" s="1" t="s">
        <v>10</v>
      </c>
    </row>
    <row r="317" spans="1:10" x14ac:dyDescent="0.25">
      <c r="A317">
        <v>0.64749312400817904</v>
      </c>
      <c r="B317">
        <v>-0.64669853448867798</v>
      </c>
      <c r="C317">
        <v>-16.956792831420898</v>
      </c>
      <c r="D317">
        <v>-0.29667365550994901</v>
      </c>
      <c r="E317">
        <v>0.66188359260559104</v>
      </c>
      <c r="F317">
        <v>-2.98098418861628E-2</v>
      </c>
      <c r="G317" s="1" t="s">
        <v>10</v>
      </c>
      <c r="H317" s="1" t="s">
        <v>10</v>
      </c>
      <c r="I317" s="1" t="s">
        <v>10</v>
      </c>
      <c r="J317" s="1" t="s">
        <v>10</v>
      </c>
    </row>
    <row r="318" spans="1:10" x14ac:dyDescent="0.25">
      <c r="A318">
        <v>0.64629173278808605</v>
      </c>
      <c r="B318">
        <v>-0.64502537250518799</v>
      </c>
      <c r="C318">
        <v>-16.9511203765869</v>
      </c>
      <c r="D318">
        <v>-0.29663991928100603</v>
      </c>
      <c r="E318">
        <v>0.66190463304519698</v>
      </c>
      <c r="F318">
        <v>-2.99068354070187E-2</v>
      </c>
      <c r="G318" s="1" t="s">
        <v>10</v>
      </c>
      <c r="H318" s="1" t="s">
        <v>10</v>
      </c>
      <c r="I318" s="1" t="s">
        <v>10</v>
      </c>
      <c r="J318" s="1" t="s">
        <v>10</v>
      </c>
    </row>
    <row r="319" spans="1:10" x14ac:dyDescent="0.25">
      <c r="A319">
        <v>0.64661866426467896</v>
      </c>
      <c r="B319">
        <v>-0.64684122800827004</v>
      </c>
      <c r="C319">
        <v>-16.947460174560501</v>
      </c>
      <c r="D319">
        <v>-0.29684194922447199</v>
      </c>
      <c r="E319">
        <v>0.66171228885650601</v>
      </c>
      <c r="F319">
        <v>-2.99544557929039E-2</v>
      </c>
      <c r="G319" s="1" t="s">
        <v>10</v>
      </c>
      <c r="H319" s="1" t="s">
        <v>10</v>
      </c>
      <c r="I319" s="1" t="s">
        <v>10</v>
      </c>
      <c r="J319" s="1" t="s">
        <v>10</v>
      </c>
    </row>
    <row r="320" spans="1:10" x14ac:dyDescent="0.25">
      <c r="A320">
        <v>0.64706206321716297</v>
      </c>
      <c r="B320">
        <v>-0.64483439922332797</v>
      </c>
      <c r="C320">
        <v>-16.936723709106399</v>
      </c>
      <c r="D320">
        <v>-0.29667070508003202</v>
      </c>
      <c r="E320">
        <v>0.66180777549743697</v>
      </c>
      <c r="F320">
        <v>-2.9976300895214102E-2</v>
      </c>
      <c r="G320" s="1" t="s">
        <v>10</v>
      </c>
      <c r="H320" s="1" t="s">
        <v>10</v>
      </c>
      <c r="I320" s="1" t="s">
        <v>10</v>
      </c>
      <c r="J320" s="1" t="s">
        <v>10</v>
      </c>
    </row>
    <row r="321" spans="1:10" x14ac:dyDescent="0.25">
      <c r="A321">
        <v>0.64501309394836404</v>
      </c>
      <c r="B321">
        <v>-0.64728289842605602</v>
      </c>
      <c r="C321">
        <v>-16.934635162353501</v>
      </c>
      <c r="D321">
        <v>-0.29665467143058799</v>
      </c>
      <c r="E321">
        <v>0.66166877746581998</v>
      </c>
      <c r="F321">
        <v>-2.99481675028801E-2</v>
      </c>
      <c r="G321" s="1" t="s">
        <v>10</v>
      </c>
      <c r="H321" s="1" t="s">
        <v>10</v>
      </c>
      <c r="I321" s="1" t="s">
        <v>10</v>
      </c>
      <c r="J321" s="1" t="s">
        <v>10</v>
      </c>
    </row>
    <row r="322" spans="1:10" x14ac:dyDescent="0.25">
      <c r="A322">
        <v>0.645948886871338</v>
      </c>
      <c r="B322">
        <v>-0.64748978614807096</v>
      </c>
      <c r="C322">
        <v>-16.9403285980225</v>
      </c>
      <c r="D322">
        <v>-0.29668715596199002</v>
      </c>
      <c r="E322">
        <v>0.66177892684936501</v>
      </c>
      <c r="F322">
        <v>-2.9986897483468101E-2</v>
      </c>
      <c r="G322" s="1" t="s">
        <v>10</v>
      </c>
      <c r="H322" s="1" t="s">
        <v>10</v>
      </c>
      <c r="I322" s="1" t="s">
        <v>10</v>
      </c>
      <c r="J322" s="1" t="s">
        <v>10</v>
      </c>
    </row>
    <row r="323" spans="1:10" x14ac:dyDescent="0.25">
      <c r="A323">
        <v>0.64357352256774902</v>
      </c>
      <c r="B323">
        <v>-0.64578539133071899</v>
      </c>
      <c r="C323">
        <v>-16.9382438659668</v>
      </c>
      <c r="D323">
        <v>-0.296561509370804</v>
      </c>
      <c r="E323">
        <v>0.66174590587616</v>
      </c>
      <c r="F323">
        <v>-3.0001275241375001E-2</v>
      </c>
      <c r="G323" s="1" t="s">
        <v>10</v>
      </c>
      <c r="H323" s="1" t="s">
        <v>10</v>
      </c>
      <c r="I323" s="1" t="s">
        <v>10</v>
      </c>
      <c r="J323" s="1" t="s">
        <v>10</v>
      </c>
    </row>
    <row r="324" spans="1:10" x14ac:dyDescent="0.25">
      <c r="A324">
        <v>0.64819222688674905</v>
      </c>
      <c r="B324">
        <v>-0.64777886867523204</v>
      </c>
      <c r="C324">
        <v>-16.9404392242432</v>
      </c>
      <c r="D324">
        <v>-0.29649743437767001</v>
      </c>
      <c r="E324">
        <v>0.66167819499969505</v>
      </c>
      <c r="F324">
        <v>-2.9921079054474799E-2</v>
      </c>
      <c r="G324" s="1" t="s">
        <v>10</v>
      </c>
      <c r="H324" s="1" t="s">
        <v>10</v>
      </c>
      <c r="I324" s="1" t="s">
        <v>10</v>
      </c>
      <c r="J324" s="1" t="s">
        <v>10</v>
      </c>
    </row>
    <row r="325" spans="1:10" x14ac:dyDescent="0.25">
      <c r="A325">
        <v>0.64731866121292103</v>
      </c>
      <c r="B325">
        <v>-0.64760911464691195</v>
      </c>
      <c r="C325">
        <v>-16.936277389526399</v>
      </c>
      <c r="D325">
        <v>-0.29657050967216497</v>
      </c>
      <c r="E325">
        <v>0.66164422035217296</v>
      </c>
      <c r="F325">
        <v>-2.9966104775667201E-2</v>
      </c>
      <c r="G325" s="1" t="s">
        <v>10</v>
      </c>
      <c r="H325" s="1" t="s">
        <v>10</v>
      </c>
      <c r="I325" s="1" t="s">
        <v>10</v>
      </c>
      <c r="J325" s="1" t="s">
        <v>10</v>
      </c>
    </row>
    <row r="326" spans="1:10" x14ac:dyDescent="0.25">
      <c r="A326">
        <v>0.64701598882675204</v>
      </c>
      <c r="B326">
        <v>-0.64607703685760498</v>
      </c>
      <c r="C326">
        <v>-16.9424438476563</v>
      </c>
      <c r="D326">
        <v>-0.29644554853439298</v>
      </c>
      <c r="E326">
        <v>0.66157233715057395</v>
      </c>
      <c r="F326">
        <v>-2.9883299022913E-2</v>
      </c>
      <c r="G326" s="1" t="s">
        <v>10</v>
      </c>
      <c r="H326" s="1" t="s">
        <v>10</v>
      </c>
      <c r="I326" s="1" t="s">
        <v>10</v>
      </c>
      <c r="J326" s="1" t="s">
        <v>10</v>
      </c>
    </row>
    <row r="327" spans="1:10" x14ac:dyDescent="0.25">
      <c r="A327">
        <v>0.64647823572158802</v>
      </c>
      <c r="B327">
        <v>-0.64648616313934304</v>
      </c>
      <c r="C327">
        <v>-16.9330863952637</v>
      </c>
      <c r="D327">
        <v>-0.29675030708312999</v>
      </c>
      <c r="E327">
        <v>0.66172802448272705</v>
      </c>
      <c r="F327">
        <v>-2.9958672821521801E-2</v>
      </c>
      <c r="G327" s="1" t="s">
        <v>10</v>
      </c>
      <c r="H327" s="1" t="s">
        <v>10</v>
      </c>
      <c r="I327" s="1" t="s">
        <v>10</v>
      </c>
      <c r="J327" s="1" t="s">
        <v>10</v>
      </c>
    </row>
    <row r="328" spans="1:10" x14ac:dyDescent="0.25">
      <c r="A328">
        <v>0.64641362428665206</v>
      </c>
      <c r="B328">
        <v>-0.64476776123046897</v>
      </c>
      <c r="C328">
        <v>-16.935747146606399</v>
      </c>
      <c r="D328">
        <v>-0.29647639393806502</v>
      </c>
      <c r="E328">
        <v>0.66167140007018999</v>
      </c>
      <c r="F328">
        <v>-2.99996808171272E-2</v>
      </c>
      <c r="G328" s="1" t="s">
        <v>10</v>
      </c>
      <c r="H328" s="1" t="s">
        <v>10</v>
      </c>
      <c r="I328" s="1" t="s">
        <v>10</v>
      </c>
      <c r="J328" s="1" t="s">
        <v>10</v>
      </c>
    </row>
    <row r="329" spans="1:10" x14ac:dyDescent="0.25">
      <c r="A329">
        <v>0.64356756210327104</v>
      </c>
      <c r="B329">
        <v>-0.64776730537414595</v>
      </c>
      <c r="C329">
        <v>-16.933040618896499</v>
      </c>
      <c r="D329">
        <v>-0.29670476913452098</v>
      </c>
      <c r="E329">
        <v>0.66160768270492598</v>
      </c>
      <c r="F329">
        <v>-2.99481078982353E-2</v>
      </c>
      <c r="G329" s="1" t="s">
        <v>10</v>
      </c>
      <c r="H329" s="1" t="s">
        <v>10</v>
      </c>
      <c r="I329" s="1" t="s">
        <v>10</v>
      </c>
      <c r="J329" s="1" t="s">
        <v>10</v>
      </c>
    </row>
    <row r="330" spans="1:10" x14ac:dyDescent="0.25">
      <c r="A330">
        <v>0.64411479234695401</v>
      </c>
      <c r="B330">
        <v>-0.64673531055450395</v>
      </c>
      <c r="C330">
        <v>-16.9367065429688</v>
      </c>
      <c r="D330">
        <v>-0.296528100967407</v>
      </c>
      <c r="E330">
        <v>0.66156071424484297</v>
      </c>
      <c r="F330">
        <v>-2.99459677189589E-2</v>
      </c>
      <c r="G330" s="1" t="s">
        <v>10</v>
      </c>
      <c r="H330" s="1" t="s">
        <v>10</v>
      </c>
      <c r="I330" s="1" t="s">
        <v>10</v>
      </c>
      <c r="J330" s="1" t="s">
        <v>10</v>
      </c>
    </row>
    <row r="331" spans="1:10" x14ac:dyDescent="0.25">
      <c r="A331">
        <v>0.64463722705841098</v>
      </c>
      <c r="B331">
        <v>-0.64569956064224199</v>
      </c>
      <c r="C331">
        <v>-16.930051803588899</v>
      </c>
      <c r="D331">
        <v>-0.29647383093833901</v>
      </c>
      <c r="E331">
        <v>0.661443650722504</v>
      </c>
      <c r="F331">
        <v>-3.0078951269388199E-2</v>
      </c>
      <c r="G331" s="1" t="s">
        <v>10</v>
      </c>
      <c r="H331" s="1" t="s">
        <v>10</v>
      </c>
      <c r="I331" s="1" t="s">
        <v>10</v>
      </c>
      <c r="J331" s="1" t="s">
        <v>10</v>
      </c>
    </row>
    <row r="332" spans="1:10" x14ac:dyDescent="0.25">
      <c r="A332">
        <v>0.64229381084442105</v>
      </c>
      <c r="B332">
        <v>-0.649363994598389</v>
      </c>
      <c r="C332">
        <v>-16.923282623291001</v>
      </c>
      <c r="D332">
        <v>-0.296590626239777</v>
      </c>
      <c r="E332">
        <v>0.66145884990692105</v>
      </c>
      <c r="F332">
        <v>-2.9925681650638601E-2</v>
      </c>
      <c r="G332" s="1" t="s">
        <v>10</v>
      </c>
      <c r="H332" s="1" t="s">
        <v>10</v>
      </c>
      <c r="I332" s="1" t="s">
        <v>10</v>
      </c>
      <c r="J332" s="1" t="s">
        <v>10</v>
      </c>
    </row>
    <row r="333" spans="1:10" x14ac:dyDescent="0.25">
      <c r="A333">
        <v>0.64439129829406705</v>
      </c>
      <c r="B333">
        <v>-0.64786952733993497</v>
      </c>
      <c r="C333">
        <v>-16.937259674072301</v>
      </c>
      <c r="D333">
        <v>-0.29646760225295998</v>
      </c>
      <c r="E333">
        <v>0.66146481037139904</v>
      </c>
      <c r="F333">
        <v>-2.99543961882591E-2</v>
      </c>
      <c r="G333" s="1" t="s">
        <v>10</v>
      </c>
      <c r="H333" s="1" t="s">
        <v>10</v>
      </c>
      <c r="I333" s="1" t="s">
        <v>10</v>
      </c>
      <c r="J333" s="1" t="s">
        <v>10</v>
      </c>
    </row>
    <row r="334" spans="1:10" x14ac:dyDescent="0.25">
      <c r="A334">
        <v>0.64607918262481701</v>
      </c>
      <c r="B334">
        <v>-0.65114557743072499</v>
      </c>
      <c r="C334">
        <v>-16.934740066528299</v>
      </c>
      <c r="D334">
        <v>-0.29643276333808899</v>
      </c>
      <c r="E334">
        <v>0.66124981641769398</v>
      </c>
      <c r="F334">
        <v>-2.98364199697971E-2</v>
      </c>
      <c r="G334" s="1" t="s">
        <v>10</v>
      </c>
      <c r="H334" s="1" t="s">
        <v>10</v>
      </c>
      <c r="I334" s="1" t="s">
        <v>10</v>
      </c>
      <c r="J334" s="1" t="s">
        <v>10</v>
      </c>
    </row>
    <row r="335" spans="1:10" x14ac:dyDescent="0.25">
      <c r="A335">
        <v>0.64490717649459794</v>
      </c>
      <c r="B335">
        <v>-0.64852696657180797</v>
      </c>
      <c r="C335">
        <v>-16.9300937652588</v>
      </c>
      <c r="D335">
        <v>-0.29643234610557601</v>
      </c>
      <c r="E335">
        <v>0.66146636009216297</v>
      </c>
      <c r="F335">
        <v>-2.9961623251438099E-2</v>
      </c>
      <c r="G335" s="1" t="s">
        <v>10</v>
      </c>
      <c r="H335" s="1" t="s">
        <v>10</v>
      </c>
      <c r="I335" s="1" t="s">
        <v>10</v>
      </c>
      <c r="J335" s="1" t="s">
        <v>10</v>
      </c>
    </row>
    <row r="336" spans="1:10" x14ac:dyDescent="0.25">
      <c r="A336">
        <v>0.64314734935760498</v>
      </c>
      <c r="B336">
        <v>-0.64918321371078502</v>
      </c>
      <c r="C336">
        <v>-16.928003311157202</v>
      </c>
      <c r="D336">
        <v>-0.29642432928085299</v>
      </c>
      <c r="E336">
        <v>0.661476910114288</v>
      </c>
      <c r="F336">
        <v>-2.9915446415543601E-2</v>
      </c>
      <c r="G336" s="1" t="s">
        <v>10</v>
      </c>
      <c r="H336" s="1" t="s">
        <v>10</v>
      </c>
      <c r="I336" s="1" t="s">
        <v>10</v>
      </c>
      <c r="J336" s="1" t="s">
        <v>10</v>
      </c>
    </row>
    <row r="337" spans="1:10" x14ac:dyDescent="0.25">
      <c r="A337">
        <v>0.64288783073425304</v>
      </c>
      <c r="B337">
        <v>-0.648359715938568</v>
      </c>
      <c r="C337">
        <v>-16.9274291992188</v>
      </c>
      <c r="D337">
        <v>-0.29653388261795</v>
      </c>
      <c r="E337">
        <v>0.66144496202468905</v>
      </c>
      <c r="F337">
        <v>-2.9952775686979301E-2</v>
      </c>
      <c r="G337" s="1" t="s">
        <v>10</v>
      </c>
      <c r="H337" s="1" t="s">
        <v>10</v>
      </c>
      <c r="I337" s="1" t="s">
        <v>10</v>
      </c>
      <c r="J337" s="1" t="s">
        <v>10</v>
      </c>
    </row>
    <row r="338" spans="1:10" x14ac:dyDescent="0.25">
      <c r="A338">
        <v>0.64609485864639304</v>
      </c>
      <c r="B338">
        <v>-0.649175345897675</v>
      </c>
      <c r="C338">
        <v>-16.934705734252901</v>
      </c>
      <c r="D338">
        <v>-0.29648363590240501</v>
      </c>
      <c r="E338">
        <v>0.66132563352584794</v>
      </c>
      <c r="F338">
        <v>-2.98639517277479E-2</v>
      </c>
      <c r="G338" s="1" t="s">
        <v>10</v>
      </c>
      <c r="H338" s="1" t="s">
        <v>10</v>
      </c>
      <c r="I338" s="1" t="s">
        <v>10</v>
      </c>
      <c r="J338" s="1" t="s">
        <v>10</v>
      </c>
    </row>
    <row r="339" spans="1:10" x14ac:dyDescent="0.25">
      <c r="A339">
        <v>0.64510899782180797</v>
      </c>
      <c r="B339">
        <v>-0.64698028564453103</v>
      </c>
      <c r="C339">
        <v>-16.9249362945557</v>
      </c>
      <c r="D339">
        <v>-0.29635414481163003</v>
      </c>
      <c r="E339">
        <v>0.66132652759552002</v>
      </c>
      <c r="F339">
        <v>-2.9904013499617601E-2</v>
      </c>
      <c r="G339" s="1" t="s">
        <v>10</v>
      </c>
      <c r="H339" s="1" t="s">
        <v>10</v>
      </c>
      <c r="I339" s="1" t="s">
        <v>10</v>
      </c>
      <c r="J339" s="1" t="s">
        <v>10</v>
      </c>
    </row>
    <row r="340" spans="1:10" x14ac:dyDescent="0.25">
      <c r="A340">
        <v>0.64458495378494296</v>
      </c>
      <c r="B340">
        <v>-0.64731794595718395</v>
      </c>
      <c r="C340">
        <v>-16.933122634887699</v>
      </c>
      <c r="D340">
        <v>-0.29638504981994601</v>
      </c>
      <c r="E340">
        <v>0.66131633520126298</v>
      </c>
      <c r="F340">
        <v>-2.9788535088300701E-2</v>
      </c>
      <c r="G340" s="1" t="s">
        <v>10</v>
      </c>
      <c r="H340" s="1" t="s">
        <v>10</v>
      </c>
      <c r="I340" s="1" t="s">
        <v>10</v>
      </c>
      <c r="J340" s="1" t="s">
        <v>10</v>
      </c>
    </row>
    <row r="341" spans="1:10" x14ac:dyDescent="0.25">
      <c r="A341">
        <v>0.64461779594421398</v>
      </c>
      <c r="B341">
        <v>-0.64830040931701705</v>
      </c>
      <c r="C341">
        <v>-16.932125091552699</v>
      </c>
      <c r="D341">
        <v>-0.296414434909821</v>
      </c>
      <c r="E341">
        <v>0.66122329235076904</v>
      </c>
      <c r="F341">
        <v>-2.9979050159454301E-2</v>
      </c>
      <c r="G341" s="1" t="s">
        <v>10</v>
      </c>
      <c r="H341" s="1" t="s">
        <v>10</v>
      </c>
      <c r="I341" s="1" t="s">
        <v>10</v>
      </c>
      <c r="J341" s="1" t="s">
        <v>10</v>
      </c>
    </row>
    <row r="342" spans="1:10" x14ac:dyDescent="0.25">
      <c r="A342">
        <v>0.644206762313843</v>
      </c>
      <c r="B342">
        <v>-0.64774173498153698</v>
      </c>
      <c r="C342">
        <v>-16.928594589233398</v>
      </c>
      <c r="D342">
        <v>-0.29615408182144198</v>
      </c>
      <c r="E342">
        <v>0.66116863489151001</v>
      </c>
      <c r="F342">
        <v>-2.9919456690549899E-2</v>
      </c>
      <c r="G342" s="1" t="s">
        <v>10</v>
      </c>
      <c r="H342" s="1" t="s">
        <v>10</v>
      </c>
      <c r="I342" s="1" t="s">
        <v>10</v>
      </c>
      <c r="J342" s="1" t="s">
        <v>10</v>
      </c>
    </row>
    <row r="343" spans="1:10" x14ac:dyDescent="0.25">
      <c r="A343">
        <v>0.64021140336990401</v>
      </c>
      <c r="B343">
        <v>-0.64739990234375</v>
      </c>
      <c r="C343">
        <v>-16.928937911987301</v>
      </c>
      <c r="D343">
        <v>-0.296326965093613</v>
      </c>
      <c r="E343">
        <v>0.66109305620193504</v>
      </c>
      <c r="F343">
        <v>-2.9956884682178501E-2</v>
      </c>
      <c r="G343" s="1" t="s">
        <v>10</v>
      </c>
      <c r="H343" s="1" t="s">
        <v>10</v>
      </c>
      <c r="I343" s="1" t="s">
        <v>10</v>
      </c>
      <c r="J343" s="1" t="s">
        <v>10</v>
      </c>
    </row>
    <row r="344" spans="1:10" x14ac:dyDescent="0.25">
      <c r="A344">
        <v>0.64247608184814498</v>
      </c>
      <c r="B344">
        <v>-0.64708268642425504</v>
      </c>
      <c r="C344">
        <v>-16.9233493804932</v>
      </c>
      <c r="D344">
        <v>-0.29629543423652599</v>
      </c>
      <c r="E344">
        <v>0.66115182638168302</v>
      </c>
      <c r="F344">
        <v>-2.99649052321911E-2</v>
      </c>
      <c r="G344" s="1" t="s">
        <v>10</v>
      </c>
      <c r="H344" s="1" t="s">
        <v>10</v>
      </c>
      <c r="I344" s="1" t="s">
        <v>10</v>
      </c>
      <c r="J344" s="1" t="s">
        <v>10</v>
      </c>
    </row>
    <row r="345" spans="1:10" x14ac:dyDescent="0.25">
      <c r="A345">
        <v>0.64021390676498402</v>
      </c>
      <c r="B345">
        <v>-0.65042209625244096</v>
      </c>
      <c r="C345">
        <v>-16.923318862915</v>
      </c>
      <c r="D345">
        <v>-0.296395063400269</v>
      </c>
      <c r="E345">
        <v>0.66117751598358199</v>
      </c>
      <c r="F345">
        <v>-3.0012210831046101E-2</v>
      </c>
      <c r="G345" s="1" t="s">
        <v>10</v>
      </c>
      <c r="H345" s="1" t="s">
        <v>10</v>
      </c>
      <c r="I345" s="1" t="s">
        <v>10</v>
      </c>
      <c r="J345" s="1" t="s">
        <v>10</v>
      </c>
    </row>
    <row r="346" spans="1:10" x14ac:dyDescent="0.25">
      <c r="A346">
        <v>0.64603561162948597</v>
      </c>
      <c r="B346">
        <v>-0.64809805154800404</v>
      </c>
      <c r="C346">
        <v>-16.925966262817401</v>
      </c>
      <c r="D346">
        <v>-0.29645958542823803</v>
      </c>
      <c r="E346">
        <v>0.66102755069732699</v>
      </c>
      <c r="F346">
        <v>-3.0077723786234901E-2</v>
      </c>
      <c r="G346" s="1" t="s">
        <v>10</v>
      </c>
      <c r="H346" s="1" t="s">
        <v>10</v>
      </c>
      <c r="I346" s="1" t="s">
        <v>10</v>
      </c>
      <c r="J346" s="1" t="s">
        <v>10</v>
      </c>
    </row>
    <row r="347" spans="1:10" x14ac:dyDescent="0.25">
      <c r="A347">
        <v>0.64622581005096402</v>
      </c>
      <c r="B347">
        <v>-0.646931171417236</v>
      </c>
      <c r="C347">
        <v>-16.921323776245099</v>
      </c>
      <c r="D347">
        <v>-0.29636913537979098</v>
      </c>
      <c r="E347">
        <v>0.66110002994537398</v>
      </c>
      <c r="F347">
        <v>-2.9875855892896701E-2</v>
      </c>
      <c r="G347" s="1" t="s">
        <v>10</v>
      </c>
      <c r="H347" s="1" t="s">
        <v>10</v>
      </c>
      <c r="I347" s="1" t="s">
        <v>10</v>
      </c>
      <c r="J347" s="1" t="s">
        <v>10</v>
      </c>
    </row>
    <row r="348" spans="1:10" x14ac:dyDescent="0.25">
      <c r="A348">
        <v>0.64104479551315297</v>
      </c>
      <c r="B348">
        <v>-0.64858758449554399</v>
      </c>
      <c r="C348">
        <v>-16.920682907104499</v>
      </c>
      <c r="D348">
        <v>-0.296446412801743</v>
      </c>
      <c r="E348">
        <v>0.66112351417541504</v>
      </c>
      <c r="F348">
        <v>-2.9885023832321202E-2</v>
      </c>
      <c r="G348" s="1" t="s">
        <v>10</v>
      </c>
      <c r="H348" s="1" t="s">
        <v>10</v>
      </c>
      <c r="I348" s="1" t="s">
        <v>10</v>
      </c>
      <c r="J348" s="1" t="s">
        <v>10</v>
      </c>
    </row>
    <row r="349" spans="1:10" x14ac:dyDescent="0.25">
      <c r="A349">
        <v>0.64391577243804898</v>
      </c>
      <c r="B349">
        <v>-0.64756572246551503</v>
      </c>
      <c r="C349">
        <v>-16.925430297851602</v>
      </c>
      <c r="D349">
        <v>-0.29627090692520103</v>
      </c>
      <c r="E349">
        <v>0.66106796264648404</v>
      </c>
      <c r="F349">
        <v>-2.98838037997484E-2</v>
      </c>
      <c r="G349" s="1" t="s">
        <v>10</v>
      </c>
      <c r="H349" s="1" t="s">
        <v>10</v>
      </c>
      <c r="I349" s="1" t="s">
        <v>10</v>
      </c>
      <c r="J349" s="1" t="s">
        <v>10</v>
      </c>
    </row>
    <row r="350" spans="1:10" x14ac:dyDescent="0.25">
      <c r="A350">
        <v>0.64273881912231401</v>
      </c>
      <c r="B350">
        <v>-0.64422440528869596</v>
      </c>
      <c r="C350">
        <v>-16.9196681976318</v>
      </c>
      <c r="D350">
        <v>-0.29636567831039401</v>
      </c>
      <c r="E350">
        <v>0.66098529100418102</v>
      </c>
      <c r="F350">
        <v>-2.9972825199365598E-2</v>
      </c>
      <c r="G350" s="1" t="s">
        <v>10</v>
      </c>
      <c r="H350" s="1" t="s">
        <v>10</v>
      </c>
      <c r="I350" s="1" t="s">
        <v>10</v>
      </c>
      <c r="J350" s="1" t="s">
        <v>10</v>
      </c>
    </row>
    <row r="351" spans="1:10" x14ac:dyDescent="0.25">
      <c r="A351">
        <v>0.63837027549743697</v>
      </c>
      <c r="B351">
        <v>-0.64963966608047496</v>
      </c>
      <c r="C351">
        <v>-16.924842834472699</v>
      </c>
      <c r="D351">
        <v>-0.29614412784576399</v>
      </c>
      <c r="E351">
        <v>0.66089236736297596</v>
      </c>
      <c r="F351">
        <v>-2.98621486872435E-2</v>
      </c>
      <c r="G351" s="1" t="s">
        <v>10</v>
      </c>
      <c r="H351" s="1" t="s">
        <v>10</v>
      </c>
      <c r="I351" s="1" t="s">
        <v>10</v>
      </c>
      <c r="J351" s="1" t="s">
        <v>10</v>
      </c>
    </row>
    <row r="352" spans="1:10" x14ac:dyDescent="0.25">
      <c r="A352">
        <v>0.641817986965179</v>
      </c>
      <c r="B352">
        <v>-0.648382067680359</v>
      </c>
      <c r="C352">
        <v>-16.911527633666999</v>
      </c>
      <c r="D352">
        <v>-0.29629868268966703</v>
      </c>
      <c r="E352">
        <v>0.661063432693481</v>
      </c>
      <c r="F352">
        <v>-3.00346501171589E-2</v>
      </c>
      <c r="G352" s="1" t="s">
        <v>10</v>
      </c>
      <c r="H352" s="1" t="s">
        <v>10</v>
      </c>
      <c r="I352" s="1" t="s">
        <v>10</v>
      </c>
      <c r="J352" s="1" t="s">
        <v>10</v>
      </c>
    </row>
    <row r="353" spans="1:10" x14ac:dyDescent="0.25">
      <c r="A353">
        <v>0.63981664180755604</v>
      </c>
      <c r="B353">
        <v>-0.65050226449966397</v>
      </c>
      <c r="C353">
        <v>-16.915094375610401</v>
      </c>
      <c r="D353">
        <v>-0.29629284143447898</v>
      </c>
      <c r="E353">
        <v>0.66091674566268899</v>
      </c>
      <c r="F353">
        <v>-3.00169289112091E-2</v>
      </c>
      <c r="G353" s="1" t="s">
        <v>10</v>
      </c>
      <c r="H353" s="1" t="s">
        <v>10</v>
      </c>
      <c r="I353" s="1" t="s">
        <v>10</v>
      </c>
      <c r="J353" s="1" t="s">
        <v>10</v>
      </c>
    </row>
    <row r="354" spans="1:10" x14ac:dyDescent="0.25">
      <c r="A354">
        <v>0.64351928234100297</v>
      </c>
      <c r="B354">
        <v>-0.64697539806366</v>
      </c>
      <c r="C354">
        <v>-16.916151046752901</v>
      </c>
      <c r="D354">
        <v>-0.29620563983917197</v>
      </c>
      <c r="E354">
        <v>0.66076403856277499</v>
      </c>
      <c r="F354">
        <v>-2.99066137522459E-2</v>
      </c>
      <c r="G354" s="1" t="s">
        <v>10</v>
      </c>
      <c r="H354" s="1" t="s">
        <v>10</v>
      </c>
      <c r="I354" s="1" t="s">
        <v>10</v>
      </c>
      <c r="J354" s="1" t="s">
        <v>10</v>
      </c>
    </row>
    <row r="355" spans="1:10" x14ac:dyDescent="0.25">
      <c r="A355">
        <v>0.64123868942260698</v>
      </c>
      <c r="B355">
        <v>-0.648964524269104</v>
      </c>
      <c r="C355">
        <v>-16.916151046752901</v>
      </c>
      <c r="D355">
        <v>-0.29621544480323803</v>
      </c>
      <c r="E355">
        <v>0.66076517105102495</v>
      </c>
      <c r="F355">
        <v>-3.00426390022039E-2</v>
      </c>
      <c r="G355" s="1" t="s">
        <v>10</v>
      </c>
      <c r="H355" s="1" t="s">
        <v>10</v>
      </c>
      <c r="I355" s="1" t="s">
        <v>10</v>
      </c>
      <c r="J355" s="1" t="s">
        <v>10</v>
      </c>
    </row>
    <row r="356" spans="1:10" x14ac:dyDescent="0.25">
      <c r="A356">
        <v>0.63945341110229503</v>
      </c>
      <c r="B356">
        <v>-0.64562833309173595</v>
      </c>
      <c r="C356">
        <v>-16.918113708496101</v>
      </c>
      <c r="D356">
        <v>-0.29614153504371599</v>
      </c>
      <c r="E356">
        <v>0.66081821918487504</v>
      </c>
      <c r="F356">
        <v>-2.9859330505132699E-2</v>
      </c>
      <c r="G356" s="1" t="s">
        <v>10</v>
      </c>
      <c r="H356" s="1" t="s">
        <v>10</v>
      </c>
      <c r="I356" s="1" t="s">
        <v>10</v>
      </c>
      <c r="J356" s="1" t="s">
        <v>10</v>
      </c>
    </row>
    <row r="357" spans="1:10" x14ac:dyDescent="0.25">
      <c r="A357">
        <v>0.64039289951324496</v>
      </c>
      <c r="B357">
        <v>-0.648512482643127</v>
      </c>
      <c r="C357">
        <v>-16.919155120849599</v>
      </c>
      <c r="D357">
        <v>-0.29629606008529702</v>
      </c>
      <c r="E357">
        <v>0.66092681884765603</v>
      </c>
      <c r="F357">
        <v>-2.9854396358132401E-2</v>
      </c>
      <c r="G357" s="1" t="s">
        <v>10</v>
      </c>
      <c r="H357" s="1" t="s">
        <v>10</v>
      </c>
      <c r="I357" s="1" t="s">
        <v>10</v>
      </c>
      <c r="J357" s="1" t="s">
        <v>10</v>
      </c>
    </row>
    <row r="358" spans="1:10" x14ac:dyDescent="0.25">
      <c r="A358">
        <v>0.64273691177368197</v>
      </c>
      <c r="B358">
        <v>-0.65015947818756104</v>
      </c>
      <c r="C358">
        <v>-16.924930572509801</v>
      </c>
      <c r="D358">
        <v>-0.29621267318725603</v>
      </c>
      <c r="E358">
        <v>0.66084355115890503</v>
      </c>
      <c r="F358">
        <v>-2.98916921019554E-2</v>
      </c>
      <c r="G358" s="1" t="s">
        <v>10</v>
      </c>
      <c r="H358" s="1" t="s">
        <v>10</v>
      </c>
      <c r="I358" s="1" t="s">
        <v>10</v>
      </c>
      <c r="J358" s="1" t="s">
        <v>10</v>
      </c>
    </row>
    <row r="359" spans="1:10" x14ac:dyDescent="0.25">
      <c r="A359">
        <v>0.64383244514465299</v>
      </c>
      <c r="B359">
        <v>-0.650826096534729</v>
      </c>
      <c r="C359">
        <v>-16.91672706604</v>
      </c>
      <c r="D359">
        <v>-0.29622232913970897</v>
      </c>
      <c r="E359">
        <v>0.66084641218185403</v>
      </c>
      <c r="F359">
        <v>-2.9872354120016101E-2</v>
      </c>
      <c r="G359" s="1" t="s">
        <v>10</v>
      </c>
      <c r="H359" s="1" t="s">
        <v>10</v>
      </c>
      <c r="I359" s="1" t="s">
        <v>10</v>
      </c>
      <c r="J359" s="1" t="s">
        <v>10</v>
      </c>
    </row>
    <row r="360" spans="1:10" x14ac:dyDescent="0.25">
      <c r="A360">
        <v>0.64471423625946001</v>
      </c>
      <c r="B360">
        <v>-0.64902377128601096</v>
      </c>
      <c r="C360">
        <v>-16.915594100952099</v>
      </c>
      <c r="D360">
        <v>-0.29639303684234602</v>
      </c>
      <c r="E360">
        <v>0.66084259748458896</v>
      </c>
      <c r="F360">
        <v>-2.97475103288889E-2</v>
      </c>
      <c r="G360" s="1" t="s">
        <v>10</v>
      </c>
      <c r="H360" s="1" t="s">
        <v>10</v>
      </c>
      <c r="I360" s="1" t="s">
        <v>10</v>
      </c>
      <c r="J360" s="1" t="s">
        <v>10</v>
      </c>
    </row>
    <row r="361" spans="1:10" x14ac:dyDescent="0.25">
      <c r="A361">
        <v>0.641501665115356</v>
      </c>
      <c r="B361">
        <v>-0.64947056770324696</v>
      </c>
      <c r="C361">
        <v>-16.9151096343994</v>
      </c>
      <c r="D361">
        <v>-0.296220183372498</v>
      </c>
      <c r="E361">
        <v>0.66079527139663696</v>
      </c>
      <c r="F361">
        <v>-2.9906906187534301E-2</v>
      </c>
      <c r="G361" s="1" t="s">
        <v>10</v>
      </c>
      <c r="H361" s="1" t="s">
        <v>10</v>
      </c>
      <c r="I361" s="1" t="s">
        <v>10</v>
      </c>
      <c r="J361" s="1" t="s">
        <v>10</v>
      </c>
    </row>
    <row r="362" spans="1:10" x14ac:dyDescent="0.25">
      <c r="A362">
        <v>0.63973522186279297</v>
      </c>
      <c r="B362">
        <v>-0.64811468124389604</v>
      </c>
      <c r="C362">
        <v>-16.912965774536101</v>
      </c>
      <c r="D362">
        <v>-0.29623219370842002</v>
      </c>
      <c r="E362">
        <v>0.66072875261306796</v>
      </c>
      <c r="F362">
        <v>-2.9860137030482299E-2</v>
      </c>
      <c r="G362" s="1" t="s">
        <v>10</v>
      </c>
      <c r="H362" s="1" t="s">
        <v>10</v>
      </c>
      <c r="I362" s="1" t="s">
        <v>10</v>
      </c>
      <c r="J362" s="1" t="s">
        <v>10</v>
      </c>
    </row>
    <row r="363" spans="1:10" x14ac:dyDescent="0.25">
      <c r="A363">
        <v>0.64261734485626198</v>
      </c>
      <c r="B363">
        <v>-0.64942973852157604</v>
      </c>
      <c r="C363">
        <v>-16.9136066436768</v>
      </c>
      <c r="D363">
        <v>-0.29614603519439697</v>
      </c>
      <c r="E363">
        <v>0.66065526008606001</v>
      </c>
      <c r="F363">
        <v>-2.99053248018026E-2</v>
      </c>
      <c r="G363" s="1" t="s">
        <v>10</v>
      </c>
      <c r="H363" s="1" t="s">
        <v>10</v>
      </c>
      <c r="I363" s="1" t="s">
        <v>10</v>
      </c>
      <c r="J363" s="1" t="s">
        <v>10</v>
      </c>
    </row>
    <row r="364" spans="1:10" x14ac:dyDescent="0.25">
      <c r="A364">
        <v>0.64121389389038097</v>
      </c>
      <c r="B364">
        <v>-0.64763712882995605</v>
      </c>
      <c r="C364">
        <v>-16.9145812988281</v>
      </c>
      <c r="D364">
        <v>-0.29621383547782898</v>
      </c>
      <c r="E364">
        <v>0.66079008579254195</v>
      </c>
      <c r="F364">
        <v>-2.99965869635344E-2</v>
      </c>
      <c r="G364" s="1" t="s">
        <v>10</v>
      </c>
      <c r="H364" s="1" t="s">
        <v>10</v>
      </c>
      <c r="I364" s="1" t="s">
        <v>10</v>
      </c>
      <c r="J364" s="1" t="s">
        <v>10</v>
      </c>
    </row>
    <row r="365" spans="1:10" x14ac:dyDescent="0.25">
      <c r="A365">
        <v>0.64263486862182595</v>
      </c>
      <c r="B365">
        <v>-0.64743113517761197</v>
      </c>
      <c r="C365">
        <v>-16.9094543457031</v>
      </c>
      <c r="D365">
        <v>-0.296243876218796</v>
      </c>
      <c r="E365">
        <v>0.66058605909347501</v>
      </c>
      <c r="F365">
        <v>-3.0095245689153699E-2</v>
      </c>
      <c r="G365" s="1" t="s">
        <v>10</v>
      </c>
      <c r="H365" s="1" t="s">
        <v>10</v>
      </c>
      <c r="I365" s="1" t="s">
        <v>10</v>
      </c>
      <c r="J365" s="1" t="s">
        <v>10</v>
      </c>
    </row>
    <row r="366" spans="1:10" x14ac:dyDescent="0.25">
      <c r="A366">
        <v>0.64168906211853005</v>
      </c>
      <c r="B366">
        <v>-0.64888286590576205</v>
      </c>
      <c r="C366">
        <v>-16.910093307495099</v>
      </c>
      <c r="D366">
        <v>-0.29594823718071001</v>
      </c>
      <c r="E366">
        <v>0.66060751676559404</v>
      </c>
      <c r="F366">
        <v>-3.0091162770986599E-2</v>
      </c>
      <c r="G366" s="1" t="s">
        <v>10</v>
      </c>
      <c r="H366" s="1" t="s">
        <v>10</v>
      </c>
      <c r="I366" s="1" t="s">
        <v>10</v>
      </c>
      <c r="J366" s="1" t="s">
        <v>10</v>
      </c>
    </row>
    <row r="367" spans="1:10" x14ac:dyDescent="0.25">
      <c r="A367">
        <v>0.64093232154846203</v>
      </c>
      <c r="B367">
        <v>-0.64708203077316295</v>
      </c>
      <c r="C367">
        <v>-16.916599273681602</v>
      </c>
      <c r="D367">
        <v>-0.29622179269790599</v>
      </c>
      <c r="E367">
        <v>0.66054666042327903</v>
      </c>
      <c r="F367">
        <v>-3.0023362487554599E-2</v>
      </c>
      <c r="G367" s="1" t="s">
        <v>10</v>
      </c>
      <c r="H367" s="1" t="s">
        <v>10</v>
      </c>
      <c r="I367" s="1" t="s">
        <v>10</v>
      </c>
      <c r="J367" s="1" t="s">
        <v>10</v>
      </c>
    </row>
    <row r="368" spans="1:10" x14ac:dyDescent="0.25">
      <c r="A368">
        <v>0.63913667201995905</v>
      </c>
      <c r="B368">
        <v>-0.650404453277588</v>
      </c>
      <c r="C368">
        <v>-16.910934448242202</v>
      </c>
      <c r="D368">
        <v>-0.296200752258301</v>
      </c>
      <c r="E368">
        <v>0.66059947013855003</v>
      </c>
      <c r="F368">
        <v>-2.98774819821119E-2</v>
      </c>
      <c r="G368" s="1" t="s">
        <v>10</v>
      </c>
      <c r="H368" s="1" t="s">
        <v>10</v>
      </c>
      <c r="I368" s="1" t="s">
        <v>10</v>
      </c>
      <c r="J368" s="1" t="s">
        <v>10</v>
      </c>
    </row>
    <row r="369" spans="1:10" x14ac:dyDescent="0.25">
      <c r="A369">
        <v>0.63905847072601296</v>
      </c>
      <c r="B369">
        <v>-0.64901757240295399</v>
      </c>
      <c r="C369">
        <v>-16.912012100219702</v>
      </c>
      <c r="D369">
        <v>-0.295974642038345</v>
      </c>
      <c r="E369">
        <v>0.66051626205444303</v>
      </c>
      <c r="F369">
        <v>-2.9828280210494999E-2</v>
      </c>
      <c r="G369" s="1" t="s">
        <v>10</v>
      </c>
      <c r="H369" s="1" t="s">
        <v>10</v>
      </c>
      <c r="I369" s="1" t="s">
        <v>10</v>
      </c>
      <c r="J369" s="1" t="s">
        <v>10</v>
      </c>
    </row>
    <row r="370" spans="1:10" x14ac:dyDescent="0.25">
      <c r="A370">
        <v>0.64346677064895597</v>
      </c>
      <c r="B370">
        <v>-0.64892941713333097</v>
      </c>
      <c r="C370">
        <v>-16.9099521636963</v>
      </c>
      <c r="D370">
        <v>-0.29624405503272999</v>
      </c>
      <c r="E370">
        <v>0.66058403253555298</v>
      </c>
      <c r="F370">
        <v>-2.9824297875165901E-2</v>
      </c>
      <c r="G370" s="1" t="s">
        <v>10</v>
      </c>
      <c r="H370" s="1" t="s">
        <v>10</v>
      </c>
      <c r="I370" s="1" t="s">
        <v>10</v>
      </c>
      <c r="J370" s="1" t="s">
        <v>10</v>
      </c>
    </row>
    <row r="371" spans="1:10" x14ac:dyDescent="0.25">
      <c r="A371">
        <v>0.64055997133255005</v>
      </c>
      <c r="B371">
        <v>-0.64562606811523404</v>
      </c>
      <c r="C371">
        <v>-16.914012908935501</v>
      </c>
      <c r="D371">
        <v>-0.29612669348716703</v>
      </c>
      <c r="E371">
        <v>0.66081297397613503</v>
      </c>
      <c r="F371">
        <v>-2.9776923358440399E-2</v>
      </c>
      <c r="G371" s="1" t="s">
        <v>10</v>
      </c>
      <c r="H371" s="1" t="s">
        <v>10</v>
      </c>
      <c r="I371" s="1" t="s">
        <v>10</v>
      </c>
      <c r="J371" s="1" t="s">
        <v>10</v>
      </c>
    </row>
    <row r="372" spans="1:10" x14ac:dyDescent="0.25">
      <c r="A372">
        <v>0.64200067520141602</v>
      </c>
      <c r="B372">
        <v>-0.64840090274810802</v>
      </c>
      <c r="C372">
        <v>-16.908920288085898</v>
      </c>
      <c r="D372">
        <v>-0.29617848992347701</v>
      </c>
      <c r="E372">
        <v>0.66053289175033603</v>
      </c>
      <c r="F372">
        <v>-2.9903843998909E-2</v>
      </c>
      <c r="G372" s="1" t="s">
        <v>10</v>
      </c>
      <c r="H372" s="1" t="s">
        <v>10</v>
      </c>
      <c r="I372" s="1" t="s">
        <v>10</v>
      </c>
      <c r="J372" s="1" t="s">
        <v>10</v>
      </c>
    </row>
    <row r="373" spans="1:10" x14ac:dyDescent="0.25">
      <c r="A373">
        <v>0.63939243555069003</v>
      </c>
      <c r="B373">
        <v>-0.64856123924255404</v>
      </c>
      <c r="C373">
        <v>-16.908370971679702</v>
      </c>
      <c r="D373">
        <v>-0.29614987969398499</v>
      </c>
      <c r="E373">
        <v>0.66057932376861594</v>
      </c>
      <c r="F373">
        <v>-2.9938945546746299E-2</v>
      </c>
      <c r="G373" s="1" t="s">
        <v>10</v>
      </c>
      <c r="H373" s="1" t="s">
        <v>10</v>
      </c>
      <c r="I373" s="1" t="s">
        <v>10</v>
      </c>
      <c r="J373" s="1" t="s">
        <v>10</v>
      </c>
    </row>
    <row r="374" spans="1:10" x14ac:dyDescent="0.25">
      <c r="A374">
        <v>0.64195203781127896</v>
      </c>
      <c r="B374">
        <v>-0.64903604984283403</v>
      </c>
      <c r="C374">
        <v>-16.911073684692401</v>
      </c>
      <c r="D374">
        <v>-0.295962333679199</v>
      </c>
      <c r="E374">
        <v>0.66054379940033003</v>
      </c>
      <c r="F374">
        <v>-2.9883166775107401E-2</v>
      </c>
      <c r="G374" s="1" t="s">
        <v>10</v>
      </c>
      <c r="H374" s="1" t="s">
        <v>10</v>
      </c>
      <c r="I374" s="1" t="s">
        <v>10</v>
      </c>
      <c r="J374" s="1" t="s">
        <v>10</v>
      </c>
    </row>
    <row r="375" spans="1:10" x14ac:dyDescent="0.25">
      <c r="A375">
        <v>0.63878411054611195</v>
      </c>
      <c r="B375">
        <v>-0.64853370189666704</v>
      </c>
      <c r="C375">
        <v>-16.908388137817401</v>
      </c>
      <c r="D375">
        <v>-0.29605981707572898</v>
      </c>
      <c r="E375">
        <v>0.66053557395935103</v>
      </c>
      <c r="F375">
        <v>-2.9937263578176498E-2</v>
      </c>
      <c r="G375" s="1" t="s">
        <v>10</v>
      </c>
      <c r="H375" s="1" t="s">
        <v>10</v>
      </c>
      <c r="I375" s="1" t="s">
        <v>10</v>
      </c>
      <c r="J375" s="1" t="s">
        <v>10</v>
      </c>
    </row>
    <row r="376" spans="1:10" x14ac:dyDescent="0.25">
      <c r="A376">
        <v>0.63820999860763605</v>
      </c>
      <c r="B376">
        <v>-0.64847767353057895</v>
      </c>
      <c r="C376">
        <v>-16.911474227905298</v>
      </c>
      <c r="D376">
        <v>-0.29599949717521701</v>
      </c>
      <c r="E376">
        <v>0.66033905744552601</v>
      </c>
      <c r="F376">
        <v>-2.9990646988153499E-2</v>
      </c>
      <c r="G376" s="1" t="s">
        <v>10</v>
      </c>
      <c r="H376" s="1" t="s">
        <v>10</v>
      </c>
      <c r="I376" s="1" t="s">
        <v>10</v>
      </c>
      <c r="J376" s="1" t="s">
        <v>10</v>
      </c>
    </row>
    <row r="377" spans="1:10" x14ac:dyDescent="0.25">
      <c r="A377">
        <v>0.63641452789306596</v>
      </c>
      <c r="B377">
        <v>-0.64614337682723999</v>
      </c>
      <c r="C377">
        <v>-16.906276702880898</v>
      </c>
      <c r="D377">
        <v>-0.29595616459846502</v>
      </c>
      <c r="E377">
        <v>0.66040027141571001</v>
      </c>
      <c r="F377">
        <v>-2.9996734112501099E-2</v>
      </c>
      <c r="G377" s="1" t="s">
        <v>10</v>
      </c>
      <c r="H377" s="1" t="s">
        <v>10</v>
      </c>
      <c r="I377" s="1" t="s">
        <v>10</v>
      </c>
      <c r="J377" s="1" t="s">
        <v>10</v>
      </c>
    </row>
    <row r="378" spans="1:10" x14ac:dyDescent="0.25">
      <c r="A378">
        <v>0.64051800966262795</v>
      </c>
      <c r="B378">
        <v>-0.65050196647643999</v>
      </c>
      <c r="C378">
        <v>-16.913633346557599</v>
      </c>
      <c r="D378">
        <v>-0.29593431949615501</v>
      </c>
      <c r="E378">
        <v>0.660450220108032</v>
      </c>
      <c r="F378">
        <v>-2.9883112758398101E-2</v>
      </c>
      <c r="G378" s="1" t="s">
        <v>10</v>
      </c>
      <c r="H378" s="1" t="s">
        <v>10</v>
      </c>
      <c r="I378" s="1" t="s">
        <v>10</v>
      </c>
      <c r="J378" s="1" t="s">
        <v>10</v>
      </c>
    </row>
    <row r="379" spans="1:10" x14ac:dyDescent="0.25">
      <c r="A379">
        <v>0.63935887813568104</v>
      </c>
      <c r="B379">
        <v>-0.64885163307189897</v>
      </c>
      <c r="C379">
        <v>-16.905845642089801</v>
      </c>
      <c r="D379">
        <v>-0.29606559872627303</v>
      </c>
      <c r="E379">
        <v>0.66046112775802601</v>
      </c>
      <c r="F379">
        <v>-3.0036462470889098E-2</v>
      </c>
      <c r="G379" s="1" t="s">
        <v>10</v>
      </c>
      <c r="H379" s="1" t="s">
        <v>10</v>
      </c>
      <c r="I379" s="1" t="s">
        <v>10</v>
      </c>
      <c r="J379" s="1" t="s">
        <v>10</v>
      </c>
    </row>
    <row r="380" spans="1:10" x14ac:dyDescent="0.25">
      <c r="A380">
        <v>0.63835978507995605</v>
      </c>
      <c r="B380">
        <v>-0.64694535732269298</v>
      </c>
      <c r="C380">
        <v>-16.899122238159201</v>
      </c>
      <c r="D380">
        <v>-0.29592248797416698</v>
      </c>
      <c r="E380">
        <v>0.66028314828872703</v>
      </c>
      <c r="F380">
        <v>-2.9931625351309801E-2</v>
      </c>
      <c r="G380" s="1" t="s">
        <v>10</v>
      </c>
      <c r="H380" s="1" t="s">
        <v>10</v>
      </c>
      <c r="I380" s="1" t="s">
        <v>10</v>
      </c>
      <c r="J380" s="1" t="s">
        <v>10</v>
      </c>
    </row>
    <row r="381" spans="1:10" x14ac:dyDescent="0.25">
      <c r="A381">
        <v>0.63670921325683605</v>
      </c>
      <c r="B381">
        <v>-0.65028142929077104</v>
      </c>
      <c r="C381">
        <v>-16.904222488403299</v>
      </c>
      <c r="D381">
        <v>-0.296035766601563</v>
      </c>
      <c r="E381">
        <v>0.66026014089584395</v>
      </c>
      <c r="F381">
        <v>-2.9926003888249401E-2</v>
      </c>
      <c r="G381" s="1" t="s">
        <v>10</v>
      </c>
      <c r="H381" s="1" t="s">
        <v>10</v>
      </c>
      <c r="I381" s="1" t="s">
        <v>10</v>
      </c>
      <c r="J381" s="1" t="s">
        <v>10</v>
      </c>
    </row>
    <row r="382" spans="1:10" x14ac:dyDescent="0.25">
      <c r="A382">
        <v>0.638993620872498</v>
      </c>
      <c r="B382">
        <v>-0.64728152751922596</v>
      </c>
      <c r="C382">
        <v>-16.905790328979499</v>
      </c>
      <c r="D382">
        <v>-0.29596969485282898</v>
      </c>
      <c r="E382">
        <v>0.66023445129394498</v>
      </c>
      <c r="F382">
        <v>-2.9870623722672501E-2</v>
      </c>
      <c r="G382" s="1" t="s">
        <v>10</v>
      </c>
      <c r="H382" s="1" t="s">
        <v>10</v>
      </c>
      <c r="I382" s="1" t="s">
        <v>10</v>
      </c>
      <c r="J382" s="1" t="s">
        <v>10</v>
      </c>
    </row>
    <row r="383" spans="1:10" x14ac:dyDescent="0.25">
      <c r="A383">
        <v>0.63786220550537098</v>
      </c>
      <c r="B383">
        <v>-0.64864158630371105</v>
      </c>
      <c r="C383">
        <v>-16.904769897460898</v>
      </c>
      <c r="D383">
        <v>-0.29600173234939597</v>
      </c>
      <c r="E383">
        <v>0.66035813093185403</v>
      </c>
      <c r="F383">
        <v>-2.9943829402327499E-2</v>
      </c>
      <c r="G383" s="1" t="s">
        <v>10</v>
      </c>
      <c r="H383" s="1" t="s">
        <v>10</v>
      </c>
      <c r="I383" s="1" t="s">
        <v>10</v>
      </c>
      <c r="J383" s="1" t="s">
        <v>10</v>
      </c>
    </row>
    <row r="384" spans="1:10" x14ac:dyDescent="0.25">
      <c r="A384">
        <v>0.63836842775344804</v>
      </c>
      <c r="B384">
        <v>-0.64664041996002197</v>
      </c>
      <c r="C384">
        <v>-16.897098541259801</v>
      </c>
      <c r="D384">
        <v>-0.295920580625534</v>
      </c>
      <c r="E384">
        <v>0.66040253639221203</v>
      </c>
      <c r="F384">
        <v>-3.00491619855165E-2</v>
      </c>
      <c r="G384" s="1" t="s">
        <v>10</v>
      </c>
      <c r="H384" s="1" t="s">
        <v>10</v>
      </c>
      <c r="I384" s="1" t="s">
        <v>10</v>
      </c>
      <c r="J384" s="1" t="s">
        <v>10</v>
      </c>
    </row>
    <row r="385" spans="1:10" x14ac:dyDescent="0.25">
      <c r="A385">
        <v>0.63917702436447099</v>
      </c>
      <c r="B385">
        <v>-0.64742255210876498</v>
      </c>
      <c r="C385">
        <v>-16.895093917846701</v>
      </c>
      <c r="D385">
        <v>-0.29581123590469399</v>
      </c>
      <c r="E385">
        <v>0.66025745868682895</v>
      </c>
      <c r="F385">
        <v>-3.0010852962732301E-2</v>
      </c>
      <c r="G385" s="1" t="s">
        <v>10</v>
      </c>
      <c r="H385" s="1" t="s">
        <v>10</v>
      </c>
      <c r="I385" s="1" t="s">
        <v>10</v>
      </c>
      <c r="J385" s="1" t="s">
        <v>10</v>
      </c>
    </row>
    <row r="386" spans="1:10" x14ac:dyDescent="0.25">
      <c r="A386">
        <v>0.63859677314758301</v>
      </c>
      <c r="B386">
        <v>-0.64775407314300504</v>
      </c>
      <c r="C386">
        <v>-16.893028259277301</v>
      </c>
      <c r="D386">
        <v>-0.29583069682121299</v>
      </c>
      <c r="E386">
        <v>0.66025513410568204</v>
      </c>
      <c r="F386">
        <v>-3.0055895447731001E-2</v>
      </c>
      <c r="G386" s="1" t="s">
        <v>10</v>
      </c>
      <c r="H386" s="1" t="s">
        <v>10</v>
      </c>
      <c r="I386" s="1" t="s">
        <v>10</v>
      </c>
      <c r="J386" s="1" t="s">
        <v>10</v>
      </c>
    </row>
    <row r="387" spans="1:10" x14ac:dyDescent="0.25">
      <c r="A387">
        <v>0.63782978057861295</v>
      </c>
      <c r="B387">
        <v>-0.64458882808685303</v>
      </c>
      <c r="C387">
        <v>-16.9067573547363</v>
      </c>
      <c r="D387">
        <v>-0.29595169425010698</v>
      </c>
      <c r="E387">
        <v>0.660136699676514</v>
      </c>
      <c r="F387">
        <v>-2.99143604934216E-2</v>
      </c>
      <c r="G387" s="1" t="s">
        <v>10</v>
      </c>
      <c r="H387" s="1" t="s">
        <v>10</v>
      </c>
      <c r="I387" s="1" t="s">
        <v>10</v>
      </c>
      <c r="J387" s="1" t="s">
        <v>10</v>
      </c>
    </row>
    <row r="388" spans="1:10" x14ac:dyDescent="0.25">
      <c r="A388">
        <v>0.63483840227127097</v>
      </c>
      <c r="B388">
        <v>-0.64590477943420399</v>
      </c>
      <c r="C388">
        <v>-16.8918056488037</v>
      </c>
      <c r="D388">
        <v>-0.29595434665679898</v>
      </c>
      <c r="E388">
        <v>0.66017585992813099</v>
      </c>
      <c r="F388">
        <v>-2.99830697476864E-2</v>
      </c>
      <c r="G388" s="1" t="s">
        <v>10</v>
      </c>
      <c r="H388" s="1" t="s">
        <v>10</v>
      </c>
      <c r="I388" s="1" t="s">
        <v>10</v>
      </c>
      <c r="J388" s="1" t="s">
        <v>10</v>
      </c>
    </row>
    <row r="389" spans="1:10" x14ac:dyDescent="0.25">
      <c r="A389">
        <v>0.64037191867828402</v>
      </c>
      <c r="B389">
        <v>-0.64644438028335605</v>
      </c>
      <c r="C389">
        <v>-16.895524978637699</v>
      </c>
      <c r="D389">
        <v>-0.29599243402481101</v>
      </c>
      <c r="E389">
        <v>0.66019976139068604</v>
      </c>
      <c r="F389">
        <v>-2.9932029545307201E-2</v>
      </c>
      <c r="G389" s="1" t="s">
        <v>10</v>
      </c>
      <c r="H389" s="1" t="s">
        <v>10</v>
      </c>
      <c r="I389" s="1" t="s">
        <v>10</v>
      </c>
      <c r="J389" s="1" t="s">
        <v>10</v>
      </c>
    </row>
    <row r="390" spans="1:10" x14ac:dyDescent="0.25">
      <c r="A390">
        <v>0.63459986448287997</v>
      </c>
      <c r="B390">
        <v>-0.64974099397659302</v>
      </c>
      <c r="C390">
        <v>-16.896450042724599</v>
      </c>
      <c r="D390">
        <v>-0.29599907994270303</v>
      </c>
      <c r="E390">
        <v>0.66017955541610696</v>
      </c>
      <c r="F390">
        <v>-2.9895421117544198E-2</v>
      </c>
      <c r="G390" s="1" t="s">
        <v>10</v>
      </c>
      <c r="H390" s="1" t="s">
        <v>10</v>
      </c>
      <c r="I390" s="1" t="s">
        <v>10</v>
      </c>
      <c r="J390" s="1" t="s">
        <v>10</v>
      </c>
    </row>
    <row r="391" spans="1:10" x14ac:dyDescent="0.25">
      <c r="A391">
        <v>0.64153397083282504</v>
      </c>
      <c r="B391">
        <v>-0.648090779781342</v>
      </c>
      <c r="C391">
        <v>-16.902782440185501</v>
      </c>
      <c r="D391">
        <v>-0.29589086771011402</v>
      </c>
      <c r="E391">
        <v>0.66015452146530196</v>
      </c>
      <c r="F391">
        <v>-2.9778897762298601E-2</v>
      </c>
      <c r="G391" s="1" t="s">
        <v>10</v>
      </c>
      <c r="H391" s="1" t="s">
        <v>10</v>
      </c>
      <c r="I391" s="1" t="s">
        <v>10</v>
      </c>
      <c r="J391" s="1" t="s">
        <v>10</v>
      </c>
    </row>
    <row r="392" spans="1:10" x14ac:dyDescent="0.25">
      <c r="A392">
        <v>0.64092326164245605</v>
      </c>
      <c r="B392">
        <v>-0.64908850193023704</v>
      </c>
      <c r="C392">
        <v>-16.890924453735401</v>
      </c>
      <c r="D392">
        <v>-0.29601040482521102</v>
      </c>
      <c r="E392">
        <v>0.66011625528335605</v>
      </c>
      <c r="F392">
        <v>-2.9913879930973102E-2</v>
      </c>
      <c r="G392" s="1" t="s">
        <v>10</v>
      </c>
      <c r="H392" s="1" t="s">
        <v>10</v>
      </c>
      <c r="I392" s="1" t="s">
        <v>10</v>
      </c>
      <c r="J392" s="1" t="s">
        <v>10</v>
      </c>
    </row>
    <row r="393" spans="1:10" x14ac:dyDescent="0.25">
      <c r="A393">
        <v>0.63856714963912997</v>
      </c>
      <c r="B393">
        <v>-0.64802575111389205</v>
      </c>
      <c r="C393">
        <v>-16.898084640502901</v>
      </c>
      <c r="D393">
        <v>-0.29581436514854398</v>
      </c>
      <c r="E393">
        <v>0.66000789403915405</v>
      </c>
      <c r="F393">
        <v>-2.9748132452368702E-2</v>
      </c>
      <c r="G393" s="1" t="s">
        <v>10</v>
      </c>
      <c r="H393" s="1" t="s">
        <v>10</v>
      </c>
      <c r="I393" s="1" t="s">
        <v>10</v>
      </c>
      <c r="J393" s="1" t="s">
        <v>10</v>
      </c>
    </row>
    <row r="394" spans="1:10" x14ac:dyDescent="0.25">
      <c r="A394">
        <v>0.64005845785141002</v>
      </c>
      <c r="B394">
        <v>-0.64925420284271196</v>
      </c>
      <c r="C394">
        <v>-16.8945617675781</v>
      </c>
      <c r="D394">
        <v>-0.29590731859207198</v>
      </c>
      <c r="E394">
        <v>0.66018706560134899</v>
      </c>
      <c r="F394">
        <v>-2.99222357571125E-2</v>
      </c>
      <c r="G394" s="1" t="s">
        <v>10</v>
      </c>
      <c r="H394" s="1" t="s">
        <v>10</v>
      </c>
      <c r="I394" s="1" t="s">
        <v>10</v>
      </c>
      <c r="J394" s="1" t="s">
        <v>10</v>
      </c>
    </row>
    <row r="395" spans="1:10" x14ac:dyDescent="0.25">
      <c r="A395">
        <v>0.63856166601180997</v>
      </c>
      <c r="B395">
        <v>-0.64936935901641801</v>
      </c>
      <c r="C395">
        <v>-16.8929767608643</v>
      </c>
      <c r="D395">
        <v>-0.29584771394729598</v>
      </c>
      <c r="E395">
        <v>0.66005009412765503</v>
      </c>
      <c r="F395">
        <v>-2.98476722091436E-2</v>
      </c>
      <c r="G395" s="1" t="s">
        <v>10</v>
      </c>
      <c r="H395" s="1" t="s">
        <v>10</v>
      </c>
      <c r="I395" s="1" t="s">
        <v>10</v>
      </c>
      <c r="J395" s="1" t="s">
        <v>10</v>
      </c>
    </row>
    <row r="396" spans="1:10" x14ac:dyDescent="0.25">
      <c r="A396">
        <v>0.64151644706726096</v>
      </c>
      <c r="B396">
        <v>-0.64940595626831099</v>
      </c>
      <c r="C396">
        <v>-16.899723052978501</v>
      </c>
      <c r="D396">
        <v>-0.29587817192077598</v>
      </c>
      <c r="E396">
        <v>0.660103559494019</v>
      </c>
      <c r="F396">
        <v>-2.9823558405041702E-2</v>
      </c>
      <c r="G396" s="1" t="s">
        <v>10</v>
      </c>
      <c r="H396" s="1" t="s">
        <v>10</v>
      </c>
      <c r="I396" s="1" t="s">
        <v>10</v>
      </c>
      <c r="J396" s="1" t="s">
        <v>10</v>
      </c>
    </row>
    <row r="397" spans="1:10" x14ac:dyDescent="0.25">
      <c r="A397">
        <v>0.63800847530365001</v>
      </c>
      <c r="B397">
        <v>-0.65265500545501698</v>
      </c>
      <c r="C397">
        <v>-16.8940620422363</v>
      </c>
      <c r="D397">
        <v>-0.29581427574157698</v>
      </c>
      <c r="E397">
        <v>0.65989649295806896</v>
      </c>
      <c r="F397">
        <v>-2.9974687844514802E-2</v>
      </c>
      <c r="G397" s="1" t="s">
        <v>10</v>
      </c>
      <c r="H397" s="1" t="s">
        <v>10</v>
      </c>
      <c r="I397" s="1" t="s">
        <v>10</v>
      </c>
      <c r="J397" s="1" t="s">
        <v>10</v>
      </c>
    </row>
    <row r="398" spans="1:10" x14ac:dyDescent="0.25">
      <c r="A398">
        <v>0.63590002059936501</v>
      </c>
      <c r="B398">
        <v>-0.64712119102478005</v>
      </c>
      <c r="C398">
        <v>-16.890922546386701</v>
      </c>
      <c r="D398">
        <v>-0.29565802216529802</v>
      </c>
      <c r="E398">
        <v>0.65986847877502397</v>
      </c>
      <c r="F398">
        <v>-3.0050624161958701E-2</v>
      </c>
      <c r="G398" s="1" t="s">
        <v>10</v>
      </c>
      <c r="H398" s="1" t="s">
        <v>10</v>
      </c>
      <c r="I398" s="1" t="s">
        <v>10</v>
      </c>
      <c r="J398" s="1" t="s">
        <v>10</v>
      </c>
    </row>
    <row r="399" spans="1:10" x14ac:dyDescent="0.25">
      <c r="A399">
        <v>0.63623672723770097</v>
      </c>
      <c r="B399">
        <v>-0.65035438537597701</v>
      </c>
      <c r="C399">
        <v>-16.8883380889893</v>
      </c>
      <c r="D399">
        <v>-0.29584595561027499</v>
      </c>
      <c r="E399">
        <v>0.66005045175552401</v>
      </c>
      <c r="F399">
        <v>-2.9982099309563599E-2</v>
      </c>
      <c r="G399" s="1" t="s">
        <v>10</v>
      </c>
      <c r="H399" s="1" t="s">
        <v>10</v>
      </c>
      <c r="I399" s="1" t="s">
        <v>10</v>
      </c>
      <c r="J399" s="1" t="s">
        <v>10</v>
      </c>
    </row>
    <row r="400" spans="1:10" x14ac:dyDescent="0.25">
      <c r="A400">
        <v>0.63685238361358598</v>
      </c>
      <c r="B400">
        <v>-0.64899885654449496</v>
      </c>
      <c r="C400">
        <v>-16.893968582153299</v>
      </c>
      <c r="D400">
        <v>-0.29585880041122398</v>
      </c>
      <c r="E400">
        <v>0.65990835428237904</v>
      </c>
      <c r="F400">
        <v>-2.9991975054144901E-2</v>
      </c>
      <c r="G400" s="1" t="s">
        <v>10</v>
      </c>
      <c r="H400" s="1" t="s">
        <v>10</v>
      </c>
      <c r="I400" s="1" t="s">
        <v>10</v>
      </c>
      <c r="J400" s="1" t="s">
        <v>10</v>
      </c>
    </row>
    <row r="401" spans="1:10" x14ac:dyDescent="0.25">
      <c r="A401">
        <v>0.63935649394989003</v>
      </c>
      <c r="B401">
        <v>-0.64581775665283203</v>
      </c>
      <c r="C401">
        <v>-16.8867797851563</v>
      </c>
      <c r="D401">
        <v>-0.29580682516098</v>
      </c>
      <c r="E401">
        <v>0.65983545780181896</v>
      </c>
      <c r="F401">
        <v>-2.9925575479865098E-2</v>
      </c>
      <c r="G401" s="1" t="s">
        <v>10</v>
      </c>
      <c r="H401" s="1" t="s">
        <v>10</v>
      </c>
      <c r="I401" s="1" t="s">
        <v>10</v>
      </c>
      <c r="J401" s="1" t="s">
        <v>10</v>
      </c>
    </row>
    <row r="402" spans="1:10" x14ac:dyDescent="0.25">
      <c r="A402">
        <v>0.63742464780807495</v>
      </c>
      <c r="B402">
        <v>-0.64734137058258101</v>
      </c>
      <c r="C402">
        <v>-16.893928527831999</v>
      </c>
      <c r="D402">
        <v>-0.29589775204658503</v>
      </c>
      <c r="E402">
        <v>0.659900963306427</v>
      </c>
      <c r="F402">
        <v>-2.9928743839263899E-2</v>
      </c>
      <c r="G402" s="1" t="s">
        <v>10</v>
      </c>
      <c r="H402" s="1" t="s">
        <v>10</v>
      </c>
      <c r="I402" s="1" t="s">
        <v>10</v>
      </c>
      <c r="J402" s="1" t="s">
        <v>10</v>
      </c>
    </row>
    <row r="403" spans="1:10" x14ac:dyDescent="0.25">
      <c r="A403">
        <v>0.63849318027496305</v>
      </c>
      <c r="B403">
        <v>-0.65096116065979004</v>
      </c>
      <c r="C403">
        <v>-16.885801315307599</v>
      </c>
      <c r="D403">
        <v>-0.295794278383255</v>
      </c>
      <c r="E403">
        <v>0.65980333089828502</v>
      </c>
      <c r="F403">
        <v>-2.9908359050750701E-2</v>
      </c>
      <c r="G403" s="1" t="s">
        <v>10</v>
      </c>
      <c r="H403" s="1" t="s">
        <v>10</v>
      </c>
      <c r="I403" s="1" t="s">
        <v>10</v>
      </c>
      <c r="J403" s="1" t="s">
        <v>10</v>
      </c>
    </row>
    <row r="404" spans="1:10" x14ac:dyDescent="0.25">
      <c r="A404">
        <v>0.63943797349929798</v>
      </c>
      <c r="B404">
        <v>-0.64983278512954701</v>
      </c>
      <c r="C404">
        <v>-16.896635055541999</v>
      </c>
      <c r="D404">
        <v>-0.29576450586318997</v>
      </c>
      <c r="E404">
        <v>0.65992295742034901</v>
      </c>
      <c r="F404">
        <v>-2.99016386270523E-2</v>
      </c>
      <c r="G404" s="1" t="s">
        <v>10</v>
      </c>
      <c r="H404" s="1" t="s">
        <v>10</v>
      </c>
      <c r="I404" s="1" t="s">
        <v>10</v>
      </c>
      <c r="J404" s="1" t="s">
        <v>10</v>
      </c>
    </row>
    <row r="405" spans="1:10" x14ac:dyDescent="0.25">
      <c r="A405">
        <v>0.63619482517242398</v>
      </c>
      <c r="B405">
        <v>-0.64762508869171098</v>
      </c>
      <c r="C405">
        <v>-16.8852138519287</v>
      </c>
      <c r="D405">
        <v>-0.29581439495086698</v>
      </c>
      <c r="E405">
        <v>0.65979498624801602</v>
      </c>
      <c r="F405">
        <v>-3.00788786262274E-2</v>
      </c>
      <c r="G405" s="1" t="s">
        <v>10</v>
      </c>
      <c r="H405" s="1" t="s">
        <v>10</v>
      </c>
      <c r="I405" s="1" t="s">
        <v>10</v>
      </c>
      <c r="J405" s="1" t="s">
        <v>10</v>
      </c>
    </row>
    <row r="406" spans="1:10" x14ac:dyDescent="0.25">
      <c r="A406">
        <v>0.63875329494476296</v>
      </c>
      <c r="B406">
        <v>-0.64745688438415505</v>
      </c>
      <c r="C406">
        <v>-16.887845993041999</v>
      </c>
      <c r="D406">
        <v>-0.29570645093917802</v>
      </c>
      <c r="E406">
        <v>0.65980893373489402</v>
      </c>
      <c r="F406">
        <v>-2.98792775720358E-2</v>
      </c>
      <c r="G406" s="1" t="s">
        <v>10</v>
      </c>
      <c r="H406" s="1" t="s">
        <v>10</v>
      </c>
      <c r="I406" s="1" t="s">
        <v>10</v>
      </c>
      <c r="J406" s="1" t="s">
        <v>10</v>
      </c>
    </row>
    <row r="407" spans="1:10" x14ac:dyDescent="0.25">
      <c r="A407">
        <v>0.63708972930908203</v>
      </c>
      <c r="B407">
        <v>-0.64914083480835005</v>
      </c>
      <c r="C407">
        <v>-16.887767791748001</v>
      </c>
      <c r="D407">
        <v>-0.29589080810546903</v>
      </c>
      <c r="E407">
        <v>0.65980166196823098</v>
      </c>
      <c r="F407">
        <v>-2.99455113708973E-2</v>
      </c>
      <c r="G407" s="1" t="s">
        <v>10</v>
      </c>
      <c r="H407" s="1" t="s">
        <v>10</v>
      </c>
      <c r="I407" s="1" t="s">
        <v>10</v>
      </c>
      <c r="J407" s="1" t="s">
        <v>10</v>
      </c>
    </row>
    <row r="408" spans="1:10" x14ac:dyDescent="0.25">
      <c r="A408">
        <v>0.63727939128875699</v>
      </c>
      <c r="B408">
        <v>-0.64824402332305897</v>
      </c>
      <c r="C408">
        <v>-16.8827228546143</v>
      </c>
      <c r="D408">
        <v>-0.29565876722335799</v>
      </c>
      <c r="E408">
        <v>0.65968960523605302</v>
      </c>
      <c r="F408">
        <v>-3.0058022588491402E-2</v>
      </c>
      <c r="G408" s="1" t="s">
        <v>10</v>
      </c>
      <c r="H408" s="1" t="s">
        <v>10</v>
      </c>
      <c r="I408" s="1" t="s">
        <v>10</v>
      </c>
      <c r="J408" s="1" t="s">
        <v>10</v>
      </c>
    </row>
    <row r="409" spans="1:10" x14ac:dyDescent="0.25">
      <c r="A409">
        <v>0.63700985908508301</v>
      </c>
      <c r="B409">
        <v>-0.64843904972076405</v>
      </c>
      <c r="C409">
        <v>-16.8811225891113</v>
      </c>
      <c r="D409">
        <v>-0.29577979445457497</v>
      </c>
      <c r="E409">
        <v>0.65974235534668002</v>
      </c>
      <c r="F409">
        <v>-3.0014328658580801E-2</v>
      </c>
      <c r="G409" s="1" t="s">
        <v>10</v>
      </c>
      <c r="H409" s="1" t="s">
        <v>10</v>
      </c>
      <c r="I409" s="1" t="s">
        <v>10</v>
      </c>
      <c r="J409" s="1" t="s">
        <v>10</v>
      </c>
    </row>
    <row r="410" spans="1:10" x14ac:dyDescent="0.25">
      <c r="A410">
        <v>0.63818705081939697</v>
      </c>
      <c r="B410">
        <v>-0.64974129199981701</v>
      </c>
      <c r="C410">
        <v>-16.885337829589801</v>
      </c>
      <c r="D410">
        <v>-0.295677810907364</v>
      </c>
      <c r="E410">
        <v>0.65964663028716997</v>
      </c>
      <c r="F410">
        <v>-3.01139019429684E-2</v>
      </c>
      <c r="G410" s="1" t="s">
        <v>10</v>
      </c>
      <c r="H410" s="1" t="s">
        <v>10</v>
      </c>
      <c r="I410" s="1" t="s">
        <v>10</v>
      </c>
      <c r="J410" s="1" t="s">
        <v>10</v>
      </c>
    </row>
    <row r="411" spans="1:10" x14ac:dyDescent="0.25">
      <c r="A411">
        <v>0.63679027557373002</v>
      </c>
      <c r="B411">
        <v>-0.64860355854034402</v>
      </c>
      <c r="C411">
        <v>-16.886213302612301</v>
      </c>
      <c r="D411">
        <v>-0.29588529467582703</v>
      </c>
      <c r="E411">
        <v>0.65965175628662098</v>
      </c>
      <c r="F411">
        <v>-3.0025891959667199E-2</v>
      </c>
      <c r="G411" s="1" t="s">
        <v>10</v>
      </c>
      <c r="H411" s="1" t="s">
        <v>10</v>
      </c>
      <c r="I411" s="1" t="s">
        <v>10</v>
      </c>
      <c r="J411" s="1" t="s">
        <v>10</v>
      </c>
    </row>
    <row r="412" spans="1:10" x14ac:dyDescent="0.25">
      <c r="A412">
        <v>0.63816720247268699</v>
      </c>
      <c r="B412">
        <v>-0.64906513690948497</v>
      </c>
      <c r="C412">
        <v>-16.885290145873999</v>
      </c>
      <c r="D412">
        <v>-0.29569786787033098</v>
      </c>
      <c r="E412">
        <v>0.65959477424621604</v>
      </c>
      <c r="F412">
        <v>-2.9996037483215301E-2</v>
      </c>
      <c r="G412" s="1" t="s">
        <v>10</v>
      </c>
      <c r="H412" s="1" t="s">
        <v>10</v>
      </c>
      <c r="I412" s="1" t="s">
        <v>10</v>
      </c>
      <c r="J412" s="1" t="s">
        <v>10</v>
      </c>
    </row>
    <row r="413" spans="1:10" x14ac:dyDescent="0.25">
      <c r="A413">
        <v>0.63670986890792802</v>
      </c>
      <c r="B413">
        <v>-0.65056401491165206</v>
      </c>
      <c r="C413">
        <v>-16.882198333740199</v>
      </c>
      <c r="D413">
        <v>-0.29570120573043801</v>
      </c>
      <c r="E413">
        <v>0.65963631868362405</v>
      </c>
      <c r="F413">
        <v>-3.00227329134941E-2</v>
      </c>
      <c r="G413" s="1" t="s">
        <v>10</v>
      </c>
      <c r="H413" s="1" t="s">
        <v>10</v>
      </c>
      <c r="I413" s="1" t="s">
        <v>10</v>
      </c>
      <c r="J413" s="1" t="s">
        <v>10</v>
      </c>
    </row>
    <row r="414" spans="1:10" x14ac:dyDescent="0.25">
      <c r="A414">
        <v>0.63778579235076904</v>
      </c>
      <c r="B414">
        <v>-0.65154254436492898</v>
      </c>
      <c r="C414">
        <v>-16.876552581787099</v>
      </c>
      <c r="D414">
        <v>-0.29566767811775202</v>
      </c>
      <c r="E414">
        <v>0.65957975387573198</v>
      </c>
      <c r="F414">
        <v>-2.9858300462365199E-2</v>
      </c>
      <c r="G414" s="1" t="s">
        <v>10</v>
      </c>
      <c r="H414" s="1" t="s">
        <v>10</v>
      </c>
      <c r="I414" s="1" t="s">
        <v>10</v>
      </c>
      <c r="J414" s="1" t="s">
        <v>10</v>
      </c>
    </row>
    <row r="415" spans="1:10" x14ac:dyDescent="0.25">
      <c r="A415">
        <v>0.63761538267135598</v>
      </c>
      <c r="B415">
        <v>-0.65008145570755005</v>
      </c>
      <c r="C415">
        <v>-16.885251998901399</v>
      </c>
      <c r="D415">
        <v>-0.29578399658203097</v>
      </c>
      <c r="E415">
        <v>0.65962588787078902</v>
      </c>
      <c r="F415">
        <v>-2.9970418661832799E-2</v>
      </c>
      <c r="G415" s="1" t="s">
        <v>10</v>
      </c>
      <c r="H415" s="1" t="s">
        <v>10</v>
      </c>
      <c r="I415" s="1" t="s">
        <v>10</v>
      </c>
      <c r="J415" s="1" t="s">
        <v>10</v>
      </c>
    </row>
    <row r="416" spans="1:10" x14ac:dyDescent="0.25">
      <c r="A416">
        <v>0.63697344064712502</v>
      </c>
      <c r="B416">
        <v>-0.65103864669799805</v>
      </c>
      <c r="C416">
        <v>-16.884252548217798</v>
      </c>
      <c r="D416">
        <v>-0.29564547538757302</v>
      </c>
      <c r="E416">
        <v>0.659565329551697</v>
      </c>
      <c r="F416">
        <v>-2.9886482283473001E-2</v>
      </c>
      <c r="G416" s="1" t="s">
        <v>10</v>
      </c>
      <c r="H416" s="1" t="s">
        <v>10</v>
      </c>
      <c r="I416" s="1" t="s">
        <v>10</v>
      </c>
      <c r="J416" s="1" t="s">
        <v>10</v>
      </c>
    </row>
    <row r="417" spans="1:10" x14ac:dyDescent="0.25">
      <c r="A417">
        <v>0.63529932498931896</v>
      </c>
      <c r="B417">
        <v>-0.65039855241775502</v>
      </c>
      <c r="C417">
        <v>-16.890933990478501</v>
      </c>
      <c r="D417">
        <v>-0.29562196135520902</v>
      </c>
      <c r="E417">
        <v>0.65969669818878196</v>
      </c>
      <c r="F417">
        <v>-2.9959853738546399E-2</v>
      </c>
      <c r="G417" s="1" t="s">
        <v>10</v>
      </c>
      <c r="H417" s="1" t="s">
        <v>10</v>
      </c>
      <c r="I417" s="1" t="s">
        <v>10</v>
      </c>
      <c r="J417" s="1" t="s">
        <v>10</v>
      </c>
    </row>
    <row r="418" spans="1:10" x14ac:dyDescent="0.25">
      <c r="A418">
        <v>0.63787770271301303</v>
      </c>
      <c r="B418">
        <v>-0.64888215065002397</v>
      </c>
      <c r="C418">
        <v>-16.886795043945298</v>
      </c>
      <c r="D418">
        <v>-0.29570934176445002</v>
      </c>
      <c r="E418">
        <v>0.65952116250991799</v>
      </c>
      <c r="F418">
        <v>-2.9932778328657199E-2</v>
      </c>
      <c r="G418" s="1" t="s">
        <v>10</v>
      </c>
      <c r="H418" s="1" t="s">
        <v>10</v>
      </c>
      <c r="I418" s="1" t="s">
        <v>10</v>
      </c>
      <c r="J418" s="1" t="s">
        <v>10</v>
      </c>
    </row>
    <row r="419" spans="1:10" x14ac:dyDescent="0.25">
      <c r="A419">
        <v>0.63662534952163696</v>
      </c>
      <c r="B419">
        <v>-0.64984560012817405</v>
      </c>
      <c r="C419">
        <v>-16.874490737915</v>
      </c>
      <c r="D419">
        <v>-0.29563453793525701</v>
      </c>
      <c r="E419">
        <v>0.65948265790939298</v>
      </c>
      <c r="F419">
        <v>-3.00645027309656E-2</v>
      </c>
      <c r="G419" s="1" t="s">
        <v>10</v>
      </c>
      <c r="H419" s="1" t="s">
        <v>10</v>
      </c>
      <c r="I419" s="1" t="s">
        <v>10</v>
      </c>
      <c r="J419" s="1" t="s">
        <v>10</v>
      </c>
    </row>
    <row r="420" spans="1:10" x14ac:dyDescent="0.25">
      <c r="A420">
        <v>0.63750362396240201</v>
      </c>
      <c r="B420">
        <v>-0.64999902248382602</v>
      </c>
      <c r="C420">
        <v>-16.874469757080099</v>
      </c>
      <c r="D420">
        <v>-0.29569616913795499</v>
      </c>
      <c r="E420">
        <v>0.65937018394470204</v>
      </c>
      <c r="F420">
        <v>-3.00472863018513E-2</v>
      </c>
      <c r="G420" s="1" t="s">
        <v>10</v>
      </c>
      <c r="H420" s="1" t="s">
        <v>10</v>
      </c>
      <c r="I420" s="1" t="s">
        <v>10</v>
      </c>
      <c r="J420" s="1" t="s">
        <v>10</v>
      </c>
    </row>
    <row r="421" spans="1:10" x14ac:dyDescent="0.25">
      <c r="A421">
        <v>0.63636338710784901</v>
      </c>
      <c r="B421">
        <v>-0.65036749839782704</v>
      </c>
      <c r="C421">
        <v>-16.878086090087901</v>
      </c>
      <c r="D421">
        <v>-0.29563948512077298</v>
      </c>
      <c r="E421">
        <v>0.65957129001617398</v>
      </c>
      <c r="F421">
        <v>-3.00114154815674E-2</v>
      </c>
      <c r="G421" s="1" t="s">
        <v>10</v>
      </c>
      <c r="H421" s="1" t="s">
        <v>10</v>
      </c>
      <c r="I421" s="1" t="s">
        <v>10</v>
      </c>
      <c r="J421" s="1" t="s">
        <v>10</v>
      </c>
    </row>
    <row r="422" spans="1:10" x14ac:dyDescent="0.25">
      <c r="A422">
        <v>0.63517278432846103</v>
      </c>
      <c r="B422">
        <v>-0.65201163291931197</v>
      </c>
      <c r="C422">
        <v>-16.874952316284201</v>
      </c>
      <c r="D422">
        <v>-0.29567268490791299</v>
      </c>
      <c r="E422">
        <v>0.65950661897659302</v>
      </c>
      <c r="F422">
        <v>-2.98843495547771E-2</v>
      </c>
      <c r="G422" s="1" t="s">
        <v>10</v>
      </c>
      <c r="H422" s="1" t="s">
        <v>10</v>
      </c>
      <c r="I422" s="1" t="s">
        <v>10</v>
      </c>
      <c r="J422" s="1" t="s">
        <v>10</v>
      </c>
    </row>
    <row r="423" spans="1:10" x14ac:dyDescent="0.25">
      <c r="A423">
        <v>0.63641399145126298</v>
      </c>
      <c r="B423">
        <v>-0.64970993995666504</v>
      </c>
      <c r="C423">
        <v>-16.8826789855957</v>
      </c>
      <c r="D423">
        <v>-0.29570528864860501</v>
      </c>
      <c r="E423">
        <v>0.65954571962356601</v>
      </c>
      <c r="F423">
        <v>-3.0004149302840202E-2</v>
      </c>
      <c r="G423" s="1" t="s">
        <v>10</v>
      </c>
      <c r="H423" s="1" t="s">
        <v>10</v>
      </c>
      <c r="I423" s="1" t="s">
        <v>10</v>
      </c>
      <c r="J423" s="1" t="s">
        <v>10</v>
      </c>
    </row>
    <row r="424" spans="1:10" x14ac:dyDescent="0.25">
      <c r="A424">
        <v>0.63777107000350997</v>
      </c>
      <c r="B424">
        <v>-0.64821016788482699</v>
      </c>
      <c r="C424">
        <v>-16.8827209472656</v>
      </c>
      <c r="D424">
        <v>-0.29553601145744302</v>
      </c>
      <c r="E424">
        <v>0.65963208675384499</v>
      </c>
      <c r="F424">
        <v>-2.97843292355537E-2</v>
      </c>
      <c r="G424" s="1" t="s">
        <v>10</v>
      </c>
      <c r="H424" s="1" t="s">
        <v>10</v>
      </c>
      <c r="I424" s="1" t="s">
        <v>10</v>
      </c>
      <c r="J424" s="1" t="s">
        <v>10</v>
      </c>
    </row>
    <row r="425" spans="1:10" x14ac:dyDescent="0.25">
      <c r="A425">
        <v>0.63838958740234397</v>
      </c>
      <c r="B425">
        <v>-0.65152657032012895</v>
      </c>
      <c r="C425">
        <v>-16.8791389465332</v>
      </c>
      <c r="D425">
        <v>-0.295668125152588</v>
      </c>
      <c r="E425">
        <v>0.65948885679244995</v>
      </c>
      <c r="F425">
        <v>-2.99131646752357E-2</v>
      </c>
      <c r="G425" s="1" t="s">
        <v>10</v>
      </c>
      <c r="H425" s="1" t="s">
        <v>10</v>
      </c>
      <c r="I425" s="1" t="s">
        <v>10</v>
      </c>
      <c r="J425" s="1" t="s">
        <v>10</v>
      </c>
    </row>
    <row r="426" spans="1:10" x14ac:dyDescent="0.25">
      <c r="A426">
        <v>0.63696700334548995</v>
      </c>
      <c r="B426">
        <v>-0.65036702156066895</v>
      </c>
      <c r="C426">
        <v>-16.8795776367188</v>
      </c>
      <c r="D426">
        <v>-0.29574280977249101</v>
      </c>
      <c r="E426">
        <v>0.65948712825775102</v>
      </c>
      <c r="F426">
        <v>-2.9931720346212401E-2</v>
      </c>
      <c r="G426" s="1" t="s">
        <v>10</v>
      </c>
      <c r="H426" s="1" t="s">
        <v>10</v>
      </c>
      <c r="I426" s="1" t="s">
        <v>10</v>
      </c>
      <c r="J426" s="1" t="s">
        <v>10</v>
      </c>
    </row>
    <row r="427" spans="1:10" x14ac:dyDescent="0.25">
      <c r="A427">
        <v>0.63663852214813199</v>
      </c>
      <c r="B427">
        <v>-0.65249645709991499</v>
      </c>
      <c r="C427">
        <v>-16.873970031738299</v>
      </c>
      <c r="D427">
        <v>-0.29569607973098799</v>
      </c>
      <c r="E427">
        <v>0.65939724445342995</v>
      </c>
      <c r="F427">
        <v>-3.00206281244755E-2</v>
      </c>
      <c r="G427" s="1" t="s">
        <v>10</v>
      </c>
      <c r="H427" s="1" t="s">
        <v>10</v>
      </c>
      <c r="I427" s="1" t="s">
        <v>10</v>
      </c>
      <c r="J427" s="1" t="s">
        <v>10</v>
      </c>
    </row>
    <row r="428" spans="1:10" x14ac:dyDescent="0.25">
      <c r="A428">
        <v>0.63685572147369396</v>
      </c>
      <c r="B428">
        <v>-0.64566451311111495</v>
      </c>
      <c r="C428">
        <v>-16.876541137695298</v>
      </c>
      <c r="D428">
        <v>-0.29547843337058999</v>
      </c>
      <c r="E428">
        <v>0.65948873758315996</v>
      </c>
      <c r="F428">
        <v>-2.9997922480106399E-2</v>
      </c>
      <c r="G428" s="1" t="s">
        <v>10</v>
      </c>
      <c r="H428" s="1" t="s">
        <v>10</v>
      </c>
      <c r="I428" s="1" t="s">
        <v>10</v>
      </c>
      <c r="J428" s="1" t="s">
        <v>10</v>
      </c>
    </row>
    <row r="429" spans="1:10" x14ac:dyDescent="0.25">
      <c r="A429">
        <v>0.63429069519043002</v>
      </c>
      <c r="B429">
        <v>-0.648784279823303</v>
      </c>
      <c r="C429">
        <v>-16.8800754547119</v>
      </c>
      <c r="D429">
        <v>-0.29552876949310303</v>
      </c>
      <c r="E429">
        <v>0.65932244062423695</v>
      </c>
      <c r="F429">
        <v>-2.9953967779874802E-2</v>
      </c>
      <c r="G429" s="1" t="s">
        <v>10</v>
      </c>
      <c r="H429" s="1" t="s">
        <v>10</v>
      </c>
      <c r="I429" s="1" t="s">
        <v>10</v>
      </c>
      <c r="J429" s="1" t="s">
        <v>10</v>
      </c>
    </row>
    <row r="430" spans="1:10" x14ac:dyDescent="0.25">
      <c r="A430">
        <v>0.63486289978027299</v>
      </c>
      <c r="B430">
        <v>-0.64778864383697499</v>
      </c>
      <c r="C430">
        <v>-16.875921249389599</v>
      </c>
      <c r="D430">
        <v>-0.29562216997146601</v>
      </c>
      <c r="E430">
        <v>0.65927183628082298</v>
      </c>
      <c r="F430">
        <v>-2.9981290921568898E-2</v>
      </c>
      <c r="G430" s="1" t="s">
        <v>10</v>
      </c>
      <c r="H430" s="1" t="s">
        <v>10</v>
      </c>
      <c r="I430" s="1" t="s">
        <v>10</v>
      </c>
      <c r="J430" s="1" t="s">
        <v>10</v>
      </c>
    </row>
    <row r="431" spans="1:10" x14ac:dyDescent="0.25">
      <c r="A431">
        <v>0.63345378637313798</v>
      </c>
      <c r="B431">
        <v>-0.64929687976837203</v>
      </c>
      <c r="C431">
        <v>-16.881591796875</v>
      </c>
      <c r="D431">
        <v>-0.29557904601097101</v>
      </c>
      <c r="E431">
        <v>0.65935742855071999</v>
      </c>
      <c r="F431">
        <v>-2.99551151692867E-2</v>
      </c>
      <c r="G431" s="1" t="s">
        <v>10</v>
      </c>
      <c r="H431" s="1" t="s">
        <v>10</v>
      </c>
      <c r="I431" s="1" t="s">
        <v>10</v>
      </c>
      <c r="J431" s="1" t="s">
        <v>10</v>
      </c>
    </row>
    <row r="432" spans="1:10" x14ac:dyDescent="0.25">
      <c r="A432">
        <v>0.63829863071441695</v>
      </c>
      <c r="B432">
        <v>-0.64912241697311401</v>
      </c>
      <c r="C432">
        <v>-16.875043869018601</v>
      </c>
      <c r="D432">
        <v>-0.29550617933273299</v>
      </c>
      <c r="E432">
        <v>0.65929394960403398</v>
      </c>
      <c r="F432">
        <v>-2.9971776530146599E-2</v>
      </c>
      <c r="G432" s="1" t="s">
        <v>10</v>
      </c>
      <c r="H432" s="1" t="s">
        <v>10</v>
      </c>
      <c r="I432" s="1" t="s">
        <v>10</v>
      </c>
      <c r="J432" s="1" t="s">
        <v>10</v>
      </c>
    </row>
    <row r="433" spans="1:10" x14ac:dyDescent="0.25">
      <c r="A433">
        <v>0.63718807697296098</v>
      </c>
      <c r="B433">
        <v>-0.64714038372039795</v>
      </c>
      <c r="C433">
        <v>-16.876510620117202</v>
      </c>
      <c r="D433">
        <v>-0.295601487159729</v>
      </c>
      <c r="E433">
        <v>0.65930616855621305</v>
      </c>
      <c r="F433">
        <v>-3.00541650503874E-2</v>
      </c>
      <c r="G433" s="1" t="s">
        <v>10</v>
      </c>
      <c r="H433" s="1" t="s">
        <v>10</v>
      </c>
      <c r="I433" s="1" t="s">
        <v>10</v>
      </c>
      <c r="J433" s="1" t="s">
        <v>10</v>
      </c>
    </row>
    <row r="434" spans="1:10" x14ac:dyDescent="0.25">
      <c r="A434">
        <v>0.63656044006347701</v>
      </c>
      <c r="B434">
        <v>-0.64942717552185103</v>
      </c>
      <c r="C434">
        <v>-16.873397827148398</v>
      </c>
      <c r="D434">
        <v>-0.29559776186943099</v>
      </c>
      <c r="E434">
        <v>0.65915876626968395</v>
      </c>
      <c r="F434">
        <v>-2.9908545315265701E-2</v>
      </c>
      <c r="G434" s="1" t="s">
        <v>10</v>
      </c>
      <c r="H434" s="1" t="s">
        <v>10</v>
      </c>
      <c r="I434" s="1" t="s">
        <v>10</v>
      </c>
      <c r="J434" s="1" t="s">
        <v>10</v>
      </c>
    </row>
    <row r="435" spans="1:10" x14ac:dyDescent="0.25">
      <c r="A435">
        <v>0.636047422885895</v>
      </c>
      <c r="B435">
        <v>-0.65145099163055398</v>
      </c>
      <c r="C435">
        <v>-16.8759574890137</v>
      </c>
      <c r="D435">
        <v>-0.29569652676582298</v>
      </c>
      <c r="E435">
        <v>0.65920758247375499</v>
      </c>
      <c r="F435">
        <v>-2.9938474297523499E-2</v>
      </c>
      <c r="G435" s="1" t="s">
        <v>10</v>
      </c>
      <c r="H435" s="1" t="s">
        <v>10</v>
      </c>
      <c r="I435" s="1" t="s">
        <v>10</v>
      </c>
      <c r="J435" s="1" t="s">
        <v>10</v>
      </c>
    </row>
    <row r="436" spans="1:10" x14ac:dyDescent="0.25">
      <c r="A436">
        <v>0.63397741317749001</v>
      </c>
      <c r="B436">
        <v>-0.64859443902969405</v>
      </c>
      <c r="C436">
        <v>-16.875461578369102</v>
      </c>
      <c r="D436">
        <v>-0.29551368951797502</v>
      </c>
      <c r="E436">
        <v>0.659249126911163</v>
      </c>
      <c r="F436">
        <v>-3.0079126358032199E-2</v>
      </c>
      <c r="G436" s="1" t="s">
        <v>10</v>
      </c>
      <c r="H436" s="1" t="s">
        <v>10</v>
      </c>
      <c r="I436" s="1" t="s">
        <v>10</v>
      </c>
      <c r="J436" s="1" t="s">
        <v>10</v>
      </c>
    </row>
    <row r="437" spans="1:10" x14ac:dyDescent="0.25">
      <c r="A437">
        <v>0.63628286123275801</v>
      </c>
      <c r="B437">
        <v>-0.65029227733612105</v>
      </c>
      <c r="C437">
        <v>-16.872879028320298</v>
      </c>
      <c r="D437">
        <v>-0.295637577772141</v>
      </c>
      <c r="E437">
        <v>0.65928065776824996</v>
      </c>
      <c r="F437">
        <v>-2.9873356223106402E-2</v>
      </c>
      <c r="G437" s="1" t="s">
        <v>10</v>
      </c>
      <c r="H437" s="1" t="s">
        <v>10</v>
      </c>
      <c r="I437" s="1" t="s">
        <v>10</v>
      </c>
      <c r="J437" s="1" t="s">
        <v>10</v>
      </c>
    </row>
    <row r="438" spans="1:10" x14ac:dyDescent="0.25">
      <c r="A438">
        <v>0.63830411434173595</v>
      </c>
      <c r="B438">
        <v>-0.64877706766128496</v>
      </c>
      <c r="C438">
        <v>-16.871397018432599</v>
      </c>
      <c r="D438">
        <v>-0.29560756683349598</v>
      </c>
      <c r="E438">
        <v>0.65918207168579102</v>
      </c>
      <c r="F438">
        <v>-3.00354361534119E-2</v>
      </c>
      <c r="G438" s="1" t="s">
        <v>10</v>
      </c>
      <c r="H438" s="1" t="s">
        <v>10</v>
      </c>
      <c r="I438" s="1" t="s">
        <v>10</v>
      </c>
      <c r="J438" s="1" t="s">
        <v>10</v>
      </c>
    </row>
    <row r="439" spans="1:10" x14ac:dyDescent="0.25">
      <c r="A439">
        <v>0.63395738601684604</v>
      </c>
      <c r="B439">
        <v>-0.65023446083068803</v>
      </c>
      <c r="C439">
        <v>-16.871854782104499</v>
      </c>
      <c r="D439">
        <v>-0.29554882645607</v>
      </c>
      <c r="E439">
        <v>0.65913778543472301</v>
      </c>
      <c r="F439">
        <v>-3.0060898512601901E-2</v>
      </c>
      <c r="G439" s="1" t="s">
        <v>10</v>
      </c>
      <c r="H439" s="1" t="s">
        <v>10</v>
      </c>
      <c r="I439" s="1" t="s">
        <v>10</v>
      </c>
      <c r="J439" s="1" t="s">
        <v>10</v>
      </c>
    </row>
    <row r="440" spans="1:10" x14ac:dyDescent="0.25">
      <c r="A440">
        <v>0.63766849040985096</v>
      </c>
      <c r="B440">
        <v>-0.64740562438964799</v>
      </c>
      <c r="C440">
        <v>-16.866283416748001</v>
      </c>
      <c r="D440">
        <v>-0.29550379514694203</v>
      </c>
      <c r="E440">
        <v>0.65910404920578003</v>
      </c>
      <c r="F440">
        <v>-3.0176758766174299E-2</v>
      </c>
      <c r="G440" s="1" t="s">
        <v>10</v>
      </c>
      <c r="H440" s="1" t="s">
        <v>10</v>
      </c>
      <c r="I440" s="1" t="s">
        <v>10</v>
      </c>
      <c r="J440" s="1" t="s">
        <v>10</v>
      </c>
    </row>
    <row r="441" spans="1:10" x14ac:dyDescent="0.25">
      <c r="A441">
        <v>0.63649004697799705</v>
      </c>
      <c r="B441">
        <v>-0.64470064640045199</v>
      </c>
      <c r="C441">
        <v>-16.8718872070313</v>
      </c>
      <c r="D441">
        <v>-0.29539379477500899</v>
      </c>
      <c r="E441">
        <v>0.65900731086731001</v>
      </c>
      <c r="F441">
        <v>-3.00842802971601E-2</v>
      </c>
      <c r="G441" s="1" t="s">
        <v>10</v>
      </c>
      <c r="H441" s="1" t="s">
        <v>10</v>
      </c>
      <c r="I441" s="1" t="s">
        <v>10</v>
      </c>
      <c r="J441" s="1" t="s">
        <v>10</v>
      </c>
    </row>
    <row r="442" spans="1:10" x14ac:dyDescent="0.25">
      <c r="A442">
        <v>0.63480675220489502</v>
      </c>
      <c r="B442">
        <v>-0.64572036266326904</v>
      </c>
      <c r="C442">
        <v>-16.869785308837901</v>
      </c>
      <c r="D442">
        <v>-0.295526564121246</v>
      </c>
      <c r="E442">
        <v>0.65904289484024003</v>
      </c>
      <c r="F442">
        <v>-3.02216485142708E-2</v>
      </c>
      <c r="G442" s="1" t="s">
        <v>10</v>
      </c>
      <c r="H442" s="1" t="s">
        <v>10</v>
      </c>
      <c r="I442" s="1" t="s">
        <v>10</v>
      </c>
      <c r="J442" s="1" t="s">
        <v>10</v>
      </c>
    </row>
    <row r="443" spans="1:10" x14ac:dyDescent="0.25">
      <c r="A443">
        <v>0.63565748929977395</v>
      </c>
      <c r="B443">
        <v>-0.64919960498809803</v>
      </c>
      <c r="C443">
        <v>-16.869306564331101</v>
      </c>
      <c r="D443">
        <v>-0.29552292823791498</v>
      </c>
      <c r="E443">
        <v>0.65897363424301103</v>
      </c>
      <c r="F443">
        <v>-3.00867613404989E-2</v>
      </c>
      <c r="G443" s="1" t="s">
        <v>10</v>
      </c>
      <c r="H443" s="1" t="s">
        <v>10</v>
      </c>
      <c r="I443" s="1" t="s">
        <v>10</v>
      </c>
      <c r="J443" s="1" t="s">
        <v>10</v>
      </c>
    </row>
    <row r="444" spans="1:10" x14ac:dyDescent="0.25">
      <c r="A444">
        <v>0.63301098346710205</v>
      </c>
      <c r="B444">
        <v>-0.64867401123046897</v>
      </c>
      <c r="C444">
        <v>-16.8656711578369</v>
      </c>
      <c r="D444">
        <v>-0.29545673727989202</v>
      </c>
      <c r="E444">
        <v>0.658968806266785</v>
      </c>
      <c r="F444">
        <v>-3.0138304457068402E-2</v>
      </c>
      <c r="G444" s="1" t="s">
        <v>10</v>
      </c>
      <c r="H444" s="1" t="s">
        <v>10</v>
      </c>
      <c r="I444" s="1" t="s">
        <v>10</v>
      </c>
      <c r="J444" s="1" t="s">
        <v>10</v>
      </c>
    </row>
    <row r="445" spans="1:10" x14ac:dyDescent="0.25">
      <c r="A445">
        <v>0.63529247045517001</v>
      </c>
      <c r="B445">
        <v>-0.64703404903411899</v>
      </c>
      <c r="C445">
        <v>-16.865688323974599</v>
      </c>
      <c r="D445">
        <v>-0.29543620347976701</v>
      </c>
      <c r="E445">
        <v>0.65904438495635997</v>
      </c>
      <c r="F445">
        <v>-2.9993403702974299E-2</v>
      </c>
      <c r="G445" s="1" t="s">
        <v>10</v>
      </c>
      <c r="H445" s="1" t="s">
        <v>10</v>
      </c>
      <c r="I445" s="1" t="s">
        <v>10</v>
      </c>
      <c r="J445" s="1" t="s">
        <v>10</v>
      </c>
    </row>
    <row r="446" spans="1:10" x14ac:dyDescent="0.25">
      <c r="A446">
        <v>0.63445770740509</v>
      </c>
      <c r="B446">
        <v>-0.65017759799957298</v>
      </c>
      <c r="C446">
        <v>-16.870435714721701</v>
      </c>
      <c r="D446">
        <v>-0.295296490192413</v>
      </c>
      <c r="E446">
        <v>0.65905731916427601</v>
      </c>
      <c r="F446">
        <v>-3.0138157308101699E-2</v>
      </c>
      <c r="G446" s="1" t="s">
        <v>10</v>
      </c>
      <c r="H446" s="1" t="s">
        <v>10</v>
      </c>
      <c r="I446" s="1" t="s">
        <v>10</v>
      </c>
      <c r="J446" s="1" t="s">
        <v>10</v>
      </c>
    </row>
    <row r="447" spans="1:10" x14ac:dyDescent="0.25">
      <c r="A447">
        <v>0.63407981395721402</v>
      </c>
      <c r="B447">
        <v>-0.64600682258606001</v>
      </c>
      <c r="C447">
        <v>-16.8630676269531</v>
      </c>
      <c r="D447">
        <v>-0.29539260268211398</v>
      </c>
      <c r="E447">
        <v>0.65898871421813998</v>
      </c>
      <c r="F447">
        <v>-2.9909742996096601E-2</v>
      </c>
      <c r="G447" s="1" t="s">
        <v>10</v>
      </c>
      <c r="H447" s="1" t="s">
        <v>10</v>
      </c>
      <c r="I447" s="1" t="s">
        <v>10</v>
      </c>
      <c r="J447" s="1" t="s">
        <v>10</v>
      </c>
    </row>
    <row r="448" spans="1:10" x14ac:dyDescent="0.25">
      <c r="A448">
        <v>0.63534122705459595</v>
      </c>
      <c r="B448">
        <v>-0.64771211147308405</v>
      </c>
      <c r="C448">
        <v>-16.863094329833999</v>
      </c>
      <c r="D448">
        <v>-0.295580685138702</v>
      </c>
      <c r="E448">
        <v>0.65900087356567405</v>
      </c>
      <c r="F448">
        <v>-3.0140053480863599E-2</v>
      </c>
      <c r="G448" s="1" t="s">
        <v>10</v>
      </c>
      <c r="H448" s="1" t="s">
        <v>10</v>
      </c>
      <c r="I448" s="1" t="s">
        <v>10</v>
      </c>
      <c r="J448" s="1" t="s">
        <v>10</v>
      </c>
    </row>
    <row r="449" spans="1:10" x14ac:dyDescent="0.25">
      <c r="A449">
        <v>0.63348305225372303</v>
      </c>
      <c r="B449">
        <v>-0.64729762077331499</v>
      </c>
      <c r="C449">
        <v>-16.8652019500732</v>
      </c>
      <c r="D449">
        <v>-0.295229911804199</v>
      </c>
      <c r="E449">
        <v>0.65892946720123302</v>
      </c>
      <c r="F449">
        <v>-2.9980311170220399E-2</v>
      </c>
      <c r="G449" s="1" t="s">
        <v>10</v>
      </c>
      <c r="H449" s="1" t="s">
        <v>10</v>
      </c>
      <c r="I449" s="1" t="s">
        <v>10</v>
      </c>
      <c r="J449" s="1" t="s">
        <v>10</v>
      </c>
    </row>
    <row r="450" spans="1:10" x14ac:dyDescent="0.25">
      <c r="A450">
        <v>0.63468706607818604</v>
      </c>
      <c r="B450">
        <v>-0.64866811037063599</v>
      </c>
      <c r="C450">
        <v>-16.8610744476318</v>
      </c>
      <c r="D450">
        <v>-0.29542741179466198</v>
      </c>
      <c r="E450">
        <v>0.65894865989685103</v>
      </c>
      <c r="F450">
        <v>-3.0055683106183999E-2</v>
      </c>
      <c r="G450" s="1" t="s">
        <v>10</v>
      </c>
      <c r="H450" s="1" t="s">
        <v>10</v>
      </c>
      <c r="I450" s="1" t="s">
        <v>10</v>
      </c>
      <c r="J450" s="1" t="s">
        <v>10</v>
      </c>
    </row>
    <row r="451" spans="1:10" x14ac:dyDescent="0.25">
      <c r="A451">
        <v>0.63070082664489702</v>
      </c>
      <c r="B451">
        <v>-0.64930808544158902</v>
      </c>
      <c r="C451">
        <v>-16.8676948547363</v>
      </c>
      <c r="D451">
        <v>-0.295418411493301</v>
      </c>
      <c r="E451">
        <v>0.65890181064605702</v>
      </c>
      <c r="F451">
        <v>-3.0146580189466501E-2</v>
      </c>
      <c r="G451" s="1" t="s">
        <v>10</v>
      </c>
      <c r="H451" s="1" t="s">
        <v>10</v>
      </c>
      <c r="I451" s="1" t="s">
        <v>10</v>
      </c>
      <c r="J451" s="1" t="s">
        <v>10</v>
      </c>
    </row>
    <row r="452" spans="1:10" x14ac:dyDescent="0.25">
      <c r="A452">
        <v>0.63383877277374301</v>
      </c>
      <c r="B452">
        <v>-0.65078681707382202</v>
      </c>
      <c r="C452">
        <v>-16.8652038574219</v>
      </c>
      <c r="D452">
        <v>-0.29537776112556502</v>
      </c>
      <c r="E452">
        <v>0.65879821777343806</v>
      </c>
      <c r="F452">
        <v>-3.0064933001995101E-2</v>
      </c>
      <c r="G452" s="1" t="s">
        <v>10</v>
      </c>
      <c r="H452" s="1" t="s">
        <v>10</v>
      </c>
      <c r="I452" s="1" t="s">
        <v>10</v>
      </c>
      <c r="J452" s="1" t="s">
        <v>10</v>
      </c>
    </row>
    <row r="453" spans="1:10" x14ac:dyDescent="0.25">
      <c r="A453">
        <v>0.63438630104064897</v>
      </c>
      <c r="B453">
        <v>-0.64715194702148404</v>
      </c>
      <c r="C453">
        <v>-16.865209579467798</v>
      </c>
      <c r="D453">
        <v>-0.29530403017997697</v>
      </c>
      <c r="E453">
        <v>0.65894490480422996</v>
      </c>
      <c r="F453">
        <v>-3.0054178088903399E-2</v>
      </c>
      <c r="G453" s="1" t="s">
        <v>10</v>
      </c>
      <c r="H453" s="1" t="s">
        <v>10</v>
      </c>
      <c r="I453" s="1" t="s">
        <v>10</v>
      </c>
      <c r="J453" s="1" t="s">
        <v>10</v>
      </c>
    </row>
    <row r="454" spans="1:10" x14ac:dyDescent="0.25">
      <c r="A454">
        <v>0.63471472263336204</v>
      </c>
      <c r="B454">
        <v>-0.64930188655853305</v>
      </c>
      <c r="C454">
        <v>-16.8662433624268</v>
      </c>
      <c r="D454">
        <v>-0.29537528753280601</v>
      </c>
      <c r="E454">
        <v>0.65883111953735396</v>
      </c>
      <c r="F454">
        <v>-3.0092190951108901E-2</v>
      </c>
      <c r="G454" s="1" t="s">
        <v>10</v>
      </c>
      <c r="H454" s="1" t="s">
        <v>10</v>
      </c>
      <c r="I454" s="1" t="s">
        <v>10</v>
      </c>
      <c r="J454" s="1" t="s">
        <v>10</v>
      </c>
    </row>
    <row r="455" spans="1:10" x14ac:dyDescent="0.25">
      <c r="A455">
        <v>0.63433301448821999</v>
      </c>
      <c r="B455">
        <v>-0.64977705478668202</v>
      </c>
      <c r="C455">
        <v>-16.863645553588899</v>
      </c>
      <c r="D455">
        <v>-0.29528844356536899</v>
      </c>
      <c r="E455">
        <v>0.65881675481796298</v>
      </c>
      <c r="F455">
        <v>-2.98184789717197E-2</v>
      </c>
      <c r="G455" s="1" t="s">
        <v>10</v>
      </c>
      <c r="H455" s="1" t="s">
        <v>10</v>
      </c>
      <c r="I455" s="1" t="s">
        <v>10</v>
      </c>
      <c r="J455" s="1" t="s">
        <v>10</v>
      </c>
    </row>
    <row r="456" spans="1:10" x14ac:dyDescent="0.25">
      <c r="A456">
        <v>0.63611745834350597</v>
      </c>
      <c r="B456">
        <v>-0.64984071254730202</v>
      </c>
      <c r="C456">
        <v>-16.863185882568398</v>
      </c>
      <c r="D456">
        <v>-0.29536604881286599</v>
      </c>
      <c r="E456">
        <v>0.65899276733398404</v>
      </c>
      <c r="F456">
        <v>-2.9929336160421399E-2</v>
      </c>
      <c r="G456" s="1" t="s">
        <v>10</v>
      </c>
      <c r="H456" s="1" t="s">
        <v>10</v>
      </c>
      <c r="I456" s="1" t="s">
        <v>10</v>
      </c>
      <c r="J456" s="1" t="s">
        <v>10</v>
      </c>
    </row>
    <row r="457" spans="1:10" x14ac:dyDescent="0.25">
      <c r="A457">
        <v>0.63698029518127397</v>
      </c>
      <c r="B457">
        <v>-0.65096151828765902</v>
      </c>
      <c r="C457">
        <v>-16.866838455200199</v>
      </c>
      <c r="D457">
        <v>-0.29527518153190602</v>
      </c>
      <c r="E457">
        <v>0.65883988142013605</v>
      </c>
      <c r="F457">
        <v>-2.9910847544670102E-2</v>
      </c>
      <c r="G457" s="1" t="s">
        <v>10</v>
      </c>
      <c r="H457" s="1" t="s">
        <v>10</v>
      </c>
      <c r="I457" s="1" t="s">
        <v>10</v>
      </c>
      <c r="J457" s="1" t="s">
        <v>10</v>
      </c>
    </row>
    <row r="458" spans="1:10" x14ac:dyDescent="0.25">
      <c r="A458">
        <v>0.63411265611648604</v>
      </c>
      <c r="B458">
        <v>-0.64865469932556197</v>
      </c>
      <c r="C458">
        <v>-16.858419418335</v>
      </c>
      <c r="D458">
        <v>-0.295546114444733</v>
      </c>
      <c r="E458">
        <v>0.65883439779281605</v>
      </c>
      <c r="F458">
        <v>-3.0029170215129901E-2</v>
      </c>
      <c r="G458" s="1" t="s">
        <v>10</v>
      </c>
      <c r="H458" s="1" t="s">
        <v>10</v>
      </c>
      <c r="I458" s="1" t="s">
        <v>10</v>
      </c>
      <c r="J458" s="1" t="s">
        <v>10</v>
      </c>
    </row>
    <row r="459" spans="1:10" x14ac:dyDescent="0.25">
      <c r="A459">
        <v>0.63434612751007102</v>
      </c>
      <c r="B459">
        <v>-0.64974296092987105</v>
      </c>
      <c r="C459">
        <v>-16.864801406860401</v>
      </c>
      <c r="D459">
        <v>-0.29512825608253501</v>
      </c>
      <c r="E459">
        <v>0.65876024961471602</v>
      </c>
      <c r="F459">
        <v>-3.0142284929752398E-2</v>
      </c>
      <c r="G459" s="1" t="s">
        <v>10</v>
      </c>
      <c r="H459" s="1" t="s">
        <v>10</v>
      </c>
      <c r="I459" s="1" t="s">
        <v>10</v>
      </c>
      <c r="J459" s="1" t="s">
        <v>10</v>
      </c>
    </row>
    <row r="460" spans="1:10" x14ac:dyDescent="0.25">
      <c r="A460">
        <v>0.63287973403930697</v>
      </c>
      <c r="B460">
        <v>-0.64826929569244396</v>
      </c>
      <c r="C460">
        <v>-16.8600463867188</v>
      </c>
      <c r="D460">
        <v>-0.29525774717330899</v>
      </c>
      <c r="E460">
        <v>0.65882480144500699</v>
      </c>
      <c r="F460">
        <v>-3.0033715069294E-2</v>
      </c>
      <c r="G460" s="1" t="s">
        <v>10</v>
      </c>
      <c r="H460" s="1" t="s">
        <v>10</v>
      </c>
      <c r="I460" s="1" t="s">
        <v>10</v>
      </c>
      <c r="J460" s="1" t="s">
        <v>10</v>
      </c>
    </row>
    <row r="461" spans="1:10" x14ac:dyDescent="0.25">
      <c r="A461">
        <v>0.63315725326538097</v>
      </c>
      <c r="B461">
        <v>-0.64775681495666504</v>
      </c>
      <c r="C461">
        <v>-16.8564567565918</v>
      </c>
      <c r="D461">
        <v>-0.29526844620704701</v>
      </c>
      <c r="E461">
        <v>0.65876162052154497</v>
      </c>
      <c r="F461">
        <v>-3.0141480267047899E-2</v>
      </c>
      <c r="G461" s="1" t="s">
        <v>10</v>
      </c>
      <c r="H461" s="1" t="s">
        <v>10</v>
      </c>
      <c r="I461" s="1" t="s">
        <v>10</v>
      </c>
      <c r="J461" s="1" t="s">
        <v>10</v>
      </c>
    </row>
    <row r="462" spans="1:10" x14ac:dyDescent="0.25">
      <c r="A462">
        <v>0.63203155994415305</v>
      </c>
      <c r="B462">
        <v>-0.64675408601760898</v>
      </c>
      <c r="C462">
        <v>-16.862087249755898</v>
      </c>
      <c r="D462">
        <v>-0.29523992538452098</v>
      </c>
      <c r="E462">
        <v>0.65876704454421997</v>
      </c>
      <c r="F462">
        <v>-3.0141722410917299E-2</v>
      </c>
      <c r="G462" s="1" t="s">
        <v>10</v>
      </c>
      <c r="H462" s="1" t="s">
        <v>10</v>
      </c>
      <c r="I462" s="1" t="s">
        <v>10</v>
      </c>
      <c r="J462" s="1" t="s">
        <v>10</v>
      </c>
    </row>
    <row r="463" spans="1:10" x14ac:dyDescent="0.25">
      <c r="A463">
        <v>0.63662594556808505</v>
      </c>
      <c r="B463">
        <v>-0.64638423919677701</v>
      </c>
      <c r="C463">
        <v>-16.860063552856399</v>
      </c>
      <c r="D463">
        <v>-0.29528149962425199</v>
      </c>
      <c r="E463">
        <v>0.65850150585174605</v>
      </c>
      <c r="F463">
        <v>-3.00426539033651E-2</v>
      </c>
      <c r="G463" s="1" t="s">
        <v>10</v>
      </c>
      <c r="H463" s="1" t="s">
        <v>10</v>
      </c>
      <c r="I463" s="1" t="s">
        <v>10</v>
      </c>
      <c r="J463" s="1" t="s">
        <v>10</v>
      </c>
    </row>
    <row r="464" spans="1:10" x14ac:dyDescent="0.25">
      <c r="A464">
        <v>0.63291186094284102</v>
      </c>
      <c r="B464">
        <v>-0.647915840148926</v>
      </c>
      <c r="C464">
        <v>-16.8652229309082</v>
      </c>
      <c r="D464">
        <v>-0.29519432783126798</v>
      </c>
      <c r="E464">
        <v>0.65875840187072798</v>
      </c>
      <c r="F464">
        <v>-3.0124245211481999E-2</v>
      </c>
      <c r="G464" s="1" t="s">
        <v>10</v>
      </c>
      <c r="H464" s="1" t="s">
        <v>10</v>
      </c>
      <c r="I464" s="1" t="s">
        <v>10</v>
      </c>
      <c r="J464" s="1" t="s">
        <v>10</v>
      </c>
    </row>
    <row r="465" spans="1:10" x14ac:dyDescent="0.25">
      <c r="A465">
        <v>0.63428449630737305</v>
      </c>
      <c r="B465">
        <v>-0.64807432889938399</v>
      </c>
      <c r="C465">
        <v>-16.8575115203857</v>
      </c>
      <c r="D465">
        <v>-0.29521170258522</v>
      </c>
      <c r="E465">
        <v>0.65871506929397605</v>
      </c>
      <c r="F465">
        <v>-3.0023388564586601E-2</v>
      </c>
      <c r="G465" s="1" t="s">
        <v>10</v>
      </c>
      <c r="H465" s="1" t="s">
        <v>10</v>
      </c>
      <c r="I465" s="1" t="s">
        <v>10</v>
      </c>
      <c r="J465" s="1" t="s">
        <v>10</v>
      </c>
    </row>
    <row r="466" spans="1:10" x14ac:dyDescent="0.25">
      <c r="A466">
        <v>0.63432466983795199</v>
      </c>
      <c r="B466">
        <v>-0.65075600147247303</v>
      </c>
      <c r="C466">
        <v>-16.861141204833999</v>
      </c>
      <c r="D466">
        <v>-0.295228332281113</v>
      </c>
      <c r="E466">
        <v>0.65877526998519897</v>
      </c>
      <c r="F466">
        <v>-2.9980245977640201E-2</v>
      </c>
      <c r="G466" s="1" t="s">
        <v>10</v>
      </c>
      <c r="H466" s="1" t="s">
        <v>10</v>
      </c>
      <c r="I466" s="1" t="s">
        <v>10</v>
      </c>
      <c r="J466" s="1" t="s">
        <v>10</v>
      </c>
    </row>
    <row r="467" spans="1:10" x14ac:dyDescent="0.25">
      <c r="A467">
        <v>0.631744384765625</v>
      </c>
      <c r="B467">
        <v>-0.64958137273788497</v>
      </c>
      <c r="C467">
        <v>-16.860469818115199</v>
      </c>
      <c r="D467">
        <v>-0.29537609219551098</v>
      </c>
      <c r="E467">
        <v>0.65869182348251298</v>
      </c>
      <c r="F467">
        <v>-2.9944706708192801E-2</v>
      </c>
      <c r="G467" s="1" t="s">
        <v>10</v>
      </c>
      <c r="H467" s="1" t="s">
        <v>10</v>
      </c>
      <c r="I467" s="1" t="s">
        <v>10</v>
      </c>
      <c r="J467" s="1" t="s">
        <v>10</v>
      </c>
    </row>
    <row r="468" spans="1:10" x14ac:dyDescent="0.25">
      <c r="A468">
        <v>0.63137429952621504</v>
      </c>
      <c r="B468">
        <v>-0.64908564090728804</v>
      </c>
      <c r="C468">
        <v>-16.8568935394287</v>
      </c>
      <c r="D468">
        <v>-0.29524990916252097</v>
      </c>
      <c r="E468">
        <v>0.65881425142288197</v>
      </c>
      <c r="F468">
        <v>-2.9833342880010601E-2</v>
      </c>
      <c r="G468" s="1" t="s">
        <v>10</v>
      </c>
      <c r="H468" s="1" t="s">
        <v>10</v>
      </c>
      <c r="I468" s="1" t="s">
        <v>10</v>
      </c>
      <c r="J468" s="1" t="s">
        <v>10</v>
      </c>
    </row>
    <row r="469" spans="1:10" x14ac:dyDescent="0.25">
      <c r="A469">
        <v>0.63313257694244396</v>
      </c>
      <c r="B469">
        <v>-0.65140402317047097</v>
      </c>
      <c r="C469">
        <v>-16.854957580566399</v>
      </c>
      <c r="D469">
        <v>-0.29523727297782898</v>
      </c>
      <c r="E469">
        <v>0.65873646736144997</v>
      </c>
      <c r="F469">
        <v>-3.0042106285691299E-2</v>
      </c>
      <c r="G469" s="1" t="s">
        <v>10</v>
      </c>
      <c r="H469" s="1" t="s">
        <v>10</v>
      </c>
      <c r="I469" s="1" t="s">
        <v>10</v>
      </c>
      <c r="J469" s="1" t="s">
        <v>10</v>
      </c>
    </row>
    <row r="470" spans="1:10" x14ac:dyDescent="0.25">
      <c r="A470">
        <v>0.63166642189025901</v>
      </c>
      <c r="B470">
        <v>-0.65086400508880604</v>
      </c>
      <c r="C470">
        <v>-16.858505249023398</v>
      </c>
      <c r="D470">
        <v>-0.29516842961311301</v>
      </c>
      <c r="E470">
        <v>0.65863406658172596</v>
      </c>
      <c r="F470">
        <v>-2.9932260513305699E-2</v>
      </c>
      <c r="G470" s="1" t="s">
        <v>10</v>
      </c>
      <c r="H470" s="1" t="s">
        <v>10</v>
      </c>
      <c r="I470" s="1" t="s">
        <v>10</v>
      </c>
      <c r="J470" s="1" t="s">
        <v>10</v>
      </c>
    </row>
    <row r="471" spans="1:10" x14ac:dyDescent="0.25">
      <c r="A471">
        <v>0.63517254590988204</v>
      </c>
      <c r="B471">
        <v>-0.65119564533233598</v>
      </c>
      <c r="C471">
        <v>-16.856500625610401</v>
      </c>
      <c r="D471">
        <v>-0.29528042674064597</v>
      </c>
      <c r="E471">
        <v>0.65848392248153698</v>
      </c>
      <c r="F471">
        <v>-3.0061010271310799E-2</v>
      </c>
      <c r="G471" s="1" t="s">
        <v>10</v>
      </c>
      <c r="H471" s="1" t="s">
        <v>10</v>
      </c>
      <c r="I471" s="1" t="s">
        <v>10</v>
      </c>
      <c r="J471" s="1" t="s">
        <v>10</v>
      </c>
    </row>
    <row r="472" spans="1:10" x14ac:dyDescent="0.25">
      <c r="A472">
        <v>0.63310313224792503</v>
      </c>
      <c r="B472">
        <v>-0.64868783950805697</v>
      </c>
      <c r="C472">
        <v>-16.852373123168899</v>
      </c>
      <c r="D472">
        <v>-0.29519164562225297</v>
      </c>
      <c r="E472">
        <v>0.65854102373123202</v>
      </c>
      <c r="F472">
        <v>-3.0193347483873399E-2</v>
      </c>
      <c r="G472" s="1" t="s">
        <v>10</v>
      </c>
      <c r="H472" s="1" t="s">
        <v>10</v>
      </c>
      <c r="I472" s="1" t="s">
        <v>10</v>
      </c>
      <c r="J472" s="1" t="s">
        <v>10</v>
      </c>
    </row>
    <row r="473" spans="1:10" x14ac:dyDescent="0.25">
      <c r="A473">
        <v>0.63044643402099598</v>
      </c>
      <c r="B473">
        <v>-0.64713418483734098</v>
      </c>
      <c r="C473">
        <v>-16.851764678955099</v>
      </c>
      <c r="D473">
        <v>-0.295125693082809</v>
      </c>
      <c r="E473">
        <v>0.65840822458267201</v>
      </c>
      <c r="F473">
        <v>-3.0108984559774399E-2</v>
      </c>
      <c r="G473" s="1" t="s">
        <v>10</v>
      </c>
      <c r="H473" s="1" t="s">
        <v>10</v>
      </c>
      <c r="I473" s="1" t="s">
        <v>10</v>
      </c>
      <c r="J473" s="1" t="s">
        <v>10</v>
      </c>
    </row>
    <row r="474" spans="1:10" x14ac:dyDescent="0.25">
      <c r="A474">
        <v>0.63164484500884999</v>
      </c>
      <c r="B474">
        <v>-0.64846974611282304</v>
      </c>
      <c r="C474">
        <v>-16.8554077148438</v>
      </c>
      <c r="D474">
        <v>-0.295142322778702</v>
      </c>
      <c r="E474">
        <v>0.65837907791137695</v>
      </c>
      <c r="F474">
        <v>-3.012889996171E-2</v>
      </c>
      <c r="G474" s="1" t="s">
        <v>10</v>
      </c>
      <c r="H474" s="1" t="s">
        <v>10</v>
      </c>
      <c r="I474" s="1" t="s">
        <v>10</v>
      </c>
      <c r="J474" s="1" t="s">
        <v>10</v>
      </c>
    </row>
    <row r="475" spans="1:10" x14ac:dyDescent="0.25">
      <c r="A475">
        <v>0.63106024265289296</v>
      </c>
      <c r="B475">
        <v>-0.64720201492309604</v>
      </c>
      <c r="C475">
        <v>-16.852298736572301</v>
      </c>
      <c r="D475">
        <v>-0.29518640041351302</v>
      </c>
      <c r="E475">
        <v>0.65863960981368996</v>
      </c>
      <c r="F475">
        <v>-3.0110927298665002E-2</v>
      </c>
      <c r="G475" s="1" t="s">
        <v>10</v>
      </c>
      <c r="H475" s="1" t="s">
        <v>10</v>
      </c>
      <c r="I475" s="1" t="s">
        <v>10</v>
      </c>
      <c r="J475" s="1" t="s">
        <v>10</v>
      </c>
    </row>
    <row r="476" spans="1:10" x14ac:dyDescent="0.25">
      <c r="A476">
        <v>0.63563978672027599</v>
      </c>
      <c r="B476">
        <v>-0.64749723672866799</v>
      </c>
      <c r="C476">
        <v>-16.849250793456999</v>
      </c>
      <c r="D476">
        <v>-0.29522076249122597</v>
      </c>
      <c r="E476">
        <v>0.65838247537612904</v>
      </c>
      <c r="F476">
        <v>-2.9966451227664899E-2</v>
      </c>
      <c r="G476" s="1" t="s">
        <v>10</v>
      </c>
      <c r="H476" s="1" t="s">
        <v>10</v>
      </c>
      <c r="I476" s="1" t="s">
        <v>10</v>
      </c>
      <c r="J476" s="1" t="s">
        <v>10</v>
      </c>
    </row>
    <row r="477" spans="1:10" x14ac:dyDescent="0.25">
      <c r="A477">
        <v>0.63718444108963002</v>
      </c>
      <c r="B477">
        <v>-0.64542710781097401</v>
      </c>
      <c r="C477">
        <v>-16.855913162231399</v>
      </c>
      <c r="D477">
        <v>-0.29535913467407199</v>
      </c>
      <c r="E477">
        <v>0.65862929821014404</v>
      </c>
      <c r="F477">
        <v>-2.99615636467934E-2</v>
      </c>
      <c r="G477" s="1" t="s">
        <v>10</v>
      </c>
      <c r="H477" s="1" t="s">
        <v>10</v>
      </c>
      <c r="I477" s="1" t="s">
        <v>10</v>
      </c>
      <c r="J477" s="1" t="s">
        <v>10</v>
      </c>
    </row>
    <row r="478" spans="1:10" x14ac:dyDescent="0.25">
      <c r="A478">
        <v>0.638511061668396</v>
      </c>
      <c r="B478">
        <v>-0.643205165863037</v>
      </c>
      <c r="C478">
        <v>-16.845607757568398</v>
      </c>
      <c r="D478">
        <v>-0.29531887173652599</v>
      </c>
      <c r="E478">
        <v>0.65841579437255904</v>
      </c>
      <c r="F478">
        <v>-2.9921345412731198E-2</v>
      </c>
      <c r="G478" s="1" t="s">
        <v>10</v>
      </c>
      <c r="H478" s="1" t="s">
        <v>10</v>
      </c>
      <c r="I478" s="1" t="s">
        <v>10</v>
      </c>
      <c r="J478" s="1" t="s">
        <v>10</v>
      </c>
    </row>
    <row r="479" spans="1:10" x14ac:dyDescent="0.25">
      <c r="A479">
        <v>0.638494193553925</v>
      </c>
      <c r="B479">
        <v>-0.64453285932540905</v>
      </c>
      <c r="C479">
        <v>-16.8466911315918</v>
      </c>
      <c r="D479">
        <v>-0.29523012042045599</v>
      </c>
      <c r="E479">
        <v>0.65845936536788896</v>
      </c>
      <c r="F479">
        <v>-2.98845693469048E-2</v>
      </c>
      <c r="G479" s="1" t="s">
        <v>10</v>
      </c>
      <c r="H479" s="1" t="s">
        <v>10</v>
      </c>
      <c r="I479" s="1" t="s">
        <v>10</v>
      </c>
      <c r="J479" s="1" t="s">
        <v>10</v>
      </c>
    </row>
    <row r="480" spans="1:10" x14ac:dyDescent="0.25">
      <c r="A480">
        <v>0.63593614101409901</v>
      </c>
      <c r="B480">
        <v>-0.646708965301514</v>
      </c>
      <c r="C480">
        <v>-16.849227905273398</v>
      </c>
      <c r="D480">
        <v>-0.295269966125488</v>
      </c>
      <c r="E480">
        <v>0.65853136777877797</v>
      </c>
      <c r="F480">
        <v>-2.9894996434450202E-2</v>
      </c>
      <c r="G480" s="1" t="s">
        <v>10</v>
      </c>
      <c r="H480" s="1" t="s">
        <v>10</v>
      </c>
      <c r="I480" s="1" t="s">
        <v>10</v>
      </c>
      <c r="J480" s="1" t="s">
        <v>10</v>
      </c>
    </row>
    <row r="481" spans="1:10" x14ac:dyDescent="0.25">
      <c r="A481">
        <v>0.63745921850204501</v>
      </c>
      <c r="B481">
        <v>-0.64457768201828003</v>
      </c>
      <c r="C481">
        <v>-16.8554363250732</v>
      </c>
      <c r="D481">
        <v>-0.29529055953025801</v>
      </c>
      <c r="E481">
        <v>0.65859287977218595</v>
      </c>
      <c r="F481">
        <v>-3.0050706118345299E-2</v>
      </c>
      <c r="G481" s="1" t="s">
        <v>10</v>
      </c>
      <c r="H481" s="1" t="s">
        <v>10</v>
      </c>
      <c r="I481" s="1" t="s">
        <v>10</v>
      </c>
      <c r="J481" s="1" t="s">
        <v>10</v>
      </c>
    </row>
    <row r="482" spans="1:10" x14ac:dyDescent="0.25">
      <c r="A482">
        <v>0.634230256080627</v>
      </c>
      <c r="B482">
        <v>-0.64733946323394798</v>
      </c>
      <c r="C482">
        <v>-16.8554382324219</v>
      </c>
      <c r="D482">
        <v>-0.29514327645301802</v>
      </c>
      <c r="E482">
        <v>0.65847688913345304</v>
      </c>
      <c r="F482">
        <v>-3.00118327140808E-2</v>
      </c>
      <c r="G482" s="1" t="s">
        <v>10</v>
      </c>
      <c r="H482" s="1" t="s">
        <v>10</v>
      </c>
      <c r="I482" s="1" t="s">
        <v>10</v>
      </c>
      <c r="J482" s="1" t="s">
        <v>10</v>
      </c>
    </row>
    <row r="483" spans="1:10" x14ac:dyDescent="0.25">
      <c r="A483">
        <v>0.63447654247283902</v>
      </c>
      <c r="B483">
        <v>-0.64651036262512196</v>
      </c>
      <c r="C483">
        <v>-16.847253799438501</v>
      </c>
      <c r="D483">
        <v>-0.29512184858322099</v>
      </c>
      <c r="E483">
        <v>0.65851587057113603</v>
      </c>
      <c r="F483">
        <v>-3.0181659385561901E-2</v>
      </c>
      <c r="G483" s="1" t="s">
        <v>10</v>
      </c>
      <c r="H483" s="1" t="s">
        <v>10</v>
      </c>
      <c r="I483" s="1" t="s">
        <v>10</v>
      </c>
      <c r="J483" s="1" t="s">
        <v>10</v>
      </c>
    </row>
    <row r="484" spans="1:10" x14ac:dyDescent="0.25">
      <c r="A484">
        <v>0.63565361499786399</v>
      </c>
      <c r="B484">
        <v>-0.64416623115539595</v>
      </c>
      <c r="C484">
        <v>-16.849714279174801</v>
      </c>
      <c r="D484">
        <v>-0.29525572061538702</v>
      </c>
      <c r="E484">
        <v>0.65833938121795699</v>
      </c>
      <c r="F484">
        <v>-3.0056480318307901E-2</v>
      </c>
      <c r="G484" s="1" t="s">
        <v>10</v>
      </c>
      <c r="H484" s="1" t="s">
        <v>10</v>
      </c>
      <c r="I484" s="1" t="s">
        <v>10</v>
      </c>
      <c r="J484" s="1" t="s">
        <v>10</v>
      </c>
    </row>
    <row r="485" spans="1:10" x14ac:dyDescent="0.25">
      <c r="A485">
        <v>0.63385987281799305</v>
      </c>
      <c r="B485">
        <v>-0.64679920673370395</v>
      </c>
      <c r="C485">
        <v>-16.846723556518601</v>
      </c>
      <c r="D485">
        <v>-0.295064717531204</v>
      </c>
      <c r="E485">
        <v>0.65838640928268399</v>
      </c>
      <c r="F485">
        <v>-3.0116770416498202E-2</v>
      </c>
      <c r="G485" s="1" t="s">
        <v>10</v>
      </c>
      <c r="H485" s="1" t="s">
        <v>10</v>
      </c>
      <c r="I485" s="1" t="s">
        <v>10</v>
      </c>
      <c r="J485" s="1" t="s">
        <v>10</v>
      </c>
    </row>
    <row r="486" spans="1:10" x14ac:dyDescent="0.25">
      <c r="A486">
        <v>0.63414889574050903</v>
      </c>
      <c r="B486">
        <v>-0.64397537708282504</v>
      </c>
      <c r="C486">
        <v>-16.848659515380898</v>
      </c>
      <c r="D486">
        <v>-0.295161932706833</v>
      </c>
      <c r="E486">
        <v>0.65833866596221902</v>
      </c>
      <c r="F486">
        <v>-2.9936529695987701E-2</v>
      </c>
      <c r="G486" s="1" t="s">
        <v>10</v>
      </c>
      <c r="H486" s="1" t="s">
        <v>10</v>
      </c>
      <c r="I486" s="1" t="s">
        <v>10</v>
      </c>
      <c r="J486" s="1" t="s">
        <v>10</v>
      </c>
    </row>
    <row r="487" spans="1:10" x14ac:dyDescent="0.25">
      <c r="A487">
        <v>0.63479155302047696</v>
      </c>
      <c r="B487">
        <v>-0.64534771442413297</v>
      </c>
      <c r="C487">
        <v>-16.853370666503899</v>
      </c>
      <c r="D487">
        <v>-0.29514977335929898</v>
      </c>
      <c r="E487">
        <v>0.65848684310913097</v>
      </c>
      <c r="F487">
        <v>-3.0038177967071499E-2</v>
      </c>
      <c r="G487" s="1" t="s">
        <v>10</v>
      </c>
      <c r="H487" s="1" t="s">
        <v>10</v>
      </c>
      <c r="I487" s="1" t="s">
        <v>10</v>
      </c>
      <c r="J487" s="1" t="s">
        <v>10</v>
      </c>
    </row>
    <row r="488" spans="1:10" x14ac:dyDescent="0.25">
      <c r="A488">
        <v>0.63591802120208696</v>
      </c>
      <c r="B488">
        <v>-0.64697003364562999</v>
      </c>
      <c r="C488">
        <v>-16.853395462036101</v>
      </c>
      <c r="D488">
        <v>-0.295109242200851</v>
      </c>
      <c r="E488">
        <v>0.65832102298736594</v>
      </c>
      <c r="F488">
        <v>-2.99382694065571E-2</v>
      </c>
      <c r="G488" s="1" t="s">
        <v>10</v>
      </c>
      <c r="H488" s="1" t="s">
        <v>10</v>
      </c>
      <c r="I488" s="1" t="s">
        <v>10</v>
      </c>
      <c r="J488" s="1" t="s">
        <v>10</v>
      </c>
    </row>
    <row r="489" spans="1:10" x14ac:dyDescent="0.25">
      <c r="A489">
        <v>0.63534986972808805</v>
      </c>
      <c r="B489">
        <v>-0.64734601974487305</v>
      </c>
      <c r="C489">
        <v>-16.8513088226318</v>
      </c>
      <c r="D489">
        <v>-0.29518780112266502</v>
      </c>
      <c r="E489">
        <v>0.65847104787826505</v>
      </c>
      <c r="F489">
        <v>-2.99031436443329E-2</v>
      </c>
      <c r="G489" s="1" t="s">
        <v>10</v>
      </c>
      <c r="H489" s="1" t="s">
        <v>10</v>
      </c>
      <c r="I489" s="1" t="s">
        <v>10</v>
      </c>
      <c r="J489" s="1" t="s">
        <v>10</v>
      </c>
    </row>
    <row r="490" spans="1:10" x14ac:dyDescent="0.25">
      <c r="A490">
        <v>0.63299345970153797</v>
      </c>
      <c r="B490">
        <v>-0.64598447084426902</v>
      </c>
      <c r="C490">
        <v>-16.8502388000488</v>
      </c>
      <c r="D490">
        <v>-0.29509586095809898</v>
      </c>
      <c r="E490">
        <v>0.65845471620559703</v>
      </c>
      <c r="F490">
        <v>-2.9909379780292501E-2</v>
      </c>
      <c r="G490" s="1" t="s">
        <v>10</v>
      </c>
      <c r="H490" s="1" t="s">
        <v>10</v>
      </c>
      <c r="I490" s="1" t="s">
        <v>10</v>
      </c>
      <c r="J490" s="1" t="s">
        <v>10</v>
      </c>
    </row>
    <row r="491" spans="1:10" x14ac:dyDescent="0.25">
      <c r="A491">
        <v>0.63652300834655795</v>
      </c>
      <c r="B491">
        <v>-0.64666402339935303</v>
      </c>
      <c r="C491">
        <v>-16.8538608551025</v>
      </c>
      <c r="D491">
        <v>-0.29522395133972201</v>
      </c>
      <c r="E491">
        <v>0.65834718942642201</v>
      </c>
      <c r="F491">
        <v>-2.98677980899811E-2</v>
      </c>
      <c r="G491" s="1" t="s">
        <v>10</v>
      </c>
      <c r="H491" s="1" t="s">
        <v>10</v>
      </c>
      <c r="I491" s="1" t="s">
        <v>10</v>
      </c>
      <c r="J491" s="1" t="s">
        <v>10</v>
      </c>
    </row>
    <row r="492" spans="1:10" x14ac:dyDescent="0.25">
      <c r="A492">
        <v>0.63733929395675704</v>
      </c>
      <c r="B492">
        <v>-0.64450335502624501</v>
      </c>
      <c r="C492">
        <v>-16.850297927856399</v>
      </c>
      <c r="D492">
        <v>-0.295139729976654</v>
      </c>
      <c r="E492">
        <v>0.658405780792236</v>
      </c>
      <c r="F492">
        <v>-2.99107022583485E-2</v>
      </c>
      <c r="G492" s="1" t="s">
        <v>10</v>
      </c>
      <c r="H492" s="1" t="s">
        <v>10</v>
      </c>
      <c r="I492" s="1" t="s">
        <v>10</v>
      </c>
      <c r="J492" s="1" t="s">
        <v>10</v>
      </c>
    </row>
    <row r="493" spans="1:10" x14ac:dyDescent="0.25">
      <c r="A493">
        <v>0.63752126693725597</v>
      </c>
      <c r="B493">
        <v>-0.64524799585342396</v>
      </c>
      <c r="C493">
        <v>-16.846246719360401</v>
      </c>
      <c r="D493">
        <v>-0.29494047164916998</v>
      </c>
      <c r="E493">
        <v>0.65818262100219704</v>
      </c>
      <c r="F493">
        <v>-2.9870122671127299E-2</v>
      </c>
      <c r="G493" s="1" t="s">
        <v>10</v>
      </c>
      <c r="H493" s="1" t="s">
        <v>10</v>
      </c>
      <c r="I493" s="1" t="s">
        <v>10</v>
      </c>
      <c r="J493" s="1" t="s">
        <v>10</v>
      </c>
    </row>
    <row r="494" spans="1:10" x14ac:dyDescent="0.25">
      <c r="A494">
        <v>0.63732099533081099</v>
      </c>
      <c r="B494">
        <v>-0.64514356851577803</v>
      </c>
      <c r="C494">
        <v>-16.845647811889599</v>
      </c>
      <c r="D494">
        <v>-0.29519322514534002</v>
      </c>
      <c r="E494">
        <v>0.65827709436416604</v>
      </c>
      <c r="F494">
        <v>-2.9946487396955501E-2</v>
      </c>
      <c r="G494" s="1" t="s">
        <v>10</v>
      </c>
      <c r="H494" s="1" t="s">
        <v>10</v>
      </c>
      <c r="I494" s="1" t="s">
        <v>10</v>
      </c>
      <c r="J494" s="1" t="s">
        <v>10</v>
      </c>
    </row>
    <row r="495" spans="1:10" x14ac:dyDescent="0.25">
      <c r="A495">
        <v>0.63213509321212802</v>
      </c>
      <c r="B495">
        <v>-0.64611053466796897</v>
      </c>
      <c r="C495">
        <v>-16.852781295776399</v>
      </c>
      <c r="D495">
        <v>-0.29508173465728799</v>
      </c>
      <c r="E495">
        <v>0.65830326080322299</v>
      </c>
      <c r="F495">
        <v>-2.9918149113655101E-2</v>
      </c>
      <c r="G495" s="1" t="s">
        <v>10</v>
      </c>
      <c r="H495" s="1" t="s">
        <v>10</v>
      </c>
      <c r="I495" s="1" t="s">
        <v>10</v>
      </c>
      <c r="J495" s="1" t="s">
        <v>10</v>
      </c>
    </row>
    <row r="496" spans="1:10" x14ac:dyDescent="0.25">
      <c r="A496">
        <v>0.63351571559905995</v>
      </c>
      <c r="B496">
        <v>-0.64526224136352495</v>
      </c>
      <c r="C496">
        <v>-16.846096038818398</v>
      </c>
      <c r="D496">
        <v>-0.29508739709854098</v>
      </c>
      <c r="E496">
        <v>0.65822625160217296</v>
      </c>
      <c r="F496">
        <v>-2.9871277511119801E-2</v>
      </c>
      <c r="G496" s="1" t="s">
        <v>10</v>
      </c>
      <c r="H496" s="1" t="s">
        <v>10</v>
      </c>
      <c r="I496" s="1" t="s">
        <v>10</v>
      </c>
      <c r="J496" s="1" t="s">
        <v>10</v>
      </c>
    </row>
    <row r="497" spans="1:10" x14ac:dyDescent="0.25">
      <c r="A497">
        <v>0.63385319709777799</v>
      </c>
      <c r="B497">
        <v>-0.64546525478363004</v>
      </c>
      <c r="C497">
        <v>-16.8455619812012</v>
      </c>
      <c r="D497">
        <v>-0.29521006345748901</v>
      </c>
      <c r="E497">
        <v>0.65829020738601696</v>
      </c>
      <c r="F497">
        <v>-2.9936790466308601E-2</v>
      </c>
      <c r="G497" s="1" t="s">
        <v>10</v>
      </c>
      <c r="H497" s="1" t="s">
        <v>10</v>
      </c>
      <c r="I497" s="1" t="s">
        <v>10</v>
      </c>
      <c r="J497" s="1" t="s">
        <v>10</v>
      </c>
    </row>
    <row r="498" spans="1:10" x14ac:dyDescent="0.25">
      <c r="A498">
        <v>0.63324081897735596</v>
      </c>
      <c r="B498">
        <v>-0.646068334579468</v>
      </c>
      <c r="C498">
        <v>-16.8466472625732</v>
      </c>
      <c r="D498">
        <v>-0.29505392909049999</v>
      </c>
      <c r="E498">
        <v>0.65813696384429898</v>
      </c>
      <c r="F498">
        <v>-2.9997644945979101E-2</v>
      </c>
      <c r="G498" s="1" t="s">
        <v>10</v>
      </c>
      <c r="H498" s="1" t="s">
        <v>10</v>
      </c>
      <c r="I498" s="1" t="s">
        <v>10</v>
      </c>
      <c r="J498" s="1" t="s">
        <v>10</v>
      </c>
    </row>
    <row r="499" spans="1:10" x14ac:dyDescent="0.25">
      <c r="A499">
        <v>0.63555198907852195</v>
      </c>
      <c r="B499">
        <v>-0.647394299507141</v>
      </c>
      <c r="C499">
        <v>-16.848186492919901</v>
      </c>
      <c r="D499">
        <v>-0.295113205909729</v>
      </c>
      <c r="E499">
        <v>0.65803366899490401</v>
      </c>
      <c r="F499">
        <v>-2.98003889620304E-2</v>
      </c>
      <c r="G499" s="1" t="s">
        <v>10</v>
      </c>
      <c r="H499" s="1" t="s">
        <v>10</v>
      </c>
      <c r="I499" s="1" t="s">
        <v>10</v>
      </c>
      <c r="J499" s="1" t="s">
        <v>10</v>
      </c>
    </row>
    <row r="500" spans="1:10" x14ac:dyDescent="0.25">
      <c r="A500">
        <v>0.63469207286834695</v>
      </c>
      <c r="B500">
        <v>-0.64690923690795898</v>
      </c>
      <c r="C500">
        <v>-16.849718093872099</v>
      </c>
      <c r="D500">
        <v>-0.29509171843528698</v>
      </c>
      <c r="E500">
        <v>0.65812021493911699</v>
      </c>
      <c r="F500">
        <v>-2.9800271615385999E-2</v>
      </c>
      <c r="G500" s="1" t="s">
        <v>10</v>
      </c>
      <c r="H500" s="1" t="s">
        <v>10</v>
      </c>
      <c r="I500" s="1" t="s">
        <v>10</v>
      </c>
      <c r="J500" s="1" t="s">
        <v>10</v>
      </c>
    </row>
    <row r="501" spans="1:10" x14ac:dyDescent="0.25">
      <c r="A501">
        <v>0.634685218334198</v>
      </c>
      <c r="B501">
        <v>-0.64494061470031705</v>
      </c>
      <c r="C501">
        <v>-16.846611022949201</v>
      </c>
      <c r="D501">
        <v>-0.295128554105759</v>
      </c>
      <c r="E501">
        <v>0.65822142362594604</v>
      </c>
      <c r="F501">
        <v>-2.9854129999876002E-2</v>
      </c>
      <c r="G501" s="1" t="s">
        <v>10</v>
      </c>
      <c r="H501" s="1" t="s">
        <v>10</v>
      </c>
      <c r="I501" s="1" t="s">
        <v>10</v>
      </c>
      <c r="J501" s="1" t="s">
        <v>10</v>
      </c>
    </row>
    <row r="502" spans="1:10" x14ac:dyDescent="0.25">
      <c r="A502">
        <v>0.63531738519668601</v>
      </c>
      <c r="B502">
        <v>-0.64827835559845004</v>
      </c>
      <c r="C502">
        <v>-16.845577239990199</v>
      </c>
      <c r="D502">
        <v>-0.29528892040252702</v>
      </c>
      <c r="E502">
        <v>0.65814584493637096</v>
      </c>
      <c r="F502">
        <v>-2.9875483363866799E-2</v>
      </c>
      <c r="G502" s="1" t="s">
        <v>10</v>
      </c>
      <c r="H502" s="1" t="s">
        <v>10</v>
      </c>
      <c r="I502" s="1" t="s">
        <v>10</v>
      </c>
      <c r="J502" s="1" t="s">
        <v>10</v>
      </c>
    </row>
    <row r="503" spans="1:10" x14ac:dyDescent="0.25">
      <c r="A503">
        <v>0.63383263349533103</v>
      </c>
      <c r="B503">
        <v>-0.64738029241561901</v>
      </c>
      <c r="C503">
        <v>-16.850770950317401</v>
      </c>
      <c r="D503">
        <v>-0.29503864049911499</v>
      </c>
      <c r="E503">
        <v>0.65804594755172696</v>
      </c>
      <c r="F503">
        <v>-2.9908105731010399E-2</v>
      </c>
      <c r="G503" s="1" t="s">
        <v>10</v>
      </c>
      <c r="H503" s="1" t="s">
        <v>10</v>
      </c>
      <c r="I503" s="1" t="s">
        <v>10</v>
      </c>
      <c r="J503" s="1" t="s">
        <v>10</v>
      </c>
    </row>
    <row r="504" spans="1:10" x14ac:dyDescent="0.25">
      <c r="A504">
        <v>0.63200998306274403</v>
      </c>
      <c r="B504">
        <v>-0.64636039733886697</v>
      </c>
      <c r="C504">
        <v>-16.843025207519499</v>
      </c>
      <c r="D504">
        <v>-0.29496681690216098</v>
      </c>
      <c r="E504">
        <v>0.65806472301483199</v>
      </c>
      <c r="F504">
        <v>-2.9904400929808599E-2</v>
      </c>
      <c r="G504" s="1" t="s">
        <v>10</v>
      </c>
      <c r="H504" s="1" t="s">
        <v>10</v>
      </c>
      <c r="I504" s="1" t="s">
        <v>10</v>
      </c>
      <c r="J504" s="1" t="s">
        <v>10</v>
      </c>
    </row>
    <row r="505" spans="1:10" x14ac:dyDescent="0.25">
      <c r="A505">
        <v>0.63211488723754905</v>
      </c>
      <c r="B505">
        <v>-0.64772278070449796</v>
      </c>
      <c r="C505">
        <v>-16.8486728668213</v>
      </c>
      <c r="D505">
        <v>-0.29510277509689298</v>
      </c>
      <c r="E505">
        <v>0.65808182954788197</v>
      </c>
      <c r="F505">
        <v>-2.9980780556797999E-2</v>
      </c>
      <c r="G505" s="1" t="s">
        <v>10</v>
      </c>
      <c r="H505" s="1" t="s">
        <v>10</v>
      </c>
      <c r="I505" s="1" t="s">
        <v>10</v>
      </c>
      <c r="J505" s="1" t="s">
        <v>10</v>
      </c>
    </row>
    <row r="506" spans="1:10" x14ac:dyDescent="0.25">
      <c r="A506">
        <v>0.63235485553741499</v>
      </c>
      <c r="B506">
        <v>-0.64423131942749001</v>
      </c>
      <c r="C506">
        <v>-16.841911315918001</v>
      </c>
      <c r="D506">
        <v>-0.29516559839248702</v>
      </c>
      <c r="E506">
        <v>0.65806788206100497</v>
      </c>
      <c r="F506">
        <v>-2.99790557473898E-2</v>
      </c>
      <c r="G506" s="1" t="s">
        <v>10</v>
      </c>
      <c r="H506" s="1" t="s">
        <v>10</v>
      </c>
      <c r="I506" s="1" t="s">
        <v>10</v>
      </c>
      <c r="J506" s="1" t="s">
        <v>10</v>
      </c>
    </row>
    <row r="507" spans="1:10" x14ac:dyDescent="0.25">
      <c r="A507">
        <v>0.63435447216033902</v>
      </c>
      <c r="B507">
        <v>-0.64839941263198897</v>
      </c>
      <c r="C507">
        <v>-16.843599319458001</v>
      </c>
      <c r="D507">
        <v>-0.29503685235977201</v>
      </c>
      <c r="E507">
        <v>0.65814918279647805</v>
      </c>
      <c r="F507">
        <v>-2.9852846637368199E-2</v>
      </c>
      <c r="G507" s="1" t="s">
        <v>10</v>
      </c>
      <c r="H507" s="1" t="s">
        <v>10</v>
      </c>
      <c r="I507" s="1" t="s">
        <v>10</v>
      </c>
      <c r="J507" s="1" t="s">
        <v>10</v>
      </c>
    </row>
    <row r="508" spans="1:10" x14ac:dyDescent="0.25">
      <c r="A508">
        <v>0.63143599033355702</v>
      </c>
      <c r="B508">
        <v>-0.64640259742736805</v>
      </c>
      <c r="C508">
        <v>-16.839889526367202</v>
      </c>
      <c r="D508">
        <v>-0.29507115483284002</v>
      </c>
      <c r="E508">
        <v>0.65819716453552202</v>
      </c>
      <c r="F508">
        <v>-2.9851146042346999E-2</v>
      </c>
      <c r="G508" s="1" t="s">
        <v>10</v>
      </c>
      <c r="H508" s="1" t="s">
        <v>10</v>
      </c>
      <c r="I508" s="1" t="s">
        <v>10</v>
      </c>
      <c r="J508" s="1" t="s">
        <v>10</v>
      </c>
    </row>
    <row r="509" spans="1:10" x14ac:dyDescent="0.25">
      <c r="A509">
        <v>0.63285994529724099</v>
      </c>
      <c r="B509">
        <v>-0.64619815349578902</v>
      </c>
      <c r="C509">
        <v>-16.8420314788818</v>
      </c>
      <c r="D509">
        <v>-0.29493558406829801</v>
      </c>
      <c r="E509">
        <v>0.65808922052383401</v>
      </c>
      <c r="F509">
        <v>-2.9894905164837799E-2</v>
      </c>
      <c r="G509" s="1" t="s">
        <v>10</v>
      </c>
      <c r="H509" s="1" t="s">
        <v>10</v>
      </c>
      <c r="I509" s="1" t="s">
        <v>10</v>
      </c>
      <c r="J509" s="1" t="s">
        <v>10</v>
      </c>
    </row>
    <row r="510" spans="1:10" x14ac:dyDescent="0.25">
      <c r="A510">
        <v>0.63607418537139904</v>
      </c>
      <c r="B510">
        <v>-0.64770305156707797</v>
      </c>
      <c r="C510">
        <v>-16.840526580810501</v>
      </c>
      <c r="D510">
        <v>-0.29506036639213601</v>
      </c>
      <c r="E510">
        <v>0.65797609090805098</v>
      </c>
      <c r="F510">
        <v>-2.9924722388386699E-2</v>
      </c>
      <c r="G510" s="1" t="s">
        <v>10</v>
      </c>
      <c r="H510" s="1" t="s">
        <v>10</v>
      </c>
      <c r="I510" s="1" t="s">
        <v>10</v>
      </c>
      <c r="J510" s="1" t="s">
        <v>10</v>
      </c>
    </row>
    <row r="511" spans="1:10" x14ac:dyDescent="0.25">
      <c r="A511">
        <v>0.63466262817382801</v>
      </c>
      <c r="B511">
        <v>-0.64423668384552002</v>
      </c>
      <c r="C511">
        <v>-16.846612930297901</v>
      </c>
      <c r="D511">
        <v>-0.29507547616958602</v>
      </c>
      <c r="E511">
        <v>0.65809422731399503</v>
      </c>
      <c r="F511">
        <v>-2.9870823025703399E-2</v>
      </c>
      <c r="G511" s="1" t="s">
        <v>10</v>
      </c>
      <c r="H511" s="1" t="s">
        <v>10</v>
      </c>
      <c r="I511" s="1" t="s">
        <v>10</v>
      </c>
      <c r="J511" s="1" t="s">
        <v>10</v>
      </c>
    </row>
    <row r="512" spans="1:10" x14ac:dyDescent="0.25">
      <c r="A512">
        <v>0.63491982221603405</v>
      </c>
      <c r="B512">
        <v>-0.64374226331710804</v>
      </c>
      <c r="C512">
        <v>-16.844032287597699</v>
      </c>
      <c r="D512">
        <v>-0.29506924748420699</v>
      </c>
      <c r="E512">
        <v>0.65812438726425204</v>
      </c>
      <c r="F512">
        <v>-2.9815778136253399E-2</v>
      </c>
      <c r="G512" s="1" t="s">
        <v>10</v>
      </c>
      <c r="H512" s="1" t="s">
        <v>10</v>
      </c>
      <c r="I512" s="1" t="s">
        <v>10</v>
      </c>
      <c r="J512" s="1" t="s">
        <v>10</v>
      </c>
    </row>
    <row r="513" spans="1:10" x14ac:dyDescent="0.25">
      <c r="A513">
        <v>0.63408249616622903</v>
      </c>
      <c r="B513">
        <v>-0.64490473270416304</v>
      </c>
      <c r="C513">
        <v>-16.840946197509801</v>
      </c>
      <c r="D513">
        <v>-0.295145124197006</v>
      </c>
      <c r="E513">
        <v>0.65808278322219804</v>
      </c>
      <c r="F513">
        <v>-2.9988352209329602E-2</v>
      </c>
      <c r="G513" s="1" t="s">
        <v>10</v>
      </c>
      <c r="H513" s="1" t="s">
        <v>10</v>
      </c>
      <c r="I513" s="1" t="s">
        <v>10</v>
      </c>
      <c r="J513" s="1" t="s">
        <v>10</v>
      </c>
    </row>
    <row r="514" spans="1:10" x14ac:dyDescent="0.25">
      <c r="A514">
        <v>0.63546252250671398</v>
      </c>
      <c r="B514">
        <v>-0.64534628391265902</v>
      </c>
      <c r="C514">
        <v>-16.837911605835</v>
      </c>
      <c r="D514">
        <v>-0.29504713416099498</v>
      </c>
      <c r="E514">
        <v>0.65788847208023105</v>
      </c>
      <c r="F514">
        <v>-2.9958937317132998E-2</v>
      </c>
      <c r="G514" s="1" t="s">
        <v>10</v>
      </c>
      <c r="H514" s="1" t="s">
        <v>10</v>
      </c>
      <c r="I514" s="1" t="s">
        <v>10</v>
      </c>
      <c r="J514" s="1" t="s">
        <v>10</v>
      </c>
    </row>
    <row r="515" spans="1:10" x14ac:dyDescent="0.25">
      <c r="A515">
        <v>0.635786533355713</v>
      </c>
      <c r="B515">
        <v>-0.64719927310943604</v>
      </c>
      <c r="C515">
        <v>-16.843084335327099</v>
      </c>
      <c r="D515">
        <v>-0.29503816366195701</v>
      </c>
      <c r="E515">
        <v>0.65797108411788896</v>
      </c>
      <c r="F515">
        <v>-2.9870357364416102E-2</v>
      </c>
      <c r="G515" s="1" t="s">
        <v>10</v>
      </c>
      <c r="H515" s="1" t="s">
        <v>10</v>
      </c>
      <c r="I515" s="1" t="s">
        <v>10</v>
      </c>
      <c r="J515" s="1" t="s">
        <v>10</v>
      </c>
    </row>
    <row r="516" spans="1:10" x14ac:dyDescent="0.25">
      <c r="A516">
        <v>0.63167917728424094</v>
      </c>
      <c r="B516">
        <v>-0.64515352249145497</v>
      </c>
      <c r="C516">
        <v>-16.8368816375732</v>
      </c>
      <c r="D516">
        <v>-0.294910818338394</v>
      </c>
      <c r="E516">
        <v>0.65794068574905396</v>
      </c>
      <c r="F516">
        <v>-3.0109630897641199E-2</v>
      </c>
      <c r="G516" s="1" t="s">
        <v>10</v>
      </c>
      <c r="H516" s="1" t="s">
        <v>10</v>
      </c>
      <c r="I516" s="1" t="s">
        <v>10</v>
      </c>
      <c r="J516" s="1" t="s">
        <v>10</v>
      </c>
    </row>
    <row r="517" spans="1:10" x14ac:dyDescent="0.25">
      <c r="A517">
        <v>0.632809638977051</v>
      </c>
      <c r="B517">
        <v>-0.64547824859619096</v>
      </c>
      <c r="C517">
        <v>-16.831708908081101</v>
      </c>
      <c r="D517">
        <v>-0.29500472545623802</v>
      </c>
      <c r="E517">
        <v>0.65784078836440996</v>
      </c>
      <c r="F517">
        <v>-3.0046571046113999E-2</v>
      </c>
      <c r="G517" s="1" t="s">
        <v>10</v>
      </c>
      <c r="H517" s="1" t="s">
        <v>10</v>
      </c>
      <c r="I517" s="1" t="s">
        <v>10</v>
      </c>
      <c r="J517" s="1" t="s">
        <v>10</v>
      </c>
    </row>
    <row r="518" spans="1:10" x14ac:dyDescent="0.25">
      <c r="A518">
        <v>0.63229620456695601</v>
      </c>
      <c r="B518">
        <v>-0.646800637245178</v>
      </c>
      <c r="C518">
        <v>-16.840446472168001</v>
      </c>
      <c r="D518">
        <v>-0.29500386118888899</v>
      </c>
      <c r="E518">
        <v>0.65778899192810103</v>
      </c>
      <c r="F518">
        <v>-3.0012479051947601E-2</v>
      </c>
      <c r="G518" s="1" t="s">
        <v>10</v>
      </c>
      <c r="H518" s="1" t="s">
        <v>10</v>
      </c>
      <c r="I518" s="1" t="s">
        <v>10</v>
      </c>
      <c r="J518" s="1" t="s">
        <v>10</v>
      </c>
    </row>
    <row r="519" spans="1:10" x14ac:dyDescent="0.25">
      <c r="A519">
        <v>0.63312011957168601</v>
      </c>
      <c r="B519">
        <v>-0.64428830146789595</v>
      </c>
      <c r="C519">
        <v>-16.8445434570313</v>
      </c>
      <c r="D519">
        <v>-0.29489624500274703</v>
      </c>
      <c r="E519">
        <v>0.65777111053466797</v>
      </c>
      <c r="F519">
        <v>-2.98209190368652E-2</v>
      </c>
      <c r="G519" s="1" t="s">
        <v>10</v>
      </c>
      <c r="H519" s="1" t="s">
        <v>10</v>
      </c>
      <c r="I519" s="1" t="s">
        <v>10</v>
      </c>
      <c r="J519" s="1" t="s">
        <v>10</v>
      </c>
    </row>
    <row r="520" spans="1:10" x14ac:dyDescent="0.25">
      <c r="A520">
        <v>0.63693535327911399</v>
      </c>
      <c r="B520">
        <v>-0.64617276191711404</v>
      </c>
      <c r="C520">
        <v>-16.8379020690918</v>
      </c>
      <c r="D520">
        <v>-0.29514712095260598</v>
      </c>
      <c r="E520">
        <v>0.65776932239532504</v>
      </c>
      <c r="F520">
        <v>-2.9951740056276301E-2</v>
      </c>
      <c r="G520" s="1" t="s">
        <v>10</v>
      </c>
      <c r="H520" s="1" t="s">
        <v>10</v>
      </c>
      <c r="I520" s="1" t="s">
        <v>10</v>
      </c>
      <c r="J520" s="1" t="s">
        <v>10</v>
      </c>
    </row>
    <row r="521" spans="1:10" x14ac:dyDescent="0.25">
      <c r="A521">
        <v>0.63288122415542603</v>
      </c>
      <c r="B521">
        <v>-0.64815139770507801</v>
      </c>
      <c r="C521">
        <v>-16.841487884521499</v>
      </c>
      <c r="D521">
        <v>-0.29501929879188499</v>
      </c>
      <c r="E521">
        <v>0.65785044431686401</v>
      </c>
      <c r="F521">
        <v>-2.99231521785259E-2</v>
      </c>
      <c r="G521" s="1" t="s">
        <v>10</v>
      </c>
      <c r="H521" s="1" t="s">
        <v>10</v>
      </c>
      <c r="I521" s="1" t="s">
        <v>10</v>
      </c>
      <c r="J521" s="1" t="s">
        <v>10</v>
      </c>
    </row>
    <row r="522" spans="1:10" x14ac:dyDescent="0.25">
      <c r="A522">
        <v>0.63252335786819502</v>
      </c>
      <c r="B522">
        <v>-0.64731508493423495</v>
      </c>
      <c r="C522">
        <v>-16.836305618286101</v>
      </c>
      <c r="D522">
        <v>-0.29500809311866799</v>
      </c>
      <c r="E522">
        <v>0.65786945819854703</v>
      </c>
      <c r="F522">
        <v>-2.9794625937938701E-2</v>
      </c>
      <c r="G522" s="1" t="s">
        <v>10</v>
      </c>
      <c r="H522" s="1" t="s">
        <v>10</v>
      </c>
      <c r="I522" s="1" t="s">
        <v>10</v>
      </c>
      <c r="J522" s="1" t="s">
        <v>10</v>
      </c>
    </row>
    <row r="523" spans="1:10" x14ac:dyDescent="0.25">
      <c r="A523">
        <v>0.63653957843780495</v>
      </c>
      <c r="B523">
        <v>-0.64632195234298695</v>
      </c>
      <c r="C523">
        <v>-16.8379516601563</v>
      </c>
      <c r="D523">
        <v>-0.29490748047828702</v>
      </c>
      <c r="E523">
        <v>0.65787595510482799</v>
      </c>
      <c r="F523">
        <v>-2.97128167003393E-2</v>
      </c>
      <c r="G523" s="1" t="s">
        <v>10</v>
      </c>
      <c r="H523" s="1" t="s">
        <v>10</v>
      </c>
      <c r="I523" s="1" t="s">
        <v>10</v>
      </c>
      <c r="J523" s="1" t="s">
        <v>10</v>
      </c>
    </row>
    <row r="524" spans="1:10" x14ac:dyDescent="0.25">
      <c r="A524">
        <v>0.633100986480713</v>
      </c>
      <c r="B524">
        <v>-0.64532864093780495</v>
      </c>
      <c r="C524">
        <v>-16.835760116577099</v>
      </c>
      <c r="D524">
        <v>-0.295043885707855</v>
      </c>
      <c r="E524">
        <v>0.65787917375564597</v>
      </c>
      <c r="F524">
        <v>-2.9794594272971198E-2</v>
      </c>
      <c r="G524" s="1" t="s">
        <v>10</v>
      </c>
      <c r="H524" s="1" t="s">
        <v>10</v>
      </c>
      <c r="I524" s="1" t="s">
        <v>10</v>
      </c>
      <c r="J524" s="1" t="s">
        <v>10</v>
      </c>
    </row>
    <row r="525" spans="1:10" x14ac:dyDescent="0.25">
      <c r="A525">
        <v>0.63567787408828702</v>
      </c>
      <c r="B525">
        <v>-0.64616906642913796</v>
      </c>
      <c r="C525">
        <v>-16.833787918090799</v>
      </c>
      <c r="D525">
        <v>-0.295010626316071</v>
      </c>
      <c r="E525">
        <v>0.65789276361465499</v>
      </c>
      <c r="F525">
        <v>-2.9758460819721201E-2</v>
      </c>
      <c r="G525" s="1" t="s">
        <v>10</v>
      </c>
      <c r="H525" s="1" t="s">
        <v>10</v>
      </c>
      <c r="I525" s="1" t="s">
        <v>10</v>
      </c>
      <c r="J525" s="1" t="s">
        <v>10</v>
      </c>
    </row>
    <row r="526" spans="1:10" x14ac:dyDescent="0.25">
      <c r="A526">
        <v>0.63339281082153298</v>
      </c>
      <c r="B526">
        <v>-0.64582610130310103</v>
      </c>
      <c r="C526">
        <v>-16.839929580688501</v>
      </c>
      <c r="D526">
        <v>-0.29494488239288302</v>
      </c>
      <c r="E526">
        <v>0.65792000293731701</v>
      </c>
      <c r="F526">
        <v>-2.9767248779535301E-2</v>
      </c>
      <c r="G526" s="1" t="s">
        <v>10</v>
      </c>
      <c r="H526" s="1" t="s">
        <v>10</v>
      </c>
      <c r="I526" s="1" t="s">
        <v>10</v>
      </c>
      <c r="J526" s="1" t="s">
        <v>10</v>
      </c>
    </row>
    <row r="527" spans="1:10" x14ac:dyDescent="0.25">
      <c r="A527">
        <v>0.63393074274063099</v>
      </c>
      <c r="B527">
        <v>-0.64447414875030495</v>
      </c>
      <c r="C527">
        <v>-16.832233428955099</v>
      </c>
      <c r="D527">
        <v>-0.294946849346161</v>
      </c>
      <c r="E527">
        <v>0.65783637762069702</v>
      </c>
      <c r="F527">
        <v>-2.99370922148228E-2</v>
      </c>
      <c r="G527" s="1" t="s">
        <v>10</v>
      </c>
      <c r="H527" s="1" t="s">
        <v>10</v>
      </c>
      <c r="I527" s="1" t="s">
        <v>10</v>
      </c>
      <c r="J527" s="1" t="s">
        <v>10</v>
      </c>
    </row>
    <row r="528" spans="1:10" x14ac:dyDescent="0.25">
      <c r="A528">
        <v>0.63540637493133501</v>
      </c>
      <c r="B528">
        <v>-0.646603584289551</v>
      </c>
      <c r="C528">
        <v>-16.840578079223601</v>
      </c>
      <c r="D528">
        <v>-0.29480865597724898</v>
      </c>
      <c r="E528">
        <v>0.65772962570190396</v>
      </c>
      <c r="F528">
        <v>-2.9946800321340599E-2</v>
      </c>
      <c r="G528" s="1" t="s">
        <v>10</v>
      </c>
      <c r="H528" s="1" t="s">
        <v>10</v>
      </c>
      <c r="I528" s="1" t="s">
        <v>10</v>
      </c>
      <c r="J528" s="1" t="s">
        <v>10</v>
      </c>
    </row>
    <row r="529" spans="1:10" x14ac:dyDescent="0.25">
      <c r="A529">
        <v>0.63399040699005105</v>
      </c>
      <c r="B529">
        <v>-0.64279055595397905</v>
      </c>
      <c r="C529">
        <v>-16.8404655456543</v>
      </c>
      <c r="D529">
        <v>-0.29491159319877602</v>
      </c>
      <c r="E529">
        <v>0.65774440765380904</v>
      </c>
      <c r="F529">
        <v>-3.0037321150302901E-2</v>
      </c>
      <c r="G529" s="1" t="s">
        <v>10</v>
      </c>
      <c r="H529" s="1" t="s">
        <v>10</v>
      </c>
      <c r="I529" s="1" t="s">
        <v>10</v>
      </c>
      <c r="J529" s="1" t="s">
        <v>10</v>
      </c>
    </row>
    <row r="530" spans="1:10" x14ac:dyDescent="0.25">
      <c r="A530">
        <v>0.63506221771240201</v>
      </c>
      <c r="B530">
        <v>-0.64410150051116899</v>
      </c>
      <c r="C530">
        <v>-16.8297443389893</v>
      </c>
      <c r="D530">
        <v>-0.29485616087913502</v>
      </c>
      <c r="E530">
        <v>0.65770554542541504</v>
      </c>
      <c r="F530">
        <v>-3.0107086524367301E-2</v>
      </c>
      <c r="G530" s="1" t="s">
        <v>10</v>
      </c>
      <c r="H530" s="1" t="s">
        <v>10</v>
      </c>
      <c r="I530" s="1" t="s">
        <v>10</v>
      </c>
      <c r="J530" s="1" t="s">
        <v>10</v>
      </c>
    </row>
    <row r="531" spans="1:10" x14ac:dyDescent="0.25">
      <c r="A531">
        <v>0.63270902633667003</v>
      </c>
      <c r="B531">
        <v>-0.64310038089752197</v>
      </c>
      <c r="C531">
        <v>-16.8245239257813</v>
      </c>
      <c r="D531">
        <v>-0.294873297214508</v>
      </c>
      <c r="E531">
        <v>0.65774732828140303</v>
      </c>
      <c r="F531">
        <v>-3.0105242505669601E-2</v>
      </c>
      <c r="G531" s="1" t="s">
        <v>10</v>
      </c>
      <c r="H531" s="1" t="s">
        <v>10</v>
      </c>
      <c r="I531" s="1" t="s">
        <v>10</v>
      </c>
      <c r="J531" s="1" t="s">
        <v>10</v>
      </c>
    </row>
    <row r="532" spans="1:10" x14ac:dyDescent="0.25">
      <c r="A532">
        <v>0.63326954841613803</v>
      </c>
      <c r="B532">
        <v>-0.641398906707764</v>
      </c>
      <c r="C532">
        <v>-16.8280849456787</v>
      </c>
      <c r="D532">
        <v>-0.294835984706879</v>
      </c>
      <c r="E532">
        <v>0.65759623050689697</v>
      </c>
      <c r="F532">
        <v>-2.9986888170242299E-2</v>
      </c>
      <c r="G532" s="1" t="s">
        <v>10</v>
      </c>
      <c r="H532" s="1" t="s">
        <v>10</v>
      </c>
      <c r="I532" s="1" t="s">
        <v>10</v>
      </c>
      <c r="J532" s="1" t="s">
        <v>10</v>
      </c>
    </row>
    <row r="533" spans="1:10" x14ac:dyDescent="0.25">
      <c r="A533">
        <v>0.63279807567596402</v>
      </c>
      <c r="B533">
        <v>-0.64712727069854703</v>
      </c>
      <c r="C533">
        <v>-16.831193923950199</v>
      </c>
      <c r="D533">
        <v>-0.29500895738601701</v>
      </c>
      <c r="E533">
        <v>0.65778106451034501</v>
      </c>
      <c r="F533">
        <v>-2.9974397271871601E-2</v>
      </c>
      <c r="G533" s="1" t="s">
        <v>10</v>
      </c>
      <c r="H533" s="1" t="s">
        <v>10</v>
      </c>
      <c r="I533" s="1" t="s">
        <v>10</v>
      </c>
      <c r="J533" s="1" t="s">
        <v>10</v>
      </c>
    </row>
    <row r="534" spans="1:10" x14ac:dyDescent="0.25">
      <c r="A534">
        <v>0.63105428218841597</v>
      </c>
      <c r="B534">
        <v>-0.64545011520385698</v>
      </c>
      <c r="C534">
        <v>-16.841402053833001</v>
      </c>
      <c r="D534">
        <v>-0.29489320516586298</v>
      </c>
      <c r="E534">
        <v>0.65781849622726396</v>
      </c>
      <c r="F534">
        <v>-2.96932198107243E-2</v>
      </c>
      <c r="G534" s="1" t="s">
        <v>10</v>
      </c>
      <c r="H534" s="1" t="s">
        <v>10</v>
      </c>
      <c r="I534" s="1" t="s">
        <v>10</v>
      </c>
      <c r="J534" s="1" t="s">
        <v>10</v>
      </c>
    </row>
    <row r="535" spans="1:10" x14ac:dyDescent="0.25">
      <c r="A535">
        <v>0.63382923603057895</v>
      </c>
      <c r="B535">
        <v>-0.64474624395370495</v>
      </c>
      <c r="C535">
        <v>-16.825559616088899</v>
      </c>
      <c r="D535">
        <v>-0.29484611749648998</v>
      </c>
      <c r="E535">
        <v>0.65767449140548695</v>
      </c>
      <c r="F535">
        <v>-2.9870163649320599E-2</v>
      </c>
      <c r="G535" s="1" t="s">
        <v>10</v>
      </c>
      <c r="H535" s="1" t="s">
        <v>10</v>
      </c>
      <c r="I535" s="1" t="s">
        <v>10</v>
      </c>
      <c r="J535" s="1" t="s">
        <v>10</v>
      </c>
    </row>
    <row r="536" spans="1:10" x14ac:dyDescent="0.25">
      <c r="A536">
        <v>0.63443005084991499</v>
      </c>
      <c r="B536">
        <v>-0.64578127861022905</v>
      </c>
      <c r="C536">
        <v>-16.828687667846701</v>
      </c>
      <c r="D536">
        <v>-0.29482811689376798</v>
      </c>
      <c r="E536">
        <v>0.65782177448272705</v>
      </c>
      <c r="F536">
        <v>-2.9817216098308601E-2</v>
      </c>
      <c r="G536" s="1" t="s">
        <v>10</v>
      </c>
      <c r="H536" s="1" t="s">
        <v>10</v>
      </c>
      <c r="I536" s="1" t="s">
        <v>10</v>
      </c>
      <c r="J536" s="1" t="s">
        <v>10</v>
      </c>
    </row>
    <row r="537" spans="1:10" x14ac:dyDescent="0.25">
      <c r="A537">
        <v>0.63069403171539296</v>
      </c>
      <c r="B537">
        <v>-0.64518833160400402</v>
      </c>
      <c r="C537">
        <v>-16.832216262817401</v>
      </c>
      <c r="D537">
        <v>-0.29477605223655701</v>
      </c>
      <c r="E537">
        <v>0.65751653909683205</v>
      </c>
      <c r="F537">
        <v>-3.0005291104316701E-2</v>
      </c>
      <c r="G537" s="1" t="s">
        <v>10</v>
      </c>
      <c r="H537" s="1" t="s">
        <v>10</v>
      </c>
      <c r="I537" s="1" t="s">
        <v>10</v>
      </c>
      <c r="J537" s="1" t="s">
        <v>10</v>
      </c>
    </row>
    <row r="538" spans="1:10" x14ac:dyDescent="0.25">
      <c r="A538">
        <v>0.63387590646743797</v>
      </c>
      <c r="B538">
        <v>-0.64437818527221702</v>
      </c>
      <c r="C538">
        <v>-16.830734252929702</v>
      </c>
      <c r="D538">
        <v>-0.294798344373703</v>
      </c>
      <c r="E538">
        <v>0.657531678676605</v>
      </c>
      <c r="F538">
        <v>-3.0042238533496898E-2</v>
      </c>
      <c r="G538" s="1" t="s">
        <v>10</v>
      </c>
      <c r="H538" s="1" t="s">
        <v>10</v>
      </c>
      <c r="I538" s="1" t="s">
        <v>10</v>
      </c>
      <c r="J538" s="1" t="s">
        <v>10</v>
      </c>
    </row>
    <row r="539" spans="1:10" x14ac:dyDescent="0.25">
      <c r="A539">
        <v>0.63096159696579002</v>
      </c>
      <c r="B539">
        <v>-0.64233136177062999</v>
      </c>
      <c r="C539">
        <v>-16.833753585815401</v>
      </c>
      <c r="D539">
        <v>-0.29469692707061801</v>
      </c>
      <c r="E539">
        <v>0.657437324523926</v>
      </c>
      <c r="F539">
        <v>-3.0039597302675199E-2</v>
      </c>
      <c r="G539" s="1" t="s">
        <v>10</v>
      </c>
      <c r="H539" s="1" t="s">
        <v>10</v>
      </c>
      <c r="I539" s="1" t="s">
        <v>10</v>
      </c>
      <c r="J539" s="1" t="s">
        <v>10</v>
      </c>
    </row>
    <row r="540" spans="1:10" x14ac:dyDescent="0.25">
      <c r="A540">
        <v>0.63297694921493497</v>
      </c>
      <c r="B540">
        <v>-0.64386141300201405</v>
      </c>
      <c r="C540">
        <v>-16.827619552612301</v>
      </c>
      <c r="D540">
        <v>-0.29479199647903398</v>
      </c>
      <c r="E540">
        <v>0.65748977661132801</v>
      </c>
      <c r="F540">
        <v>-3.0040860176086401E-2</v>
      </c>
      <c r="G540" s="1" t="s">
        <v>10</v>
      </c>
      <c r="H540" s="1" t="s">
        <v>10</v>
      </c>
      <c r="I540" s="1" t="s">
        <v>10</v>
      </c>
      <c r="J540" s="1" t="s">
        <v>10</v>
      </c>
    </row>
    <row r="541" spans="1:10" x14ac:dyDescent="0.25">
      <c r="A541">
        <v>0.63010799884796098</v>
      </c>
      <c r="B541">
        <v>-0.64782816171646096</v>
      </c>
      <c r="C541">
        <v>-16.830696105956999</v>
      </c>
      <c r="D541">
        <v>-0.29476356506347701</v>
      </c>
      <c r="E541">
        <v>0.65744680166244496</v>
      </c>
      <c r="F541">
        <v>-3.0014285817742299E-2</v>
      </c>
      <c r="G541" s="1" t="s">
        <v>10</v>
      </c>
      <c r="H541" s="1" t="s">
        <v>10</v>
      </c>
      <c r="I541" s="1" t="s">
        <v>10</v>
      </c>
      <c r="J541" s="1" t="s">
        <v>10</v>
      </c>
    </row>
    <row r="542" spans="1:10" x14ac:dyDescent="0.25">
      <c r="A542">
        <v>0.63295257091522195</v>
      </c>
      <c r="B542">
        <v>-0.64420032501220703</v>
      </c>
      <c r="C542">
        <v>-16.827093124389599</v>
      </c>
      <c r="D542">
        <v>-0.29477980732917802</v>
      </c>
      <c r="E542">
        <v>0.65753191709518399</v>
      </c>
      <c r="F542">
        <v>-2.99230106174946E-2</v>
      </c>
      <c r="G542" s="1" t="s">
        <v>10</v>
      </c>
      <c r="H542" s="1" t="s">
        <v>10</v>
      </c>
      <c r="I542" s="1" t="s">
        <v>10</v>
      </c>
      <c r="J542" s="1" t="s">
        <v>10</v>
      </c>
    </row>
    <row r="543" spans="1:10" x14ac:dyDescent="0.25">
      <c r="A543">
        <v>0.63126784563064597</v>
      </c>
      <c r="B543">
        <v>-0.64689826965331998</v>
      </c>
      <c r="C543">
        <v>-16.828569412231399</v>
      </c>
      <c r="D543">
        <v>-0.29491457343101501</v>
      </c>
      <c r="E543">
        <v>0.65762686729431197</v>
      </c>
      <c r="F543">
        <v>-2.9826410114765198E-2</v>
      </c>
      <c r="G543" s="1" t="s">
        <v>10</v>
      </c>
      <c r="H543" s="1" t="s">
        <v>10</v>
      </c>
      <c r="I543" s="1" t="s">
        <v>10</v>
      </c>
      <c r="J543" s="1" t="s">
        <v>10</v>
      </c>
    </row>
    <row r="544" spans="1:10" x14ac:dyDescent="0.25">
      <c r="A544">
        <v>0.63265526294708296</v>
      </c>
      <c r="B544">
        <v>-0.645360827445984</v>
      </c>
      <c r="C544">
        <v>-16.825014114379901</v>
      </c>
      <c r="D544">
        <v>-0.294823288917542</v>
      </c>
      <c r="E544">
        <v>0.65750038623809803</v>
      </c>
      <c r="F544">
        <v>-2.9878083616495101E-2</v>
      </c>
      <c r="G544" s="1" t="s">
        <v>10</v>
      </c>
      <c r="H544" s="1" t="s">
        <v>10</v>
      </c>
      <c r="I544" s="1" t="s">
        <v>10</v>
      </c>
      <c r="J544" s="1" t="s">
        <v>10</v>
      </c>
    </row>
    <row r="545" spans="1:10" x14ac:dyDescent="0.25">
      <c r="A545">
        <v>0.63502871990203902</v>
      </c>
      <c r="B545">
        <v>-0.64737510681152299</v>
      </c>
      <c r="C545">
        <v>-16.829219818115199</v>
      </c>
      <c r="D545">
        <v>-0.29484912753105202</v>
      </c>
      <c r="E545">
        <v>0.65749257802963301</v>
      </c>
      <c r="F545">
        <v>-2.9935136437416101E-2</v>
      </c>
      <c r="G545" s="1" t="s">
        <v>10</v>
      </c>
      <c r="H545" s="1" t="s">
        <v>10</v>
      </c>
      <c r="I545" s="1" t="s">
        <v>10</v>
      </c>
      <c r="J545" s="1" t="s">
        <v>10</v>
      </c>
    </row>
    <row r="546" spans="1:10" x14ac:dyDescent="0.25">
      <c r="A546">
        <v>0.63066101074218806</v>
      </c>
      <c r="B546">
        <v>-0.64654874801635698</v>
      </c>
      <c r="C546">
        <v>-16.823448181152301</v>
      </c>
      <c r="D546">
        <v>-0.29488283395767201</v>
      </c>
      <c r="E546">
        <v>0.65759938955306996</v>
      </c>
      <c r="F546">
        <v>-2.9969315975904499E-2</v>
      </c>
      <c r="G546" s="1" t="s">
        <v>10</v>
      </c>
      <c r="H546" s="1" t="s">
        <v>10</v>
      </c>
      <c r="I546" s="1" t="s">
        <v>10</v>
      </c>
      <c r="J546" s="1" t="s">
        <v>10</v>
      </c>
    </row>
    <row r="547" spans="1:10" x14ac:dyDescent="0.25">
      <c r="A547">
        <v>0.63298034667968806</v>
      </c>
      <c r="B547">
        <v>-0.64519858360290505</v>
      </c>
      <c r="C547">
        <v>-16.827672958373999</v>
      </c>
      <c r="D547">
        <v>-0.29474931955337502</v>
      </c>
      <c r="E547">
        <v>0.65754175186157204</v>
      </c>
      <c r="F547">
        <v>-3.0086115002632099E-2</v>
      </c>
      <c r="G547" s="1" t="s">
        <v>10</v>
      </c>
      <c r="H547" s="1" t="s">
        <v>10</v>
      </c>
      <c r="I547" s="1" t="s">
        <v>10</v>
      </c>
      <c r="J547" s="1" t="s">
        <v>10</v>
      </c>
    </row>
    <row r="548" spans="1:10" x14ac:dyDescent="0.25">
      <c r="A548">
        <v>0.632926166057587</v>
      </c>
      <c r="B548">
        <v>-0.64215862751007102</v>
      </c>
      <c r="C548">
        <v>-16.823980331420898</v>
      </c>
      <c r="D548">
        <v>-0.29477167129516602</v>
      </c>
      <c r="E548">
        <v>0.65735298395156905</v>
      </c>
      <c r="F548">
        <v>-3.00296675413847E-2</v>
      </c>
      <c r="G548" s="1" t="s">
        <v>10</v>
      </c>
      <c r="H548" s="1" t="s">
        <v>10</v>
      </c>
      <c r="I548" s="1" t="s">
        <v>10</v>
      </c>
      <c r="J548" s="1" t="s">
        <v>10</v>
      </c>
    </row>
    <row r="549" spans="1:10" x14ac:dyDescent="0.25">
      <c r="A549">
        <v>0.63116395473480202</v>
      </c>
      <c r="B549">
        <v>-0.64678555727005005</v>
      </c>
      <c r="C549">
        <v>-16.8210048675537</v>
      </c>
      <c r="D549">
        <v>-0.29463544487953203</v>
      </c>
      <c r="E549">
        <v>0.65734905004501298</v>
      </c>
      <c r="F549">
        <v>-3.01456563174725E-2</v>
      </c>
      <c r="G549" s="1" t="s">
        <v>10</v>
      </c>
      <c r="H549" s="1" t="s">
        <v>10</v>
      </c>
      <c r="I549" s="1" t="s">
        <v>10</v>
      </c>
      <c r="J549" s="1" t="s">
        <v>10</v>
      </c>
    </row>
    <row r="550" spans="1:10" x14ac:dyDescent="0.25">
      <c r="A550">
        <v>0.62969183921813998</v>
      </c>
      <c r="B550">
        <v>-0.64226627349853505</v>
      </c>
      <c r="C550">
        <v>-16.824501037597699</v>
      </c>
      <c r="D550">
        <v>-0.29457807540893599</v>
      </c>
      <c r="E550">
        <v>0.65729701519012496</v>
      </c>
      <c r="F550">
        <v>-3.0062008649110801E-2</v>
      </c>
      <c r="G550" s="1" t="s">
        <v>10</v>
      </c>
      <c r="H550" s="1" t="s">
        <v>10</v>
      </c>
      <c r="I550" s="1" t="s">
        <v>10</v>
      </c>
      <c r="J550" s="1" t="s">
        <v>10</v>
      </c>
    </row>
    <row r="551" spans="1:10" x14ac:dyDescent="0.25">
      <c r="A551">
        <v>0.63177371025085405</v>
      </c>
      <c r="B551">
        <v>-0.64845955371856701</v>
      </c>
      <c r="C551">
        <v>-16.8224906921387</v>
      </c>
      <c r="D551">
        <v>-0.29477304220199602</v>
      </c>
      <c r="E551">
        <v>0.65729010105133101</v>
      </c>
      <c r="F551">
        <v>-2.9994621872901899E-2</v>
      </c>
      <c r="G551" s="1" t="s">
        <v>10</v>
      </c>
      <c r="H551" s="1" t="s">
        <v>10</v>
      </c>
      <c r="I551" s="1" t="s">
        <v>10</v>
      </c>
      <c r="J551" s="1" t="s">
        <v>10</v>
      </c>
    </row>
    <row r="552" spans="1:10" x14ac:dyDescent="0.25">
      <c r="A552">
        <v>0.632060527801514</v>
      </c>
      <c r="B552">
        <v>-0.64466011524200395</v>
      </c>
      <c r="C552">
        <v>-16.824052810668899</v>
      </c>
      <c r="D552">
        <v>-0.29469817876815801</v>
      </c>
      <c r="E552">
        <v>0.65744072198867798</v>
      </c>
      <c r="F552">
        <v>-3.0083745718002299E-2</v>
      </c>
      <c r="G552" s="1" t="s">
        <v>10</v>
      </c>
      <c r="H552" s="1" t="s">
        <v>10</v>
      </c>
      <c r="I552" s="1" t="s">
        <v>10</v>
      </c>
      <c r="J552" s="1" t="s">
        <v>10</v>
      </c>
    </row>
    <row r="553" spans="1:10" x14ac:dyDescent="0.25">
      <c r="A553">
        <v>0.63632500171661399</v>
      </c>
      <c r="B553">
        <v>-0.646106958389282</v>
      </c>
      <c r="C553">
        <v>-16.8210353851318</v>
      </c>
      <c r="D553">
        <v>-0.29465630650520303</v>
      </c>
      <c r="E553">
        <v>0.65718746185302701</v>
      </c>
      <c r="F553">
        <v>-2.98931170254946E-2</v>
      </c>
      <c r="G553" s="1" t="s">
        <v>10</v>
      </c>
      <c r="H553" s="1" t="s">
        <v>10</v>
      </c>
      <c r="I553" s="1" t="s">
        <v>10</v>
      </c>
      <c r="J553" s="1" t="s">
        <v>10</v>
      </c>
    </row>
    <row r="554" spans="1:10" x14ac:dyDescent="0.25">
      <c r="A554">
        <v>0.63151264190673795</v>
      </c>
      <c r="B554">
        <v>-0.64434498548507702</v>
      </c>
      <c r="C554">
        <v>-16.831663131713899</v>
      </c>
      <c r="D554">
        <v>-0.294763684272766</v>
      </c>
      <c r="E554">
        <v>0.65747177600860596</v>
      </c>
      <c r="F554">
        <v>-2.97964345663786E-2</v>
      </c>
      <c r="G554" s="1" t="s">
        <v>10</v>
      </c>
      <c r="H554" s="1" t="s">
        <v>10</v>
      </c>
      <c r="I554" s="1" t="s">
        <v>10</v>
      </c>
      <c r="J554" s="1" t="s">
        <v>10</v>
      </c>
    </row>
    <row r="555" spans="1:10" x14ac:dyDescent="0.25">
      <c r="A555">
        <v>0.63554900884628296</v>
      </c>
      <c r="B555">
        <v>-0.64468467235565197</v>
      </c>
      <c r="C555">
        <v>-16.821973800659201</v>
      </c>
      <c r="D555">
        <v>-0.29487788677215598</v>
      </c>
      <c r="E555">
        <v>0.65736544132232699</v>
      </c>
      <c r="F555">
        <v>-2.9978081583976701E-2</v>
      </c>
      <c r="G555" s="1" t="s">
        <v>10</v>
      </c>
      <c r="H555" s="1" t="s">
        <v>10</v>
      </c>
      <c r="I555" s="1" t="s">
        <v>10</v>
      </c>
      <c r="J555" s="1" t="s">
        <v>10</v>
      </c>
    </row>
    <row r="556" spans="1:10" x14ac:dyDescent="0.25">
      <c r="A556">
        <v>0.63201248645782504</v>
      </c>
      <c r="B556">
        <v>-0.64301264286041304</v>
      </c>
      <c r="C556">
        <v>-16.816768646240199</v>
      </c>
      <c r="D556">
        <v>-0.294797122478485</v>
      </c>
      <c r="E556">
        <v>0.65747201442718495</v>
      </c>
      <c r="F556">
        <v>-2.9992505908012401E-2</v>
      </c>
      <c r="G556" s="1" t="s">
        <v>10</v>
      </c>
      <c r="H556" s="1" t="s">
        <v>10</v>
      </c>
      <c r="I556" s="1" t="s">
        <v>10</v>
      </c>
      <c r="J556" s="1" t="s">
        <v>10</v>
      </c>
    </row>
    <row r="557" spans="1:10" x14ac:dyDescent="0.25">
      <c r="A557">
        <v>0.63031125068664595</v>
      </c>
      <c r="B557">
        <v>-0.64528119564056396</v>
      </c>
      <c r="C557">
        <v>-16.820917129516602</v>
      </c>
      <c r="D557">
        <v>-0.294720858335495</v>
      </c>
      <c r="E557">
        <v>0.65728104114532504</v>
      </c>
      <c r="F557">
        <v>-3.0145987868309E-2</v>
      </c>
      <c r="G557" s="1" t="s">
        <v>10</v>
      </c>
      <c r="H557" s="1" t="s">
        <v>10</v>
      </c>
      <c r="I557" s="1" t="s">
        <v>10</v>
      </c>
      <c r="J557" s="1" t="s">
        <v>10</v>
      </c>
    </row>
    <row r="558" spans="1:10" x14ac:dyDescent="0.25">
      <c r="A558">
        <v>0.63027775287628196</v>
      </c>
      <c r="B558">
        <v>-0.64663517475128196</v>
      </c>
      <c r="C558">
        <v>-16.820430755615199</v>
      </c>
      <c r="D558">
        <v>-0.29466113448143</v>
      </c>
      <c r="E558">
        <v>0.65742588043212902</v>
      </c>
      <c r="F558">
        <v>-3.0000880360603301E-2</v>
      </c>
      <c r="G558" s="1" t="s">
        <v>10</v>
      </c>
      <c r="H558" s="1" t="s">
        <v>10</v>
      </c>
      <c r="I558" s="1" t="s">
        <v>10</v>
      </c>
      <c r="J558" s="1" t="s">
        <v>10</v>
      </c>
    </row>
    <row r="559" spans="1:10" x14ac:dyDescent="0.25">
      <c r="A559">
        <v>0.62795710563659701</v>
      </c>
      <c r="B559">
        <v>-0.64524835348129295</v>
      </c>
      <c r="C559">
        <v>-16.817754745483398</v>
      </c>
      <c r="D559">
        <v>-0.29471898078918501</v>
      </c>
      <c r="E559">
        <v>0.65720403194427501</v>
      </c>
      <c r="F559">
        <v>-3.0089933425188099E-2</v>
      </c>
      <c r="G559" s="1" t="s">
        <v>10</v>
      </c>
      <c r="H559" s="1" t="s">
        <v>10</v>
      </c>
      <c r="I559" s="1" t="s">
        <v>10</v>
      </c>
      <c r="J559" s="1" t="s">
        <v>10</v>
      </c>
    </row>
    <row r="560" spans="1:10" x14ac:dyDescent="0.25">
      <c r="A560">
        <v>0.63169527053832997</v>
      </c>
      <c r="B560">
        <v>-0.64573192596435502</v>
      </c>
      <c r="C560">
        <v>-16.823055267333999</v>
      </c>
      <c r="D560">
        <v>-0.29453176259994501</v>
      </c>
      <c r="E560">
        <v>0.65717303752899203</v>
      </c>
      <c r="F560">
        <v>-3.00351269543171E-2</v>
      </c>
      <c r="G560" s="1" t="s">
        <v>10</v>
      </c>
      <c r="H560" s="1" t="s">
        <v>10</v>
      </c>
      <c r="I560" s="1" t="s">
        <v>10</v>
      </c>
      <c r="J560" s="1" t="s">
        <v>10</v>
      </c>
    </row>
    <row r="561" spans="1:10" x14ac:dyDescent="0.25">
      <c r="A561">
        <v>0.63172864913940396</v>
      </c>
      <c r="B561">
        <v>-0.64311969280242898</v>
      </c>
      <c r="C561">
        <v>-16.817832946777301</v>
      </c>
      <c r="D561">
        <v>-0.29472577571868902</v>
      </c>
      <c r="E561">
        <v>0.65726411342620905</v>
      </c>
      <c r="F561">
        <v>-3.0163127928972199E-2</v>
      </c>
      <c r="G561" s="1" t="s">
        <v>10</v>
      </c>
      <c r="H561" s="1" t="s">
        <v>10</v>
      </c>
      <c r="I561" s="1" t="s">
        <v>10</v>
      </c>
      <c r="J561" s="1" t="s">
        <v>10</v>
      </c>
    </row>
    <row r="562" spans="1:10" x14ac:dyDescent="0.25">
      <c r="A562">
        <v>0.62886267900466897</v>
      </c>
      <c r="B562">
        <v>-0.64643669128418002</v>
      </c>
      <c r="C562">
        <v>-16.824956893920898</v>
      </c>
      <c r="D562">
        <v>-0.29473063349723799</v>
      </c>
      <c r="E562">
        <v>0.65726280212402299</v>
      </c>
      <c r="F562">
        <v>-2.9911421239376099E-2</v>
      </c>
      <c r="G562" s="1" t="s">
        <v>10</v>
      </c>
      <c r="H562" s="1" t="s">
        <v>10</v>
      </c>
      <c r="I562" s="1" t="s">
        <v>10</v>
      </c>
      <c r="J562" s="1" t="s">
        <v>10</v>
      </c>
    </row>
    <row r="563" spans="1:10" x14ac:dyDescent="0.25">
      <c r="A563">
        <v>0.632257580757141</v>
      </c>
      <c r="B563">
        <v>-0.64342212677001998</v>
      </c>
      <c r="C563">
        <v>-16.817317962646499</v>
      </c>
      <c r="D563">
        <v>-0.29466837644576999</v>
      </c>
      <c r="E563">
        <v>0.65717250108718905</v>
      </c>
      <c r="F563">
        <v>-3.0017159879207601E-2</v>
      </c>
      <c r="G563" s="1" t="s">
        <v>10</v>
      </c>
      <c r="H563" s="1" t="s">
        <v>10</v>
      </c>
      <c r="I563" s="1" t="s">
        <v>10</v>
      </c>
      <c r="J563" s="1" t="s">
        <v>10</v>
      </c>
    </row>
    <row r="564" spans="1:10" x14ac:dyDescent="0.25">
      <c r="A564">
        <v>0.63084959983825695</v>
      </c>
      <c r="B564">
        <v>-0.64760768413543701</v>
      </c>
      <c r="C564">
        <v>-16.8204555511475</v>
      </c>
      <c r="D564">
        <v>-0.29464343190193198</v>
      </c>
      <c r="E564">
        <v>0.65731757879257202</v>
      </c>
      <c r="F564">
        <v>-3.0000777915120101E-2</v>
      </c>
      <c r="G564" s="1" t="s">
        <v>10</v>
      </c>
      <c r="H564" s="1" t="s">
        <v>10</v>
      </c>
      <c r="I564" s="1" t="s">
        <v>10</v>
      </c>
      <c r="J564" s="1" t="s">
        <v>10</v>
      </c>
    </row>
    <row r="565" spans="1:10" x14ac:dyDescent="0.25">
      <c r="A565">
        <v>0.63225352764129605</v>
      </c>
      <c r="B565">
        <v>-0.64476364850997903</v>
      </c>
      <c r="C565">
        <v>-16.823560714721701</v>
      </c>
      <c r="D565">
        <v>-0.29451853036880499</v>
      </c>
      <c r="E565">
        <v>0.65730214118957497</v>
      </c>
      <c r="F565">
        <v>-2.98993848264217E-2</v>
      </c>
      <c r="G565" s="1" t="s">
        <v>10</v>
      </c>
      <c r="H565" s="1" t="s">
        <v>10</v>
      </c>
      <c r="I565" s="1" t="s">
        <v>10</v>
      </c>
      <c r="J565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05971-4755-41BC-8D95-5B508C172068}">
  <dimension ref="A1:J549"/>
  <sheetViews>
    <sheetView workbookViewId="0"/>
  </sheetViews>
  <sheetFormatPr defaultRowHeight="15" x14ac:dyDescent="0.25"/>
  <cols>
    <col min="1" max="1" width="13" bestFit="1" customWidth="1"/>
    <col min="2" max="3" width="13.14062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18</v>
      </c>
    </row>
    <row r="2" spans="1:10" x14ac:dyDescent="0.25">
      <c r="A2">
        <v>0.570643067</v>
      </c>
      <c r="B2">
        <v>-0.95391851699999997</v>
      </c>
      <c r="C2">
        <v>-13.96262741</v>
      </c>
      <c r="D2">
        <v>-0.27213704599999999</v>
      </c>
      <c r="E2">
        <v>0.61558091599999998</v>
      </c>
      <c r="F2">
        <v>-2.5299581000000002E-2</v>
      </c>
      <c r="G2" s="1" t="s">
        <v>10</v>
      </c>
      <c r="H2" s="1" t="s">
        <v>10</v>
      </c>
      <c r="I2" s="1" t="s">
        <v>10</v>
      </c>
      <c r="J2" s="1" t="s">
        <v>10</v>
      </c>
    </row>
    <row r="3" spans="1:10" x14ac:dyDescent="0.25">
      <c r="A3">
        <v>0.57336139699999999</v>
      </c>
      <c r="B3">
        <v>-0.94848132100000004</v>
      </c>
      <c r="C3">
        <v>-13.94865894</v>
      </c>
      <c r="D3">
        <v>-0.27211800200000003</v>
      </c>
      <c r="E3">
        <v>0.61511158899999996</v>
      </c>
      <c r="F3">
        <v>-2.5221184000000001E-2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>
        <v>0.57480251800000004</v>
      </c>
      <c r="B4">
        <v>-0.94198638199999996</v>
      </c>
      <c r="C4">
        <v>-13.949688910000001</v>
      </c>
      <c r="D4">
        <v>-0.272056937</v>
      </c>
      <c r="E4">
        <v>0.61508733000000004</v>
      </c>
      <c r="F4">
        <v>-2.5408990999999999E-2</v>
      </c>
      <c r="G4" s="1" t="s">
        <v>10</v>
      </c>
      <c r="H4" s="1" t="s">
        <v>10</v>
      </c>
      <c r="I4" s="1" t="s">
        <v>10</v>
      </c>
      <c r="J4" s="1" t="s">
        <v>10</v>
      </c>
    </row>
    <row r="5" spans="1:10" x14ac:dyDescent="0.25">
      <c r="A5">
        <v>0.57462006799999998</v>
      </c>
      <c r="B5">
        <v>-0.94720089399999996</v>
      </c>
      <c r="C5">
        <v>-13.93429089</v>
      </c>
      <c r="D5">
        <v>-0.27195614600000001</v>
      </c>
      <c r="E5">
        <v>0.61475426</v>
      </c>
      <c r="F5">
        <v>-2.5205201E-2</v>
      </c>
      <c r="G5" s="1" t="s">
        <v>10</v>
      </c>
      <c r="H5" s="1" t="s">
        <v>10</v>
      </c>
      <c r="I5" s="1" t="s">
        <v>10</v>
      </c>
      <c r="J5" s="1" t="s">
        <v>10</v>
      </c>
    </row>
    <row r="6" spans="1:10" x14ac:dyDescent="0.25">
      <c r="A6">
        <v>0.56572145200000001</v>
      </c>
      <c r="B6">
        <v>-0.95563685899999995</v>
      </c>
      <c r="C6">
        <v>-13.938862800000001</v>
      </c>
      <c r="D6">
        <v>-0.27192044300000001</v>
      </c>
      <c r="E6">
        <v>0.61472952400000003</v>
      </c>
      <c r="F6">
        <v>-2.5287317E-2</v>
      </c>
      <c r="G6" s="1" t="s">
        <v>10</v>
      </c>
      <c r="H6" s="1" t="s">
        <v>10</v>
      </c>
      <c r="I6" s="1" t="s">
        <v>10</v>
      </c>
      <c r="J6" s="1" t="s">
        <v>10</v>
      </c>
    </row>
    <row r="7" spans="1:10" x14ac:dyDescent="0.25">
      <c r="A7">
        <v>0.56767106099999998</v>
      </c>
      <c r="B7">
        <v>-0.95770108700000001</v>
      </c>
      <c r="C7">
        <v>-13.93531132</v>
      </c>
      <c r="D7">
        <v>-0.27184188399999998</v>
      </c>
      <c r="E7">
        <v>0.61434125900000003</v>
      </c>
      <c r="F7">
        <v>-2.5212894999999999E-2</v>
      </c>
      <c r="G7" s="1" t="s">
        <v>10</v>
      </c>
      <c r="H7" s="1" t="s">
        <v>10</v>
      </c>
      <c r="I7" s="1" t="s">
        <v>10</v>
      </c>
      <c r="J7" s="1" t="s">
        <v>10</v>
      </c>
    </row>
    <row r="8" spans="1:10" x14ac:dyDescent="0.25">
      <c r="A8">
        <v>0.57104659099999999</v>
      </c>
      <c r="B8">
        <v>-0.95035588699999995</v>
      </c>
      <c r="C8">
        <v>-13.921361920000001</v>
      </c>
      <c r="D8">
        <v>-0.27193683400000002</v>
      </c>
      <c r="E8">
        <v>0.61414575599999999</v>
      </c>
      <c r="F8">
        <v>-2.5354063E-2</v>
      </c>
      <c r="G8" s="1" t="s">
        <v>10</v>
      </c>
      <c r="H8" s="1" t="s">
        <v>10</v>
      </c>
      <c r="I8" s="1" t="s">
        <v>10</v>
      </c>
      <c r="J8" s="1" t="s">
        <v>10</v>
      </c>
    </row>
    <row r="9" spans="1:10" x14ac:dyDescent="0.25">
      <c r="A9">
        <v>0.57202768299999995</v>
      </c>
      <c r="B9">
        <v>-0.94557952899999997</v>
      </c>
      <c r="C9">
        <v>-13.921386719999999</v>
      </c>
      <c r="D9">
        <v>-0.271578759</v>
      </c>
      <c r="E9">
        <v>0.61387932300000003</v>
      </c>
      <c r="F9">
        <v>-2.5147256E-2</v>
      </c>
      <c r="G9" s="1" t="s">
        <v>10</v>
      </c>
      <c r="H9" s="1" t="s">
        <v>10</v>
      </c>
      <c r="I9" s="1" t="s">
        <v>10</v>
      </c>
      <c r="J9" s="1" t="s">
        <v>10</v>
      </c>
    </row>
    <row r="10" spans="1:10" x14ac:dyDescent="0.25">
      <c r="A10">
        <v>0.57246261799999998</v>
      </c>
      <c r="B10">
        <v>-0.94711041500000004</v>
      </c>
      <c r="C10">
        <v>-13.91167068</v>
      </c>
      <c r="D10">
        <v>-0.27140548799999997</v>
      </c>
      <c r="E10">
        <v>0.61345636800000003</v>
      </c>
      <c r="F10">
        <v>-2.5150774000000001E-2</v>
      </c>
      <c r="G10" s="1" t="s">
        <v>10</v>
      </c>
      <c r="H10" s="1" t="s">
        <v>10</v>
      </c>
      <c r="I10" s="1" t="s">
        <v>10</v>
      </c>
      <c r="J10" s="1" t="s">
        <v>10</v>
      </c>
    </row>
    <row r="11" spans="1:10" x14ac:dyDescent="0.25">
      <c r="A11">
        <v>0.57192552100000005</v>
      </c>
      <c r="B11">
        <v>-0.94614803800000002</v>
      </c>
      <c r="C11">
        <v>-13.909521099999999</v>
      </c>
      <c r="D11">
        <v>-0.27158775899999998</v>
      </c>
      <c r="E11">
        <v>0.61350327699999996</v>
      </c>
      <c r="F11">
        <v>-2.5179892999999998E-2</v>
      </c>
      <c r="G11" s="1" t="s">
        <v>10</v>
      </c>
      <c r="H11" s="1" t="s">
        <v>10</v>
      </c>
      <c r="I11" s="1" t="s">
        <v>10</v>
      </c>
      <c r="J11" s="1" t="s">
        <v>10</v>
      </c>
    </row>
    <row r="12" spans="1:10" x14ac:dyDescent="0.25">
      <c r="A12">
        <v>0.566766679</v>
      </c>
      <c r="B12">
        <v>-0.95143639999999996</v>
      </c>
      <c r="C12">
        <v>-13.91098785</v>
      </c>
      <c r="D12">
        <v>-0.27164938999999999</v>
      </c>
      <c r="E12">
        <v>0.61340874400000001</v>
      </c>
      <c r="F12">
        <v>-2.519921E-2</v>
      </c>
      <c r="G12" s="1" t="s">
        <v>10</v>
      </c>
      <c r="H12" s="1" t="s">
        <v>10</v>
      </c>
      <c r="I12" s="1" t="s">
        <v>10</v>
      </c>
      <c r="J12" s="1" t="s">
        <v>10</v>
      </c>
    </row>
    <row r="13" spans="1:10" x14ac:dyDescent="0.25">
      <c r="A13">
        <v>0.56552988299999996</v>
      </c>
      <c r="B13">
        <v>-0.95468688000000002</v>
      </c>
      <c r="C13">
        <v>-13.90435791</v>
      </c>
      <c r="D13">
        <v>-0.27152606800000001</v>
      </c>
      <c r="E13">
        <v>0.613209903</v>
      </c>
      <c r="F13">
        <v>-2.5241191E-2</v>
      </c>
      <c r="G13" s="1" t="s">
        <v>10</v>
      </c>
      <c r="H13" s="1" t="s">
        <v>10</v>
      </c>
      <c r="I13" s="1" t="s">
        <v>10</v>
      </c>
      <c r="J13" s="1" t="s">
        <v>10</v>
      </c>
    </row>
    <row r="14" spans="1:10" x14ac:dyDescent="0.25">
      <c r="A14">
        <v>0.56680733000000005</v>
      </c>
      <c r="B14">
        <v>-0.94811320300000002</v>
      </c>
      <c r="C14">
        <v>-13.89505482</v>
      </c>
      <c r="D14">
        <v>-0.27137285500000002</v>
      </c>
      <c r="E14">
        <v>0.61296278199999998</v>
      </c>
      <c r="F14">
        <v>-2.5179837E-2</v>
      </c>
      <c r="G14" s="1" t="s">
        <v>10</v>
      </c>
      <c r="H14" s="1" t="s">
        <v>10</v>
      </c>
      <c r="I14" s="1" t="s">
        <v>10</v>
      </c>
      <c r="J14" s="1" t="s">
        <v>10</v>
      </c>
    </row>
    <row r="15" spans="1:10" x14ac:dyDescent="0.25">
      <c r="A15">
        <v>0.56874161999999995</v>
      </c>
      <c r="B15">
        <v>-0.94390416099999996</v>
      </c>
      <c r="C15">
        <v>-13.88836384</v>
      </c>
      <c r="D15">
        <v>-0.27130925700000003</v>
      </c>
      <c r="E15">
        <v>0.61277753099999999</v>
      </c>
      <c r="F15">
        <v>-2.5221258E-2</v>
      </c>
      <c r="G15" s="1" t="s">
        <v>10</v>
      </c>
      <c r="H15" s="1" t="s">
        <v>10</v>
      </c>
      <c r="I15" s="1" t="s">
        <v>10</v>
      </c>
      <c r="J15" s="1" t="s">
        <v>10</v>
      </c>
    </row>
    <row r="16" spans="1:10" x14ac:dyDescent="0.25">
      <c r="A16">
        <v>0.56948548600000004</v>
      </c>
      <c r="B16">
        <v>-0.94465982900000001</v>
      </c>
      <c r="C16">
        <v>-13.87961483</v>
      </c>
      <c r="D16">
        <v>-0.27124375099999998</v>
      </c>
      <c r="E16">
        <v>0.61251992</v>
      </c>
      <c r="F16">
        <v>-2.5072959999999998E-2</v>
      </c>
      <c r="G16" s="1" t="s">
        <v>10</v>
      </c>
      <c r="H16" s="1" t="s">
        <v>10</v>
      </c>
      <c r="I16" s="1" t="s">
        <v>10</v>
      </c>
      <c r="J16" s="1" t="s">
        <v>10</v>
      </c>
    </row>
    <row r="17" spans="1:10" x14ac:dyDescent="0.25">
      <c r="A17">
        <v>0.56516093000000001</v>
      </c>
      <c r="B17">
        <v>-0.94444948399999995</v>
      </c>
      <c r="C17">
        <v>-13.883142469999999</v>
      </c>
      <c r="D17">
        <v>-0.27117976500000002</v>
      </c>
      <c r="E17">
        <v>0.61245059999999996</v>
      </c>
      <c r="F17">
        <v>-2.5143743E-2</v>
      </c>
      <c r="G17" s="1" t="s">
        <v>10</v>
      </c>
      <c r="H17" s="1" t="s">
        <v>10</v>
      </c>
      <c r="I17" s="1" t="s">
        <v>10</v>
      </c>
      <c r="J17" s="1" t="s">
        <v>10</v>
      </c>
    </row>
    <row r="18" spans="1:10" x14ac:dyDescent="0.25">
      <c r="A18">
        <v>0.566910684</v>
      </c>
      <c r="B18">
        <v>-0.94943261099999998</v>
      </c>
      <c r="C18">
        <v>-13.88115883</v>
      </c>
      <c r="D18">
        <v>-0.27124133700000003</v>
      </c>
      <c r="E18">
        <v>0.612346053</v>
      </c>
      <c r="F18">
        <v>-2.5118853999999999E-2</v>
      </c>
      <c r="G18" s="1" t="s">
        <v>10</v>
      </c>
      <c r="H18" s="1" t="s">
        <v>10</v>
      </c>
      <c r="I18" s="1" t="s">
        <v>10</v>
      </c>
      <c r="J18" s="1" t="s">
        <v>10</v>
      </c>
    </row>
    <row r="19" spans="1:10" x14ac:dyDescent="0.25">
      <c r="A19">
        <v>0.56284785299999995</v>
      </c>
      <c r="B19">
        <v>-0.94970369300000002</v>
      </c>
      <c r="C19">
        <v>-13.87901306</v>
      </c>
      <c r="D19">
        <v>-0.27122908800000001</v>
      </c>
      <c r="E19">
        <v>0.612178683</v>
      </c>
      <c r="F19">
        <v>-2.5216220000000001E-2</v>
      </c>
      <c r="G19" s="1" t="s">
        <v>10</v>
      </c>
      <c r="H19" s="1" t="s">
        <v>10</v>
      </c>
      <c r="I19" s="1" t="s">
        <v>10</v>
      </c>
      <c r="J19" s="1" t="s">
        <v>10</v>
      </c>
    </row>
    <row r="20" spans="1:10" x14ac:dyDescent="0.25">
      <c r="A20">
        <v>0.56528478900000001</v>
      </c>
      <c r="B20">
        <v>-0.945806861</v>
      </c>
      <c r="C20">
        <v>-13.87080765</v>
      </c>
      <c r="D20">
        <v>-0.27104845599999999</v>
      </c>
      <c r="E20">
        <v>0.61198729299999999</v>
      </c>
      <c r="F20">
        <v>-2.5083604999999998E-2</v>
      </c>
      <c r="G20" s="1" t="s">
        <v>10</v>
      </c>
      <c r="H20" s="1" t="s">
        <v>10</v>
      </c>
      <c r="I20" s="1" t="s">
        <v>10</v>
      </c>
      <c r="J20" s="1" t="s">
        <v>10</v>
      </c>
    </row>
    <row r="21" spans="1:10" x14ac:dyDescent="0.25">
      <c r="A21">
        <v>0.56463622999999996</v>
      </c>
      <c r="B21">
        <v>-0.94542461600000005</v>
      </c>
      <c r="C21">
        <v>-13.858387949999999</v>
      </c>
      <c r="D21">
        <v>-0.27115032100000003</v>
      </c>
      <c r="E21">
        <v>0.61176139100000004</v>
      </c>
      <c r="F21">
        <v>-2.5144689000000001E-2</v>
      </c>
      <c r="G21" s="1" t="s">
        <v>10</v>
      </c>
      <c r="H21" s="1" t="s">
        <v>10</v>
      </c>
      <c r="I21" s="1" t="s">
        <v>10</v>
      </c>
      <c r="J21" s="1" t="s">
        <v>10</v>
      </c>
    </row>
    <row r="22" spans="1:10" x14ac:dyDescent="0.25">
      <c r="A22">
        <v>0.56897532900000003</v>
      </c>
      <c r="B22">
        <v>-0.94456148100000004</v>
      </c>
      <c r="C22">
        <v>-13.85794067</v>
      </c>
      <c r="D22">
        <v>-0.27117270199999999</v>
      </c>
      <c r="E22">
        <v>0.611525655</v>
      </c>
      <c r="F22">
        <v>-2.5208626000000001E-2</v>
      </c>
      <c r="G22" s="1" t="s">
        <v>10</v>
      </c>
      <c r="H22" s="1" t="s">
        <v>10</v>
      </c>
      <c r="I22" s="1" t="s">
        <v>10</v>
      </c>
      <c r="J22" s="1" t="s">
        <v>10</v>
      </c>
    </row>
    <row r="23" spans="1:10" x14ac:dyDescent="0.25">
      <c r="A23">
        <v>0.56457954600000004</v>
      </c>
      <c r="B23">
        <v>-0.94699406600000002</v>
      </c>
      <c r="C23">
        <v>-13.856781010000001</v>
      </c>
      <c r="D23">
        <v>-0.27115234700000002</v>
      </c>
      <c r="E23">
        <v>0.61137765600000005</v>
      </c>
      <c r="F23">
        <v>-2.496249E-2</v>
      </c>
      <c r="G23" s="1" t="s">
        <v>10</v>
      </c>
      <c r="H23" s="1" t="s">
        <v>10</v>
      </c>
      <c r="I23" s="1" t="s">
        <v>10</v>
      </c>
      <c r="J23" s="1" t="s">
        <v>10</v>
      </c>
    </row>
    <row r="24" spans="1:10" x14ac:dyDescent="0.25">
      <c r="A24">
        <v>0.56419765899999996</v>
      </c>
      <c r="B24">
        <v>-0.94813108400000001</v>
      </c>
      <c r="C24">
        <v>-13.848648069999999</v>
      </c>
      <c r="D24">
        <v>-0.27098965600000002</v>
      </c>
      <c r="E24">
        <v>0.61139893499999998</v>
      </c>
      <c r="F24">
        <v>-2.5049049E-2</v>
      </c>
      <c r="G24" s="1" t="s">
        <v>10</v>
      </c>
      <c r="H24" s="1" t="s">
        <v>10</v>
      </c>
      <c r="I24" s="1" t="s">
        <v>10</v>
      </c>
      <c r="J24" s="1" t="s">
        <v>10</v>
      </c>
    </row>
    <row r="25" spans="1:10" x14ac:dyDescent="0.25">
      <c r="A25">
        <v>0.56129199299999999</v>
      </c>
      <c r="B25">
        <v>-0.94610470499999999</v>
      </c>
      <c r="C25">
        <v>-13.851144789999999</v>
      </c>
      <c r="D25">
        <v>-0.27091839899999998</v>
      </c>
      <c r="E25">
        <v>0.61137223200000002</v>
      </c>
      <c r="F25">
        <v>-2.5046955999999999E-2</v>
      </c>
      <c r="G25" s="1" t="s">
        <v>10</v>
      </c>
      <c r="H25" s="1" t="s">
        <v>10</v>
      </c>
      <c r="I25" s="1" t="s">
        <v>10</v>
      </c>
      <c r="J25" s="1" t="s">
        <v>10</v>
      </c>
    </row>
    <row r="26" spans="1:10" x14ac:dyDescent="0.25">
      <c r="A26">
        <v>0.56525158900000005</v>
      </c>
      <c r="B26">
        <v>-0.94466894899999998</v>
      </c>
      <c r="C26">
        <v>-13.843955040000001</v>
      </c>
      <c r="D26">
        <v>-0.27091860800000001</v>
      </c>
      <c r="E26">
        <v>0.61087465299999999</v>
      </c>
      <c r="F26">
        <v>-2.5026363999999999E-2</v>
      </c>
      <c r="G26" s="1" t="s">
        <v>10</v>
      </c>
      <c r="H26" s="1" t="s">
        <v>10</v>
      </c>
      <c r="I26" s="1" t="s">
        <v>10</v>
      </c>
      <c r="J26" s="1" t="s">
        <v>10</v>
      </c>
    </row>
    <row r="27" spans="1:10" x14ac:dyDescent="0.25">
      <c r="A27">
        <v>0.56465256200000002</v>
      </c>
      <c r="B27">
        <v>-0.94300347600000001</v>
      </c>
      <c r="C27">
        <v>-13.84187889</v>
      </c>
      <c r="D27">
        <v>-0.27089896800000002</v>
      </c>
      <c r="E27">
        <v>0.61089795800000002</v>
      </c>
      <c r="F27">
        <v>-2.5070233000000001E-2</v>
      </c>
      <c r="G27" s="1" t="s">
        <v>10</v>
      </c>
      <c r="H27" s="1" t="s">
        <v>10</v>
      </c>
      <c r="I27" s="1" t="s">
        <v>10</v>
      </c>
      <c r="J27" s="1" t="s">
        <v>10</v>
      </c>
    </row>
    <row r="28" spans="1:10" x14ac:dyDescent="0.25">
      <c r="A28">
        <v>0.56367403299999996</v>
      </c>
      <c r="B28">
        <v>-0.94079268000000005</v>
      </c>
      <c r="C28">
        <v>-13.830505369999999</v>
      </c>
      <c r="D28">
        <v>-0.27087333800000002</v>
      </c>
      <c r="E28">
        <v>0.61076968899999995</v>
      </c>
      <c r="F28">
        <v>-2.5083931E-2</v>
      </c>
      <c r="G28" s="1" t="s">
        <v>10</v>
      </c>
      <c r="H28" s="1" t="s">
        <v>10</v>
      </c>
      <c r="I28" s="1" t="s">
        <v>10</v>
      </c>
      <c r="J28" s="1" t="s">
        <v>10</v>
      </c>
    </row>
    <row r="29" spans="1:10" x14ac:dyDescent="0.25">
      <c r="A29">
        <v>0.56658095100000005</v>
      </c>
      <c r="B29">
        <v>-0.94312626099999997</v>
      </c>
      <c r="C29">
        <v>-13.83734226</v>
      </c>
      <c r="D29">
        <v>-0.27073767799999998</v>
      </c>
      <c r="E29">
        <v>0.61079949099999997</v>
      </c>
      <c r="F29">
        <v>-2.5021742999999999E-2</v>
      </c>
      <c r="G29" s="1" t="s">
        <v>10</v>
      </c>
      <c r="H29" s="1" t="s">
        <v>10</v>
      </c>
      <c r="I29" s="1" t="s">
        <v>10</v>
      </c>
      <c r="J29" s="1" t="s">
        <v>10</v>
      </c>
    </row>
    <row r="30" spans="1:10" x14ac:dyDescent="0.25">
      <c r="A30">
        <v>0.56193852399999999</v>
      </c>
      <c r="B30">
        <v>-0.94371294999999999</v>
      </c>
      <c r="C30">
        <v>-13.834610939999999</v>
      </c>
      <c r="D30">
        <v>-0.27080243799999998</v>
      </c>
      <c r="E30">
        <v>0.61052680000000004</v>
      </c>
      <c r="F30">
        <v>-2.5029156E-2</v>
      </c>
      <c r="G30" s="1" t="s">
        <v>10</v>
      </c>
      <c r="H30" s="1" t="s">
        <v>10</v>
      </c>
      <c r="I30" s="1" t="s">
        <v>10</v>
      </c>
      <c r="J30" s="1" t="s">
        <v>10</v>
      </c>
    </row>
    <row r="31" spans="1:10" x14ac:dyDescent="0.25">
      <c r="A31">
        <v>0.56010735</v>
      </c>
      <c r="B31">
        <v>-0.94799947699999998</v>
      </c>
      <c r="C31">
        <v>-13.82432079</v>
      </c>
      <c r="D31">
        <v>-0.270779192</v>
      </c>
      <c r="E31">
        <v>0.61045157900000002</v>
      </c>
      <c r="F31">
        <v>-2.4909265E-2</v>
      </c>
      <c r="G31" s="1" t="s">
        <v>10</v>
      </c>
      <c r="H31" s="1" t="s">
        <v>10</v>
      </c>
      <c r="I31" s="1" t="s">
        <v>10</v>
      </c>
      <c r="J31" s="1" t="s">
        <v>10</v>
      </c>
    </row>
    <row r="32" spans="1:10" x14ac:dyDescent="0.25">
      <c r="A32">
        <v>0.56157743900000001</v>
      </c>
      <c r="B32">
        <v>-0.94618344300000001</v>
      </c>
      <c r="C32">
        <v>-13.821704860000001</v>
      </c>
      <c r="D32">
        <v>-0.27092281000000001</v>
      </c>
      <c r="E32">
        <v>0.61039114000000005</v>
      </c>
      <c r="F32">
        <v>-2.4973915999999999E-2</v>
      </c>
      <c r="G32" s="1" t="s">
        <v>10</v>
      </c>
      <c r="H32" s="1" t="s">
        <v>10</v>
      </c>
      <c r="I32" s="1" t="s">
        <v>10</v>
      </c>
      <c r="J32" s="1" t="s">
        <v>10</v>
      </c>
    </row>
    <row r="33" spans="1:10" x14ac:dyDescent="0.25">
      <c r="A33">
        <v>0.56287062200000004</v>
      </c>
      <c r="B33">
        <v>-0.93957614899999997</v>
      </c>
      <c r="C33">
        <v>-13.816581729999999</v>
      </c>
      <c r="D33">
        <v>-0.27065119100000001</v>
      </c>
      <c r="E33">
        <v>0.61006110899999999</v>
      </c>
      <c r="F33">
        <v>-2.5047380000000001E-2</v>
      </c>
      <c r="G33" s="1" t="s">
        <v>10</v>
      </c>
      <c r="H33" s="1" t="s">
        <v>10</v>
      </c>
      <c r="I33" s="1" t="s">
        <v>10</v>
      </c>
      <c r="J33" s="1" t="s">
        <v>10</v>
      </c>
    </row>
    <row r="34" spans="1:10" x14ac:dyDescent="0.25">
      <c r="A34">
        <v>0.564850509</v>
      </c>
      <c r="B34">
        <v>-0.94439148900000003</v>
      </c>
      <c r="C34">
        <v>-13.80895233</v>
      </c>
      <c r="D34">
        <v>-0.270681381</v>
      </c>
      <c r="E34">
        <v>0.60998660299999996</v>
      </c>
      <c r="F34">
        <v>-2.4984560999999999E-2</v>
      </c>
      <c r="G34" s="1" t="s">
        <v>10</v>
      </c>
      <c r="H34" s="1" t="s">
        <v>10</v>
      </c>
      <c r="I34" s="1" t="s">
        <v>10</v>
      </c>
      <c r="J34" s="1" t="s">
        <v>10</v>
      </c>
    </row>
    <row r="35" spans="1:10" x14ac:dyDescent="0.25">
      <c r="A35">
        <v>0.562256753</v>
      </c>
      <c r="B35">
        <v>-0.94115138099999995</v>
      </c>
      <c r="C35">
        <v>-13.822232250000001</v>
      </c>
      <c r="D35">
        <v>-0.27051794499999998</v>
      </c>
      <c r="E35">
        <v>0.60977983499999999</v>
      </c>
      <c r="F35">
        <v>-2.4864964E-2</v>
      </c>
      <c r="G35" s="1" t="s">
        <v>10</v>
      </c>
      <c r="H35" s="1" t="s">
        <v>10</v>
      </c>
      <c r="I35" s="1" t="s">
        <v>10</v>
      </c>
      <c r="J35" s="1" t="s">
        <v>10</v>
      </c>
    </row>
    <row r="36" spans="1:10" x14ac:dyDescent="0.25">
      <c r="A36">
        <v>0.56511437899999994</v>
      </c>
      <c r="B36">
        <v>-0.94316887900000002</v>
      </c>
      <c r="C36">
        <v>-13.81358337</v>
      </c>
      <c r="D36">
        <v>-0.27056086099999999</v>
      </c>
      <c r="E36">
        <v>0.60980612000000001</v>
      </c>
      <c r="F36">
        <v>-2.4919529999999999E-2</v>
      </c>
      <c r="G36" s="1" t="s">
        <v>10</v>
      </c>
      <c r="H36" s="1" t="s">
        <v>10</v>
      </c>
      <c r="I36" s="1" t="s">
        <v>10</v>
      </c>
      <c r="J36" s="1" t="s">
        <v>10</v>
      </c>
    </row>
    <row r="37" spans="1:10" x14ac:dyDescent="0.25">
      <c r="A37">
        <v>0.56224799199999997</v>
      </c>
      <c r="B37">
        <v>-0.94415199800000005</v>
      </c>
      <c r="C37">
        <v>-13.813441279999999</v>
      </c>
      <c r="D37">
        <v>-0.27070429899999998</v>
      </c>
      <c r="E37">
        <v>0.60970902400000004</v>
      </c>
      <c r="F37">
        <v>-2.4839327000000001E-2</v>
      </c>
      <c r="G37" s="1" t="s">
        <v>10</v>
      </c>
      <c r="H37" s="1" t="s">
        <v>10</v>
      </c>
      <c r="I37" s="1" t="s">
        <v>10</v>
      </c>
      <c r="J37" s="1" t="s">
        <v>10</v>
      </c>
    </row>
    <row r="38" spans="1:10" x14ac:dyDescent="0.25">
      <c r="A38">
        <v>0.56010335700000002</v>
      </c>
      <c r="B38">
        <v>-0.94354546100000003</v>
      </c>
      <c r="C38">
        <v>-13.806784629999999</v>
      </c>
      <c r="D38">
        <v>-0.27047476199999998</v>
      </c>
      <c r="E38">
        <v>0.60946947299999998</v>
      </c>
      <c r="F38">
        <v>-2.4941458999999999E-2</v>
      </c>
      <c r="G38" s="1" t="s">
        <v>10</v>
      </c>
      <c r="H38" s="1" t="s">
        <v>10</v>
      </c>
      <c r="I38" s="1" t="s">
        <v>10</v>
      </c>
      <c r="J38" s="1" t="s">
        <v>10</v>
      </c>
    </row>
    <row r="39" spans="1:10" x14ac:dyDescent="0.25">
      <c r="A39">
        <v>0.562035799</v>
      </c>
      <c r="B39">
        <v>-0.94199055399999998</v>
      </c>
      <c r="C39">
        <v>-13.80221272</v>
      </c>
      <c r="D39">
        <v>-0.27033838599999999</v>
      </c>
      <c r="E39">
        <v>0.60929405700000006</v>
      </c>
      <c r="F39">
        <v>-2.4937864000000001E-2</v>
      </c>
      <c r="G39" s="1" t="s">
        <v>10</v>
      </c>
      <c r="H39" s="1" t="s">
        <v>10</v>
      </c>
      <c r="I39" s="1" t="s">
        <v>10</v>
      </c>
      <c r="J39" s="1" t="s">
        <v>10</v>
      </c>
    </row>
    <row r="40" spans="1:10" x14ac:dyDescent="0.25">
      <c r="A40">
        <v>0.56115418699999997</v>
      </c>
      <c r="B40">
        <v>-0.93983304499999998</v>
      </c>
      <c r="C40">
        <v>-13.79960728</v>
      </c>
      <c r="D40">
        <v>-0.270342737</v>
      </c>
      <c r="E40">
        <v>0.60933738900000001</v>
      </c>
      <c r="F40">
        <v>-2.5008965000000001E-2</v>
      </c>
      <c r="G40" s="1" t="s">
        <v>10</v>
      </c>
      <c r="H40" s="1" t="s">
        <v>10</v>
      </c>
      <c r="I40" s="1" t="s">
        <v>10</v>
      </c>
      <c r="J40" s="1" t="s">
        <v>10</v>
      </c>
    </row>
    <row r="41" spans="1:10" x14ac:dyDescent="0.25">
      <c r="A41">
        <v>0.55969679400000005</v>
      </c>
      <c r="B41">
        <v>-0.94128751799999999</v>
      </c>
      <c r="C41">
        <v>-13.79384136</v>
      </c>
      <c r="D41">
        <v>-0.27049413300000003</v>
      </c>
      <c r="E41">
        <v>0.60910445499999999</v>
      </c>
      <c r="F41">
        <v>-2.4982091000000001E-2</v>
      </c>
      <c r="G41" s="1" t="s">
        <v>10</v>
      </c>
      <c r="H41" s="1" t="s">
        <v>10</v>
      </c>
      <c r="I41" s="1" t="s">
        <v>10</v>
      </c>
      <c r="J41" s="1" t="s">
        <v>10</v>
      </c>
    </row>
    <row r="42" spans="1:10" x14ac:dyDescent="0.25">
      <c r="A42">
        <v>0.56145918400000006</v>
      </c>
      <c r="B42">
        <v>-0.94595897200000001</v>
      </c>
      <c r="C42">
        <v>-13.794471740000001</v>
      </c>
      <c r="D42">
        <v>-0.27049240499999999</v>
      </c>
      <c r="E42">
        <v>0.60912013099999995</v>
      </c>
      <c r="F42">
        <v>-2.4993352999999999E-2</v>
      </c>
      <c r="G42" s="1" t="s">
        <v>10</v>
      </c>
      <c r="H42" s="1" t="s">
        <v>10</v>
      </c>
      <c r="I42" s="1" t="s">
        <v>10</v>
      </c>
      <c r="J42" s="1" t="s">
        <v>10</v>
      </c>
    </row>
    <row r="43" spans="1:10" x14ac:dyDescent="0.25">
      <c r="A43">
        <v>0.55843734700000003</v>
      </c>
      <c r="B43">
        <v>-0.94218492499999995</v>
      </c>
      <c r="C43">
        <v>-13.794904710000001</v>
      </c>
      <c r="D43">
        <v>-0.27023443600000002</v>
      </c>
      <c r="E43">
        <v>0.60888129499999999</v>
      </c>
      <c r="F43">
        <v>-2.4841756999999999E-2</v>
      </c>
      <c r="G43" s="1" t="s">
        <v>10</v>
      </c>
      <c r="H43" s="1" t="s">
        <v>10</v>
      </c>
      <c r="I43" s="1" t="s">
        <v>10</v>
      </c>
      <c r="J43" s="1" t="s">
        <v>10</v>
      </c>
    </row>
    <row r="44" spans="1:10" x14ac:dyDescent="0.25">
      <c r="A44">
        <v>0.56020844000000003</v>
      </c>
      <c r="B44">
        <v>-0.94088190800000004</v>
      </c>
      <c r="C44">
        <v>-13.790746690000001</v>
      </c>
      <c r="D44">
        <v>-0.27042972999999998</v>
      </c>
      <c r="E44">
        <v>0.608842671</v>
      </c>
      <c r="F44">
        <v>-2.4934329000000002E-2</v>
      </c>
      <c r="G44" s="1" t="s">
        <v>10</v>
      </c>
      <c r="H44" s="1" t="s">
        <v>10</v>
      </c>
      <c r="I44" s="1" t="s">
        <v>10</v>
      </c>
      <c r="J44" s="1" t="s">
        <v>10</v>
      </c>
    </row>
    <row r="45" spans="1:10" x14ac:dyDescent="0.25">
      <c r="A45">
        <v>0.56035327899999998</v>
      </c>
      <c r="B45">
        <v>-0.94128519300000002</v>
      </c>
      <c r="C45">
        <v>-13.778957370000001</v>
      </c>
      <c r="D45">
        <v>-0.27028781200000002</v>
      </c>
      <c r="E45">
        <v>0.60856694</v>
      </c>
      <c r="F45">
        <v>-2.4955958E-2</v>
      </c>
      <c r="G45" s="1" t="s">
        <v>10</v>
      </c>
      <c r="H45" s="1" t="s">
        <v>10</v>
      </c>
      <c r="I45" s="1" t="s">
        <v>10</v>
      </c>
      <c r="J45" s="1" t="s">
        <v>10</v>
      </c>
    </row>
    <row r="46" spans="1:10" x14ac:dyDescent="0.25">
      <c r="A46">
        <v>0.56091445699999998</v>
      </c>
      <c r="B46">
        <v>-0.94063848299999997</v>
      </c>
      <c r="C46">
        <v>-13.778491020000001</v>
      </c>
      <c r="D46">
        <v>-0.27022096499999998</v>
      </c>
      <c r="E46">
        <v>0.60868018899999998</v>
      </c>
      <c r="F46">
        <v>-2.4973242E-2</v>
      </c>
      <c r="G46" s="1" t="s">
        <v>10</v>
      </c>
      <c r="H46" s="1" t="s">
        <v>10</v>
      </c>
      <c r="I46" s="1" t="s">
        <v>10</v>
      </c>
      <c r="J46" s="1" t="s">
        <v>10</v>
      </c>
    </row>
    <row r="47" spans="1:10" x14ac:dyDescent="0.25">
      <c r="A47">
        <v>0.55979728699999998</v>
      </c>
      <c r="B47">
        <v>-0.94063174699999996</v>
      </c>
      <c r="C47">
        <v>-13.78251743</v>
      </c>
      <c r="D47">
        <v>-0.27030804800000002</v>
      </c>
      <c r="E47">
        <v>0.60860729199999997</v>
      </c>
      <c r="F47">
        <v>-2.4893416000000002E-2</v>
      </c>
      <c r="G47" s="1" t="s">
        <v>10</v>
      </c>
      <c r="H47" s="1" t="s">
        <v>10</v>
      </c>
      <c r="I47" s="1" t="s">
        <v>10</v>
      </c>
      <c r="J47" s="1" t="s">
        <v>10</v>
      </c>
    </row>
    <row r="48" spans="1:10" x14ac:dyDescent="0.25">
      <c r="A48">
        <v>0.55998575699999997</v>
      </c>
      <c r="B48">
        <v>-0.93938994399999998</v>
      </c>
      <c r="C48">
        <v>-13.780489920000001</v>
      </c>
      <c r="D48">
        <v>-0.27011379600000002</v>
      </c>
      <c r="E48">
        <v>0.60841798800000002</v>
      </c>
      <c r="F48">
        <v>-2.4825661999999998E-2</v>
      </c>
      <c r="G48" s="1" t="s">
        <v>10</v>
      </c>
      <c r="H48" s="1" t="s">
        <v>10</v>
      </c>
      <c r="I48" s="1" t="s">
        <v>10</v>
      </c>
      <c r="J48" s="1" t="s">
        <v>10</v>
      </c>
    </row>
    <row r="49" spans="1:10" x14ac:dyDescent="0.25">
      <c r="A49">
        <v>0.55917525300000004</v>
      </c>
      <c r="B49">
        <v>-0.94219404500000004</v>
      </c>
      <c r="C49">
        <v>-13.784126280000001</v>
      </c>
      <c r="D49">
        <v>-0.27011874299999999</v>
      </c>
      <c r="E49">
        <v>0.60831004399999999</v>
      </c>
      <c r="F49">
        <v>-2.4953768000000001E-2</v>
      </c>
      <c r="G49" s="1" t="s">
        <v>10</v>
      </c>
      <c r="H49" s="1" t="s">
        <v>10</v>
      </c>
      <c r="I49" s="1" t="s">
        <v>10</v>
      </c>
      <c r="J49" s="1" t="s">
        <v>10</v>
      </c>
    </row>
    <row r="50" spans="1:10" x14ac:dyDescent="0.25">
      <c r="A50">
        <v>0.55877560400000004</v>
      </c>
      <c r="B50">
        <v>-0.93999606400000002</v>
      </c>
      <c r="C50">
        <v>-13.7696743</v>
      </c>
      <c r="D50">
        <v>-0.27013948599999998</v>
      </c>
      <c r="E50">
        <v>0.60820025200000005</v>
      </c>
      <c r="F50">
        <v>-2.5022035000000001E-2</v>
      </c>
      <c r="G50" s="1" t="s">
        <v>10</v>
      </c>
      <c r="H50" s="1" t="s">
        <v>10</v>
      </c>
      <c r="I50" s="1" t="s">
        <v>10</v>
      </c>
      <c r="J50" s="1" t="s">
        <v>10</v>
      </c>
    </row>
    <row r="51" spans="1:10" x14ac:dyDescent="0.25">
      <c r="A51">
        <v>0.55751246200000004</v>
      </c>
      <c r="B51">
        <v>-0.93791723299999996</v>
      </c>
      <c r="C51">
        <v>-13.76701546</v>
      </c>
      <c r="D51">
        <v>-0.270036995</v>
      </c>
      <c r="E51">
        <v>0.60796576700000005</v>
      </c>
      <c r="F51">
        <v>-2.4827856999999998E-2</v>
      </c>
      <c r="G51" s="1" t="s">
        <v>10</v>
      </c>
      <c r="H51" s="1" t="s">
        <v>10</v>
      </c>
      <c r="I51" s="1" t="s">
        <v>10</v>
      </c>
      <c r="J51" s="1" t="s">
        <v>10</v>
      </c>
    </row>
    <row r="52" spans="1:10" x14ac:dyDescent="0.25">
      <c r="A52">
        <v>0.55905055999999997</v>
      </c>
      <c r="B52">
        <v>-0.93911886200000005</v>
      </c>
      <c r="C52">
        <v>-13.77115822</v>
      </c>
      <c r="D52">
        <v>-0.27015721799999998</v>
      </c>
      <c r="E52">
        <v>0.607992172</v>
      </c>
      <c r="F52">
        <v>-2.4922164E-2</v>
      </c>
      <c r="G52" s="1" t="s">
        <v>10</v>
      </c>
      <c r="H52" s="1" t="s">
        <v>10</v>
      </c>
      <c r="I52" s="1" t="s">
        <v>10</v>
      </c>
      <c r="J52" s="1" t="s">
        <v>10</v>
      </c>
    </row>
    <row r="53" spans="1:10" x14ac:dyDescent="0.25">
      <c r="A53">
        <v>0.55831301200000005</v>
      </c>
      <c r="B53">
        <v>-0.93908250299999996</v>
      </c>
      <c r="C53">
        <v>-13.75782967</v>
      </c>
      <c r="D53">
        <v>-0.26999416900000001</v>
      </c>
      <c r="E53">
        <v>0.608006716</v>
      </c>
      <c r="F53">
        <v>-2.4889222999999999E-2</v>
      </c>
      <c r="G53" s="1" t="s">
        <v>10</v>
      </c>
      <c r="H53" s="1" t="s">
        <v>10</v>
      </c>
      <c r="I53" s="1" t="s">
        <v>10</v>
      </c>
      <c r="J53" s="1" t="s">
        <v>10</v>
      </c>
    </row>
    <row r="54" spans="1:10" x14ac:dyDescent="0.25">
      <c r="A54">
        <v>0.561309159</v>
      </c>
      <c r="B54">
        <v>-0.94242674100000001</v>
      </c>
      <c r="C54">
        <v>-13.765580180000001</v>
      </c>
      <c r="D54">
        <v>-0.27013874100000002</v>
      </c>
      <c r="E54">
        <v>0.60789793700000005</v>
      </c>
      <c r="F54">
        <v>-2.4831444000000001E-2</v>
      </c>
      <c r="G54" s="1" t="s">
        <v>10</v>
      </c>
      <c r="H54" s="1" t="s">
        <v>10</v>
      </c>
      <c r="I54" s="1" t="s">
        <v>10</v>
      </c>
      <c r="J54" s="1" t="s">
        <v>10</v>
      </c>
    </row>
    <row r="55" spans="1:10" x14ac:dyDescent="0.25">
      <c r="A55">
        <v>0.56157606800000004</v>
      </c>
      <c r="B55">
        <v>-0.94056558599999995</v>
      </c>
      <c r="C55">
        <v>-13.76967621</v>
      </c>
      <c r="D55">
        <v>-0.27005478700000002</v>
      </c>
      <c r="E55">
        <v>0.60781025899999996</v>
      </c>
      <c r="F55">
        <v>-2.4730673000000002E-2</v>
      </c>
      <c r="G55" s="1" t="s">
        <v>10</v>
      </c>
      <c r="H55" s="1" t="s">
        <v>10</v>
      </c>
      <c r="I55" s="1" t="s">
        <v>10</v>
      </c>
      <c r="J55" s="1" t="s">
        <v>10</v>
      </c>
    </row>
    <row r="56" spans="1:10" x14ac:dyDescent="0.25">
      <c r="A56">
        <v>0.56100964499999995</v>
      </c>
      <c r="B56">
        <v>-0.93854236599999996</v>
      </c>
      <c r="C56">
        <v>-13.77012253</v>
      </c>
      <c r="D56">
        <v>-0.270104915</v>
      </c>
      <c r="E56">
        <v>0.60767143999999995</v>
      </c>
      <c r="F56">
        <v>-2.4784658000000001E-2</v>
      </c>
      <c r="G56" s="1" t="s">
        <v>10</v>
      </c>
      <c r="H56" s="1" t="s">
        <v>10</v>
      </c>
      <c r="I56" s="1" t="s">
        <v>10</v>
      </c>
      <c r="J56" s="1" t="s">
        <v>10</v>
      </c>
    </row>
    <row r="57" spans="1:10" x14ac:dyDescent="0.25">
      <c r="A57">
        <v>0.56033623200000005</v>
      </c>
      <c r="B57">
        <v>-0.93946385399999999</v>
      </c>
      <c r="C57">
        <v>-13.760889049999999</v>
      </c>
      <c r="D57">
        <v>-0.27001383899999998</v>
      </c>
      <c r="E57">
        <v>0.60744821999999998</v>
      </c>
      <c r="F57">
        <v>-2.4862096E-2</v>
      </c>
      <c r="G57" s="1" t="s">
        <v>10</v>
      </c>
      <c r="H57" s="1" t="s">
        <v>10</v>
      </c>
      <c r="I57" s="1" t="s">
        <v>10</v>
      </c>
      <c r="J57" s="1" t="s">
        <v>10</v>
      </c>
    </row>
    <row r="58" spans="1:10" x14ac:dyDescent="0.25">
      <c r="A58">
        <v>0.55646503000000003</v>
      </c>
      <c r="B58">
        <v>-0.93792116599999997</v>
      </c>
      <c r="C58">
        <v>-13.748507500000001</v>
      </c>
      <c r="D58">
        <v>-0.26990762400000001</v>
      </c>
      <c r="E58">
        <v>0.607438743</v>
      </c>
      <c r="F58">
        <v>-2.5019008999999998E-2</v>
      </c>
      <c r="G58" s="1" t="s">
        <v>10</v>
      </c>
      <c r="H58" s="1" t="s">
        <v>10</v>
      </c>
      <c r="I58" s="1" t="s">
        <v>10</v>
      </c>
      <c r="J58" s="1" t="s">
        <v>10</v>
      </c>
    </row>
    <row r="59" spans="1:10" x14ac:dyDescent="0.25">
      <c r="A59">
        <v>0.55701679000000004</v>
      </c>
      <c r="B59">
        <v>-0.93654048400000001</v>
      </c>
      <c r="C59">
        <v>-13.755667689999999</v>
      </c>
      <c r="D59">
        <v>-0.269812524</v>
      </c>
      <c r="E59">
        <v>0.60727125400000004</v>
      </c>
      <c r="F59">
        <v>-2.4782892000000001E-2</v>
      </c>
      <c r="G59" s="1" t="s">
        <v>10</v>
      </c>
      <c r="H59" s="1" t="s">
        <v>10</v>
      </c>
      <c r="I59" s="1" t="s">
        <v>10</v>
      </c>
      <c r="J59" s="1" t="s">
        <v>10</v>
      </c>
    </row>
    <row r="60" spans="1:10" x14ac:dyDescent="0.25">
      <c r="A60">
        <v>0.55731451499999995</v>
      </c>
      <c r="B60">
        <v>-0.94269371000000002</v>
      </c>
      <c r="C60">
        <v>-13.748600959999999</v>
      </c>
      <c r="D60">
        <v>-0.26983162799999999</v>
      </c>
      <c r="E60">
        <v>0.60725176300000006</v>
      </c>
      <c r="F60">
        <v>-2.4982877000000001E-2</v>
      </c>
      <c r="G60" s="1" t="s">
        <v>10</v>
      </c>
      <c r="H60" s="1" t="s">
        <v>10</v>
      </c>
      <c r="I60" s="1" t="s">
        <v>10</v>
      </c>
      <c r="J60" s="1" t="s">
        <v>10</v>
      </c>
    </row>
    <row r="61" spans="1:10" x14ac:dyDescent="0.25">
      <c r="A61">
        <v>0.55728745499999999</v>
      </c>
      <c r="B61">
        <v>-0.93569785400000005</v>
      </c>
      <c r="C61">
        <v>-13.749511719999999</v>
      </c>
      <c r="D61">
        <v>-0.26983529299999998</v>
      </c>
      <c r="E61">
        <v>0.60721641800000004</v>
      </c>
      <c r="F61">
        <v>-2.495358E-2</v>
      </c>
      <c r="G61" s="1" t="s">
        <v>10</v>
      </c>
      <c r="H61" s="1" t="s">
        <v>10</v>
      </c>
      <c r="I61" s="1" t="s">
        <v>10</v>
      </c>
      <c r="J61" s="1" t="s">
        <v>10</v>
      </c>
    </row>
    <row r="62" spans="1:10" x14ac:dyDescent="0.25">
      <c r="A62">
        <v>0.55927860699999998</v>
      </c>
      <c r="B62">
        <v>-0.93950331200000003</v>
      </c>
      <c r="C62">
        <v>-13.74699974</v>
      </c>
      <c r="D62">
        <v>-0.269836515</v>
      </c>
      <c r="E62">
        <v>0.60709995000000005</v>
      </c>
      <c r="F62">
        <v>-2.4809528000000001E-2</v>
      </c>
      <c r="G62" s="1" t="s">
        <v>10</v>
      </c>
      <c r="H62" s="1" t="s">
        <v>10</v>
      </c>
      <c r="I62" s="1" t="s">
        <v>10</v>
      </c>
      <c r="J62" s="1" t="s">
        <v>10</v>
      </c>
    </row>
    <row r="63" spans="1:10" x14ac:dyDescent="0.25">
      <c r="A63">
        <v>0.55725884400000003</v>
      </c>
      <c r="B63">
        <v>-0.93833714700000004</v>
      </c>
      <c r="C63">
        <v>-13.748988150000001</v>
      </c>
      <c r="D63">
        <v>-0.26983541300000002</v>
      </c>
      <c r="E63">
        <v>0.60713100399999997</v>
      </c>
      <c r="F63">
        <v>-2.4772855999999999E-2</v>
      </c>
      <c r="G63" s="1" t="s">
        <v>10</v>
      </c>
      <c r="H63" s="1" t="s">
        <v>10</v>
      </c>
      <c r="I63" s="1" t="s">
        <v>10</v>
      </c>
      <c r="J63" s="1" t="s">
        <v>10</v>
      </c>
    </row>
    <row r="64" spans="1:10" x14ac:dyDescent="0.25">
      <c r="A64">
        <v>0.55569267300000003</v>
      </c>
      <c r="B64">
        <v>-0.938453078</v>
      </c>
      <c r="C64">
        <v>-13.738171579999999</v>
      </c>
      <c r="D64">
        <v>-0.26974794299999999</v>
      </c>
      <c r="E64">
        <v>0.60704416000000005</v>
      </c>
      <c r="F64">
        <v>-2.4750210000000002E-2</v>
      </c>
      <c r="G64" s="1" t="s">
        <v>10</v>
      </c>
      <c r="H64" s="1" t="s">
        <v>10</v>
      </c>
      <c r="I64" s="1" t="s">
        <v>10</v>
      </c>
      <c r="J64" s="1" t="s">
        <v>10</v>
      </c>
    </row>
    <row r="65" spans="1:10" x14ac:dyDescent="0.25">
      <c r="A65">
        <v>0.55780249800000004</v>
      </c>
      <c r="B65">
        <v>-0.93765932299999999</v>
      </c>
      <c r="C65">
        <v>-13.73961544</v>
      </c>
      <c r="D65">
        <v>-0.27003645900000001</v>
      </c>
      <c r="E65">
        <v>0.60696762800000004</v>
      </c>
      <c r="F65">
        <v>-2.4709761E-2</v>
      </c>
      <c r="G65" s="1" t="s">
        <v>10</v>
      </c>
      <c r="H65" s="1" t="s">
        <v>10</v>
      </c>
      <c r="I65" s="1" t="s">
        <v>10</v>
      </c>
      <c r="J65" s="1" t="s">
        <v>10</v>
      </c>
    </row>
    <row r="66" spans="1:10" x14ac:dyDescent="0.25">
      <c r="A66">
        <v>0.55889010400000005</v>
      </c>
      <c r="B66">
        <v>-0.94091713399999999</v>
      </c>
      <c r="C66">
        <v>-13.7387867</v>
      </c>
      <c r="D66">
        <v>-0.26975041599999999</v>
      </c>
      <c r="E66">
        <v>0.60683924</v>
      </c>
      <c r="F66">
        <v>-2.4805870000000001E-2</v>
      </c>
      <c r="G66" s="1" t="s">
        <v>10</v>
      </c>
      <c r="H66" s="1" t="s">
        <v>10</v>
      </c>
      <c r="I66" s="1" t="s">
        <v>10</v>
      </c>
      <c r="J66" s="1" t="s">
        <v>10</v>
      </c>
    </row>
    <row r="67" spans="1:10" x14ac:dyDescent="0.25">
      <c r="A67">
        <v>0.55541914699999995</v>
      </c>
      <c r="B67">
        <v>-0.94063466799999995</v>
      </c>
      <c r="C67">
        <v>-13.733991619999999</v>
      </c>
      <c r="D67">
        <v>-0.269922942</v>
      </c>
      <c r="E67">
        <v>0.60702812699999997</v>
      </c>
      <c r="F67">
        <v>-2.4680000000000001E-2</v>
      </c>
      <c r="G67" s="1" t="s">
        <v>10</v>
      </c>
      <c r="H67" s="1" t="s">
        <v>10</v>
      </c>
      <c r="I67" s="1" t="s">
        <v>10</v>
      </c>
      <c r="J67" s="1" t="s">
        <v>10</v>
      </c>
    </row>
    <row r="68" spans="1:10" x14ac:dyDescent="0.25">
      <c r="A68">
        <v>0.555036902</v>
      </c>
      <c r="B68">
        <v>-0.93965423100000001</v>
      </c>
      <c r="C68">
        <v>-13.73253822</v>
      </c>
      <c r="D68">
        <v>-0.26963058099999998</v>
      </c>
      <c r="E68">
        <v>0.60660070200000005</v>
      </c>
      <c r="F68">
        <v>-2.4872819000000001E-2</v>
      </c>
      <c r="G68" s="1" t="s">
        <v>10</v>
      </c>
      <c r="H68" s="1" t="s">
        <v>10</v>
      </c>
      <c r="I68" s="1" t="s">
        <v>10</v>
      </c>
      <c r="J68" s="1" t="s">
        <v>10</v>
      </c>
    </row>
    <row r="69" spans="1:10" x14ac:dyDescent="0.25">
      <c r="A69">
        <v>0.55910503899999997</v>
      </c>
      <c r="B69">
        <v>-0.93632435800000002</v>
      </c>
      <c r="C69">
        <v>-13.73147488</v>
      </c>
      <c r="D69">
        <v>-0.26978603000000001</v>
      </c>
      <c r="E69">
        <v>0.60640865600000005</v>
      </c>
      <c r="F69">
        <v>-2.4883524000000001E-2</v>
      </c>
      <c r="G69" s="1" t="s">
        <v>10</v>
      </c>
      <c r="H69" s="1" t="s">
        <v>10</v>
      </c>
      <c r="I69" s="1" t="s">
        <v>10</v>
      </c>
      <c r="J69" s="1" t="s">
        <v>10</v>
      </c>
    </row>
    <row r="70" spans="1:10" x14ac:dyDescent="0.25">
      <c r="A70">
        <v>0.55584573699999995</v>
      </c>
      <c r="B70">
        <v>-0.93609189999999998</v>
      </c>
      <c r="C70">
        <v>-13.726321220000001</v>
      </c>
      <c r="D70">
        <v>-0.269634545</v>
      </c>
      <c r="E70">
        <v>0.60630911600000004</v>
      </c>
      <c r="F70">
        <v>-2.4978350999999999E-2</v>
      </c>
      <c r="G70" s="1" t="s">
        <v>10</v>
      </c>
      <c r="H70" s="1" t="s">
        <v>10</v>
      </c>
      <c r="I70" s="1" t="s">
        <v>10</v>
      </c>
      <c r="J70" s="1" t="s">
        <v>10</v>
      </c>
    </row>
    <row r="71" spans="1:10" x14ac:dyDescent="0.25">
      <c r="A71">
        <v>0.552034676</v>
      </c>
      <c r="B71">
        <v>-0.93526983299999999</v>
      </c>
      <c r="C71">
        <v>-13.726214410000001</v>
      </c>
      <c r="D71">
        <v>-0.26957523799999999</v>
      </c>
      <c r="E71">
        <v>0.60647815500000002</v>
      </c>
      <c r="F71">
        <v>-2.4768175999999999E-2</v>
      </c>
      <c r="G71" s="1" t="s">
        <v>10</v>
      </c>
      <c r="H71" s="1" t="s">
        <v>10</v>
      </c>
      <c r="I71" s="1" t="s">
        <v>10</v>
      </c>
      <c r="J71" s="1" t="s">
        <v>10</v>
      </c>
    </row>
    <row r="72" spans="1:10" x14ac:dyDescent="0.25">
      <c r="A72">
        <v>0.55753731699999998</v>
      </c>
      <c r="B72">
        <v>-0.939783692</v>
      </c>
      <c r="C72">
        <v>-13.717082019999999</v>
      </c>
      <c r="D72">
        <v>-0.26975423100000001</v>
      </c>
      <c r="E72">
        <v>0.60636377299999999</v>
      </c>
      <c r="F72">
        <v>-2.4825864E-2</v>
      </c>
      <c r="G72" s="1" t="s">
        <v>10</v>
      </c>
      <c r="H72" s="1" t="s">
        <v>10</v>
      </c>
      <c r="I72" s="1" t="s">
        <v>10</v>
      </c>
      <c r="J72" s="1" t="s">
        <v>10</v>
      </c>
    </row>
    <row r="73" spans="1:10" x14ac:dyDescent="0.25">
      <c r="A73">
        <v>0.55549836200000002</v>
      </c>
      <c r="B73">
        <v>-0.93625628900000002</v>
      </c>
      <c r="C73">
        <v>-13.723198890000001</v>
      </c>
      <c r="D73">
        <v>-0.269619673</v>
      </c>
      <c r="E73">
        <v>0.60633671300000003</v>
      </c>
      <c r="F73">
        <v>-2.4796240000000001E-2</v>
      </c>
      <c r="G73" s="1" t="s">
        <v>10</v>
      </c>
      <c r="H73" s="1" t="s">
        <v>10</v>
      </c>
      <c r="I73" s="1" t="s">
        <v>10</v>
      </c>
      <c r="J73" s="1" t="s">
        <v>10</v>
      </c>
    </row>
    <row r="74" spans="1:10" x14ac:dyDescent="0.25">
      <c r="A74">
        <v>0.55572366699999998</v>
      </c>
      <c r="B74">
        <v>-0.93637007500000002</v>
      </c>
      <c r="C74">
        <v>-13.720615390000001</v>
      </c>
      <c r="D74">
        <v>-0.26956066499999998</v>
      </c>
      <c r="E74">
        <v>0.60616314400000004</v>
      </c>
      <c r="F74">
        <v>-2.4694669999999998E-2</v>
      </c>
      <c r="G74" s="1" t="s">
        <v>10</v>
      </c>
      <c r="H74" s="1" t="s">
        <v>10</v>
      </c>
      <c r="I74" s="1" t="s">
        <v>10</v>
      </c>
      <c r="J74" s="1" t="s">
        <v>10</v>
      </c>
    </row>
    <row r="75" spans="1:10" x14ac:dyDescent="0.25">
      <c r="A75">
        <v>0.55914473499999995</v>
      </c>
      <c r="B75">
        <v>-0.93404090399999995</v>
      </c>
      <c r="C75">
        <v>-13.71764565</v>
      </c>
      <c r="D75">
        <v>-0.26944634299999998</v>
      </c>
      <c r="E75">
        <v>0.60617607799999995</v>
      </c>
      <c r="F75">
        <v>-2.4783121000000002E-2</v>
      </c>
      <c r="G75" s="1" t="s">
        <v>10</v>
      </c>
      <c r="H75" s="1" t="s">
        <v>10</v>
      </c>
      <c r="I75" s="1" t="s">
        <v>10</v>
      </c>
      <c r="J75" s="1" t="s">
        <v>10</v>
      </c>
    </row>
    <row r="76" spans="1:10" x14ac:dyDescent="0.25">
      <c r="A76">
        <v>0.55426502200000005</v>
      </c>
      <c r="B76">
        <v>-0.93750786799999997</v>
      </c>
      <c r="C76">
        <v>-13.71702099</v>
      </c>
      <c r="D76">
        <v>-0.26954594300000001</v>
      </c>
      <c r="E76">
        <v>0.60609442000000002</v>
      </c>
      <c r="F76">
        <v>-2.4811119E-2</v>
      </c>
      <c r="G76" s="1" t="s">
        <v>10</v>
      </c>
      <c r="H76" s="1" t="s">
        <v>10</v>
      </c>
      <c r="I76" s="1" t="s">
        <v>10</v>
      </c>
      <c r="J76" s="1" t="s">
        <v>10</v>
      </c>
    </row>
    <row r="77" spans="1:10" x14ac:dyDescent="0.25">
      <c r="A77">
        <v>0.55503725999999998</v>
      </c>
      <c r="B77">
        <v>-0.937310219</v>
      </c>
      <c r="C77">
        <v>-13.70983219</v>
      </c>
      <c r="D77">
        <v>-0.26948428200000002</v>
      </c>
      <c r="E77">
        <v>0.60601580099999997</v>
      </c>
      <c r="F77">
        <v>-2.4717841000000001E-2</v>
      </c>
      <c r="G77" s="1" t="s">
        <v>10</v>
      </c>
      <c r="H77" s="1" t="s">
        <v>10</v>
      </c>
      <c r="I77" s="1" t="s">
        <v>10</v>
      </c>
      <c r="J77" s="1" t="s">
        <v>10</v>
      </c>
    </row>
    <row r="78" spans="1:10" x14ac:dyDescent="0.25">
      <c r="A78">
        <v>0.55709230899999995</v>
      </c>
      <c r="B78">
        <v>-0.94048976900000003</v>
      </c>
      <c r="C78">
        <v>-13.70420551</v>
      </c>
      <c r="D78">
        <v>-0.269659698</v>
      </c>
      <c r="E78">
        <v>0.60594898500000005</v>
      </c>
      <c r="F78">
        <v>-2.4784042999999999E-2</v>
      </c>
      <c r="G78" s="1" t="s">
        <v>10</v>
      </c>
      <c r="H78" s="1" t="s">
        <v>10</v>
      </c>
      <c r="I78" s="1" t="s">
        <v>10</v>
      </c>
      <c r="J78" s="1" t="s">
        <v>10</v>
      </c>
    </row>
    <row r="79" spans="1:10" x14ac:dyDescent="0.25">
      <c r="A79">
        <v>0.55154645400000002</v>
      </c>
      <c r="B79">
        <v>-0.93790322500000001</v>
      </c>
      <c r="C79">
        <v>-13.70769024</v>
      </c>
      <c r="D79">
        <v>-0.26947581799999998</v>
      </c>
      <c r="E79">
        <v>0.60579085399999999</v>
      </c>
      <c r="F79">
        <v>-2.4779125999999999E-2</v>
      </c>
      <c r="G79" s="1" t="s">
        <v>10</v>
      </c>
      <c r="H79" s="1" t="s">
        <v>10</v>
      </c>
      <c r="I79" s="1" t="s">
        <v>10</v>
      </c>
      <c r="J79" s="1" t="s">
        <v>10</v>
      </c>
    </row>
    <row r="80" spans="1:10" x14ac:dyDescent="0.25">
      <c r="A80">
        <v>0.55678212599999999</v>
      </c>
      <c r="B80">
        <v>-0.93727528999999998</v>
      </c>
      <c r="C80">
        <v>-13.71038246</v>
      </c>
      <c r="D80">
        <v>-0.26948565200000002</v>
      </c>
      <c r="E80">
        <v>0.60582667599999995</v>
      </c>
      <c r="F80">
        <v>-2.4799458999999999E-2</v>
      </c>
      <c r="G80" s="1" t="s">
        <v>10</v>
      </c>
      <c r="H80" s="1" t="s">
        <v>10</v>
      </c>
      <c r="I80" s="1" t="s">
        <v>10</v>
      </c>
      <c r="J80" s="1" t="s">
        <v>10</v>
      </c>
    </row>
    <row r="81" spans="1:10" x14ac:dyDescent="0.25">
      <c r="A81">
        <v>0.55584108799999998</v>
      </c>
      <c r="B81">
        <v>-0.93669247600000005</v>
      </c>
      <c r="C81">
        <v>-13.713479039999999</v>
      </c>
      <c r="D81">
        <v>-0.26926773799999998</v>
      </c>
      <c r="E81">
        <v>0.60563409300000004</v>
      </c>
      <c r="F81">
        <v>-2.4687107999999999E-2</v>
      </c>
      <c r="G81" s="1" t="s">
        <v>10</v>
      </c>
      <c r="H81" s="1" t="s">
        <v>10</v>
      </c>
      <c r="I81" s="1" t="s">
        <v>10</v>
      </c>
      <c r="J81" s="1" t="s">
        <v>10</v>
      </c>
    </row>
    <row r="82" spans="1:10" x14ac:dyDescent="0.25">
      <c r="A82">
        <v>0.55495595900000005</v>
      </c>
      <c r="B82">
        <v>-0.93652808700000001</v>
      </c>
      <c r="C82">
        <v>-13.70001411</v>
      </c>
      <c r="D82">
        <v>-0.26949256700000002</v>
      </c>
      <c r="E82">
        <v>0.60554671299999996</v>
      </c>
      <c r="F82">
        <v>-2.4840827999999999E-2</v>
      </c>
      <c r="G82" s="1" t="s">
        <v>10</v>
      </c>
      <c r="H82" s="1" t="s">
        <v>10</v>
      </c>
      <c r="I82" s="1" t="s">
        <v>10</v>
      </c>
      <c r="J82" s="1" t="s">
        <v>10</v>
      </c>
    </row>
    <row r="83" spans="1:10" x14ac:dyDescent="0.25">
      <c r="A83">
        <v>0.55348324800000004</v>
      </c>
      <c r="B83">
        <v>-0.93698692299999997</v>
      </c>
      <c r="C83">
        <v>-13.7015419</v>
      </c>
      <c r="D83">
        <v>-0.26940712300000003</v>
      </c>
      <c r="E83">
        <v>0.60546159700000002</v>
      </c>
      <c r="F83">
        <v>-2.4784988000000001E-2</v>
      </c>
      <c r="G83" s="1" t="s">
        <v>10</v>
      </c>
      <c r="H83" s="1" t="s">
        <v>10</v>
      </c>
      <c r="I83" s="1" t="s">
        <v>10</v>
      </c>
      <c r="J83" s="1" t="s">
        <v>10</v>
      </c>
    </row>
    <row r="84" spans="1:10" x14ac:dyDescent="0.25">
      <c r="A84">
        <v>0.55406326100000003</v>
      </c>
      <c r="B84">
        <v>-0.93830996799999999</v>
      </c>
      <c r="C84">
        <v>-13.704683299999999</v>
      </c>
      <c r="D84">
        <v>-0.26933321399999999</v>
      </c>
      <c r="E84">
        <v>0.60545635200000003</v>
      </c>
      <c r="F84">
        <v>-2.4748943999999998E-2</v>
      </c>
      <c r="G84" s="1" t="s">
        <v>10</v>
      </c>
      <c r="H84" s="1" t="s">
        <v>10</v>
      </c>
      <c r="I84" s="1" t="s">
        <v>10</v>
      </c>
      <c r="J84" s="1" t="s">
        <v>10</v>
      </c>
    </row>
    <row r="85" spans="1:10" x14ac:dyDescent="0.25">
      <c r="A85">
        <v>0.55550700399999997</v>
      </c>
      <c r="B85">
        <v>-0.93616604800000003</v>
      </c>
      <c r="C85">
        <v>-13.700495719999999</v>
      </c>
      <c r="D85">
        <v>-0.26948672499999998</v>
      </c>
      <c r="E85">
        <v>0.60542052999999996</v>
      </c>
      <c r="F85">
        <v>-2.4713682000000001E-2</v>
      </c>
      <c r="G85" s="1" t="s">
        <v>10</v>
      </c>
      <c r="H85" s="1" t="s">
        <v>10</v>
      </c>
      <c r="I85" s="1" t="s">
        <v>10</v>
      </c>
      <c r="J85" s="1" t="s">
        <v>10</v>
      </c>
    </row>
    <row r="86" spans="1:10" x14ac:dyDescent="0.25">
      <c r="A86">
        <v>0.55348932699999998</v>
      </c>
      <c r="B86">
        <v>-0.94092297599999997</v>
      </c>
      <c r="C86">
        <v>-13.70264053</v>
      </c>
      <c r="D86">
        <v>-0.26935124399999999</v>
      </c>
      <c r="E86">
        <v>0.60525041800000001</v>
      </c>
      <c r="F86">
        <v>-2.4839399000000002E-2</v>
      </c>
      <c r="G86" s="1" t="s">
        <v>10</v>
      </c>
      <c r="H86" s="1" t="s">
        <v>10</v>
      </c>
      <c r="I86" s="1" t="s">
        <v>10</v>
      </c>
      <c r="J86" s="1" t="s">
        <v>10</v>
      </c>
    </row>
    <row r="87" spans="1:10" x14ac:dyDescent="0.25">
      <c r="A87">
        <v>0.55336344199999998</v>
      </c>
      <c r="B87">
        <v>-0.93491643700000004</v>
      </c>
      <c r="C87">
        <v>-13.69172287</v>
      </c>
      <c r="D87">
        <v>-0.26935309200000002</v>
      </c>
      <c r="E87">
        <v>0.60522192699999999</v>
      </c>
      <c r="F87">
        <v>-2.4753276000000001E-2</v>
      </c>
      <c r="G87" s="1" t="s">
        <v>10</v>
      </c>
      <c r="H87" s="1" t="s">
        <v>10</v>
      </c>
      <c r="I87" s="1" t="s">
        <v>10</v>
      </c>
      <c r="J87" s="1" t="s">
        <v>10</v>
      </c>
    </row>
    <row r="88" spans="1:10" x14ac:dyDescent="0.25">
      <c r="A88">
        <v>0.555125117</v>
      </c>
      <c r="B88">
        <v>-0.93760049300000003</v>
      </c>
      <c r="C88">
        <v>-13.693811419999999</v>
      </c>
      <c r="D88">
        <v>-0.26941457400000002</v>
      </c>
      <c r="E88">
        <v>0.60523623199999999</v>
      </c>
      <c r="F88">
        <v>-2.4629294999999999E-2</v>
      </c>
      <c r="G88" s="1" t="s">
        <v>10</v>
      </c>
      <c r="H88" s="1" t="s">
        <v>10</v>
      </c>
      <c r="I88" s="1" t="s">
        <v>10</v>
      </c>
      <c r="J88" s="1" t="s">
        <v>10</v>
      </c>
    </row>
    <row r="89" spans="1:10" x14ac:dyDescent="0.25">
      <c r="A89">
        <v>0.55161905300000003</v>
      </c>
      <c r="B89">
        <v>-0.93587982700000005</v>
      </c>
      <c r="C89">
        <v>-13.692200659999999</v>
      </c>
      <c r="D89">
        <v>-0.26933372</v>
      </c>
      <c r="E89">
        <v>0.60512244699999995</v>
      </c>
      <c r="F89">
        <v>-2.4725417E-2</v>
      </c>
      <c r="G89" s="1" t="s">
        <v>10</v>
      </c>
      <c r="H89" s="1" t="s">
        <v>10</v>
      </c>
      <c r="I89" s="1" t="s">
        <v>10</v>
      </c>
      <c r="J89" s="1" t="s">
        <v>10</v>
      </c>
    </row>
    <row r="90" spans="1:10" x14ac:dyDescent="0.25">
      <c r="A90">
        <v>0.55334806400000003</v>
      </c>
      <c r="B90">
        <v>-0.93818348600000001</v>
      </c>
      <c r="C90">
        <v>-13.690186499999999</v>
      </c>
      <c r="D90">
        <v>-0.269362777</v>
      </c>
      <c r="E90">
        <v>0.60496664</v>
      </c>
      <c r="F90">
        <v>-2.4717119999999999E-2</v>
      </c>
      <c r="G90" s="1" t="s">
        <v>10</v>
      </c>
      <c r="H90" s="1" t="s">
        <v>10</v>
      </c>
      <c r="I90" s="1" t="s">
        <v>10</v>
      </c>
      <c r="J90" s="1" t="s">
        <v>10</v>
      </c>
    </row>
    <row r="91" spans="1:10" x14ac:dyDescent="0.25">
      <c r="A91">
        <v>0.55426132699999997</v>
      </c>
      <c r="B91">
        <v>-0.93736129999999995</v>
      </c>
      <c r="C91">
        <v>-13.69691181</v>
      </c>
      <c r="D91">
        <v>-0.269322962</v>
      </c>
      <c r="E91">
        <v>0.60499250900000001</v>
      </c>
      <c r="F91">
        <v>-2.4754398E-2</v>
      </c>
      <c r="G91" s="1" t="s">
        <v>10</v>
      </c>
      <c r="H91" s="1" t="s">
        <v>10</v>
      </c>
      <c r="I91" s="1" t="s">
        <v>10</v>
      </c>
      <c r="J91" s="1" t="s">
        <v>10</v>
      </c>
    </row>
    <row r="92" spans="1:10" x14ac:dyDescent="0.25">
      <c r="A92">
        <v>0.55299514500000002</v>
      </c>
      <c r="B92">
        <v>-0.93559545300000002</v>
      </c>
      <c r="C92">
        <v>-13.692762370000001</v>
      </c>
      <c r="D92">
        <v>-0.26916685699999998</v>
      </c>
      <c r="E92">
        <v>0.60470789700000005</v>
      </c>
      <c r="F92">
        <v>-2.4713021000000002E-2</v>
      </c>
      <c r="G92" s="1" t="s">
        <v>10</v>
      </c>
      <c r="H92" s="1" t="s">
        <v>10</v>
      </c>
      <c r="I92" s="1" t="s">
        <v>10</v>
      </c>
      <c r="J92" s="1" t="s">
        <v>10</v>
      </c>
    </row>
    <row r="93" spans="1:10" x14ac:dyDescent="0.25">
      <c r="A93">
        <v>0.55177575300000004</v>
      </c>
      <c r="B93">
        <v>-0.93495452400000001</v>
      </c>
      <c r="C93">
        <v>-13.676786420000001</v>
      </c>
      <c r="D93">
        <v>-0.269267321</v>
      </c>
      <c r="E93">
        <v>0.60481184700000001</v>
      </c>
      <c r="F93">
        <v>-2.4891770000000001E-2</v>
      </c>
      <c r="G93" s="1" t="s">
        <v>10</v>
      </c>
      <c r="H93" s="1" t="s">
        <v>10</v>
      </c>
      <c r="I93" s="1" t="s">
        <v>10</v>
      </c>
      <c r="J93" s="1" t="s">
        <v>10</v>
      </c>
    </row>
    <row r="94" spans="1:10" x14ac:dyDescent="0.25">
      <c r="A94">
        <v>0.550915182</v>
      </c>
      <c r="B94">
        <v>-0.93876981699999995</v>
      </c>
      <c r="C94">
        <v>-13.67940712</v>
      </c>
      <c r="D94">
        <v>-0.26920789499999997</v>
      </c>
      <c r="E94">
        <v>0.60481435100000003</v>
      </c>
      <c r="F94">
        <v>-2.4829055999999999E-2</v>
      </c>
      <c r="G94" s="1" t="s">
        <v>10</v>
      </c>
      <c r="H94" s="1" t="s">
        <v>10</v>
      </c>
      <c r="I94" s="1" t="s">
        <v>10</v>
      </c>
      <c r="J94" s="1" t="s">
        <v>10</v>
      </c>
    </row>
    <row r="95" spans="1:10" x14ac:dyDescent="0.25">
      <c r="A95">
        <v>0.55382251699999996</v>
      </c>
      <c r="B95">
        <v>-0.936421752</v>
      </c>
      <c r="C95">
        <v>-13.684516909999999</v>
      </c>
      <c r="D95">
        <v>-0.26925286700000001</v>
      </c>
      <c r="E95">
        <v>0.60463672899999998</v>
      </c>
      <c r="F95">
        <v>-2.4703650000000001E-2</v>
      </c>
      <c r="G95" s="1" t="s">
        <v>10</v>
      </c>
      <c r="H95" s="1" t="s">
        <v>10</v>
      </c>
      <c r="I95" s="1" t="s">
        <v>10</v>
      </c>
      <c r="J95" s="1" t="s">
        <v>10</v>
      </c>
    </row>
    <row r="96" spans="1:10" x14ac:dyDescent="0.25">
      <c r="A96">
        <v>0.55458426500000002</v>
      </c>
      <c r="B96">
        <v>-0.936254323</v>
      </c>
      <c r="C96">
        <v>-13.67272472</v>
      </c>
      <c r="D96">
        <v>-0.26920819299999998</v>
      </c>
      <c r="E96">
        <v>0.60468524700000004</v>
      </c>
      <c r="F96">
        <v>-2.4691478999999999E-2</v>
      </c>
      <c r="G96" s="1" t="s">
        <v>10</v>
      </c>
      <c r="H96" s="1" t="s">
        <v>10</v>
      </c>
      <c r="I96" s="1" t="s">
        <v>10</v>
      </c>
      <c r="J96" s="1" t="s">
        <v>10</v>
      </c>
    </row>
    <row r="97" spans="1:10" x14ac:dyDescent="0.25">
      <c r="A97">
        <v>0.55143302699999996</v>
      </c>
      <c r="B97">
        <v>-0.93804800499999996</v>
      </c>
      <c r="C97">
        <v>-13.68092251</v>
      </c>
      <c r="D97">
        <v>-0.26912209399999998</v>
      </c>
      <c r="E97">
        <v>0.604629219</v>
      </c>
      <c r="F97">
        <v>-2.4628154999999999E-2</v>
      </c>
      <c r="G97" s="1" t="s">
        <v>10</v>
      </c>
      <c r="H97" s="1" t="s">
        <v>10</v>
      </c>
      <c r="I97" s="1" t="s">
        <v>10</v>
      </c>
      <c r="J97" s="1" t="s">
        <v>10</v>
      </c>
    </row>
    <row r="98" spans="1:10" x14ac:dyDescent="0.25">
      <c r="A98">
        <v>0.55348765899999997</v>
      </c>
      <c r="B98">
        <v>-0.93723392500000002</v>
      </c>
      <c r="C98">
        <v>-13.68141842</v>
      </c>
      <c r="D98">
        <v>-0.26923212400000002</v>
      </c>
      <c r="E98">
        <v>0.60458833000000001</v>
      </c>
      <c r="F98">
        <v>-2.4612031999999999E-2</v>
      </c>
      <c r="G98" s="1" t="s">
        <v>10</v>
      </c>
      <c r="H98" s="1" t="s">
        <v>10</v>
      </c>
      <c r="I98" s="1" t="s">
        <v>10</v>
      </c>
      <c r="J98" s="1" t="s">
        <v>10</v>
      </c>
    </row>
    <row r="99" spans="1:10" x14ac:dyDescent="0.25">
      <c r="A99">
        <v>0.55167955199999996</v>
      </c>
      <c r="B99">
        <v>-0.93817895699999998</v>
      </c>
      <c r="C99">
        <v>-13.67424297</v>
      </c>
      <c r="D99">
        <v>-0.26912593800000001</v>
      </c>
      <c r="E99">
        <v>0.60448926700000005</v>
      </c>
      <c r="F99">
        <v>-2.4716948999999998E-2</v>
      </c>
      <c r="G99" s="1" t="s">
        <v>10</v>
      </c>
      <c r="H99" s="1" t="s">
        <v>10</v>
      </c>
      <c r="I99" s="1" t="s">
        <v>10</v>
      </c>
      <c r="J99" s="1" t="s">
        <v>10</v>
      </c>
    </row>
    <row r="100" spans="1:10" x14ac:dyDescent="0.25">
      <c r="A100">
        <v>0.55202674900000004</v>
      </c>
      <c r="B100">
        <v>-0.93538796899999999</v>
      </c>
      <c r="C100">
        <v>-13.67720604</v>
      </c>
      <c r="D100">
        <v>-0.2693142</v>
      </c>
      <c r="E100">
        <v>0.60450929399999997</v>
      </c>
      <c r="F100">
        <v>-2.4647275E-2</v>
      </c>
      <c r="G100" s="1" t="s">
        <v>10</v>
      </c>
      <c r="H100" s="1" t="s">
        <v>10</v>
      </c>
      <c r="I100" s="1" t="s">
        <v>10</v>
      </c>
      <c r="J100" s="1" t="s">
        <v>10</v>
      </c>
    </row>
    <row r="101" spans="1:10" x14ac:dyDescent="0.25">
      <c r="A101">
        <v>0.55075490500000002</v>
      </c>
      <c r="B101">
        <v>-0.93535113299999995</v>
      </c>
      <c r="C101">
        <v>-13.670578000000001</v>
      </c>
      <c r="D101">
        <v>-0.26910555400000002</v>
      </c>
      <c r="E101">
        <v>0.60454034800000001</v>
      </c>
      <c r="F101">
        <v>-2.4642276000000001E-2</v>
      </c>
      <c r="G101" s="1" t="s">
        <v>10</v>
      </c>
      <c r="H101" s="1" t="s">
        <v>10</v>
      </c>
      <c r="I101" s="1" t="s">
        <v>10</v>
      </c>
      <c r="J101" s="1" t="s">
        <v>10</v>
      </c>
    </row>
    <row r="102" spans="1:10" x14ac:dyDescent="0.25">
      <c r="A102">
        <v>0.550676465</v>
      </c>
      <c r="B102">
        <v>-0.93690359599999995</v>
      </c>
      <c r="C102">
        <v>-13.670152659999999</v>
      </c>
      <c r="D102">
        <v>-0.26887172500000001</v>
      </c>
      <c r="E102">
        <v>0.60422807899999997</v>
      </c>
      <c r="F102">
        <v>-2.4674404E-2</v>
      </c>
      <c r="G102" s="1" t="s">
        <v>10</v>
      </c>
      <c r="H102" s="1" t="s">
        <v>10</v>
      </c>
      <c r="I102" s="1" t="s">
        <v>10</v>
      </c>
      <c r="J102" s="1" t="s">
        <v>10</v>
      </c>
    </row>
    <row r="103" spans="1:10" x14ac:dyDescent="0.25">
      <c r="A103">
        <v>0.55279159499999997</v>
      </c>
      <c r="B103">
        <v>-0.93715310100000004</v>
      </c>
      <c r="C103">
        <v>-13.66753769</v>
      </c>
      <c r="D103">
        <v>-0.26917493300000001</v>
      </c>
      <c r="E103">
        <v>0.60433864599999998</v>
      </c>
      <c r="F103">
        <v>-2.4742851E-2</v>
      </c>
      <c r="G103" s="1" t="s">
        <v>10</v>
      </c>
      <c r="H103" s="1" t="s">
        <v>10</v>
      </c>
      <c r="I103" s="1" t="s">
        <v>10</v>
      </c>
      <c r="J103" s="1" t="s">
        <v>10</v>
      </c>
    </row>
    <row r="104" spans="1:10" x14ac:dyDescent="0.25">
      <c r="A104">
        <v>0.55011790999999999</v>
      </c>
      <c r="B104">
        <v>-0.93760597700000003</v>
      </c>
      <c r="C104">
        <v>-13.6686058</v>
      </c>
      <c r="D104">
        <v>-0.26892533899999999</v>
      </c>
      <c r="E104">
        <v>0.60436171299999997</v>
      </c>
      <c r="F104">
        <v>-2.4711563999999998E-2</v>
      </c>
      <c r="G104" s="1" t="s">
        <v>10</v>
      </c>
      <c r="H104" s="1" t="s">
        <v>10</v>
      </c>
      <c r="I104" s="1" t="s">
        <v>10</v>
      </c>
      <c r="J104" s="1" t="s">
        <v>10</v>
      </c>
    </row>
    <row r="105" spans="1:10" x14ac:dyDescent="0.25">
      <c r="A105">
        <v>0.55333733600000001</v>
      </c>
      <c r="B105">
        <v>-0.93441915499999995</v>
      </c>
      <c r="C105">
        <v>-13.672127720000001</v>
      </c>
      <c r="D105">
        <v>-0.26908051999999999</v>
      </c>
      <c r="E105">
        <v>0.60407763699999995</v>
      </c>
      <c r="F105">
        <v>-2.4650373E-2</v>
      </c>
      <c r="G105" s="1" t="s">
        <v>10</v>
      </c>
      <c r="H105" s="1" t="s">
        <v>10</v>
      </c>
      <c r="I105" s="1" t="s">
        <v>10</v>
      </c>
      <c r="J105" s="1" t="s">
        <v>10</v>
      </c>
    </row>
    <row r="106" spans="1:10" x14ac:dyDescent="0.25">
      <c r="A106">
        <v>0.551011205</v>
      </c>
      <c r="B106">
        <v>-0.93840658700000001</v>
      </c>
      <c r="C106">
        <v>-13.66544914</v>
      </c>
      <c r="D106">
        <v>-0.26911491199999998</v>
      </c>
      <c r="E106">
        <v>0.60409468399999999</v>
      </c>
      <c r="F106">
        <v>-2.4731548999999999E-2</v>
      </c>
      <c r="G106" s="1" t="s">
        <v>10</v>
      </c>
      <c r="H106" s="1" t="s">
        <v>10</v>
      </c>
      <c r="I106" s="1" t="s">
        <v>10</v>
      </c>
      <c r="J106" s="1" t="s">
        <v>10</v>
      </c>
    </row>
    <row r="107" spans="1:10" x14ac:dyDescent="0.25">
      <c r="A107">
        <v>0.54806780799999999</v>
      </c>
      <c r="B107">
        <v>-0.93570613899999999</v>
      </c>
      <c r="C107">
        <v>-13.66483021</v>
      </c>
      <c r="D107">
        <v>-0.26904997200000003</v>
      </c>
      <c r="E107">
        <v>0.60404157599999997</v>
      </c>
      <c r="F107">
        <v>-2.4665099999999999E-2</v>
      </c>
      <c r="G107" s="1" t="s">
        <v>10</v>
      </c>
      <c r="H107" s="1" t="s">
        <v>10</v>
      </c>
      <c r="I107" s="1" t="s">
        <v>10</v>
      </c>
      <c r="J107" s="1" t="s">
        <v>10</v>
      </c>
    </row>
    <row r="108" spans="1:10" x14ac:dyDescent="0.25">
      <c r="A108">
        <v>0.55318820499999999</v>
      </c>
      <c r="B108">
        <v>-0.93737959900000001</v>
      </c>
      <c r="C108">
        <v>-13.65780449</v>
      </c>
      <c r="D108">
        <v>-0.26895400899999999</v>
      </c>
      <c r="E108">
        <v>0.60406845799999997</v>
      </c>
      <c r="F108">
        <v>-2.4591655E-2</v>
      </c>
      <c r="G108" s="1" t="s">
        <v>10</v>
      </c>
      <c r="H108" s="1" t="s">
        <v>10</v>
      </c>
      <c r="I108" s="1" t="s">
        <v>10</v>
      </c>
      <c r="J108" s="1" t="s">
        <v>10</v>
      </c>
    </row>
    <row r="109" spans="1:10" x14ac:dyDescent="0.25">
      <c r="A109">
        <v>0.55264806700000002</v>
      </c>
      <c r="B109">
        <v>-0.93769597999999998</v>
      </c>
      <c r="C109">
        <v>-13.66548824</v>
      </c>
      <c r="D109">
        <v>-0.26894041899999999</v>
      </c>
      <c r="E109">
        <v>0.60399931699999998</v>
      </c>
      <c r="F109">
        <v>-2.4502377999999998E-2</v>
      </c>
      <c r="G109" s="1" t="s">
        <v>10</v>
      </c>
      <c r="H109" s="1" t="s">
        <v>10</v>
      </c>
      <c r="I109" s="1" t="s">
        <v>10</v>
      </c>
      <c r="J109" s="1" t="s">
        <v>10</v>
      </c>
    </row>
    <row r="110" spans="1:10" x14ac:dyDescent="0.25">
      <c r="A110">
        <v>0.55056917699999997</v>
      </c>
      <c r="B110">
        <v>-0.93747627700000002</v>
      </c>
      <c r="C110">
        <v>-13.662880899999999</v>
      </c>
      <c r="D110">
        <v>-0.268862396</v>
      </c>
      <c r="E110">
        <v>0.60387748500000005</v>
      </c>
      <c r="F110">
        <v>-2.4490481000000001E-2</v>
      </c>
      <c r="G110" s="1" t="s">
        <v>10</v>
      </c>
      <c r="H110" s="1" t="s">
        <v>10</v>
      </c>
      <c r="I110" s="1" t="s">
        <v>10</v>
      </c>
      <c r="J110" s="1" t="s">
        <v>10</v>
      </c>
    </row>
    <row r="111" spans="1:10" x14ac:dyDescent="0.25">
      <c r="A111">
        <v>0.55201792699999996</v>
      </c>
      <c r="B111">
        <v>-0.93363571199999995</v>
      </c>
      <c r="C111">
        <v>-13.66283894</v>
      </c>
      <c r="D111">
        <v>-0.26890656400000001</v>
      </c>
      <c r="E111">
        <v>0.60375845400000006</v>
      </c>
      <c r="F111">
        <v>-2.4553379E-2</v>
      </c>
      <c r="G111" s="1" t="s">
        <v>10</v>
      </c>
      <c r="H111" s="1" t="s">
        <v>10</v>
      </c>
      <c r="I111" s="1" t="s">
        <v>10</v>
      </c>
      <c r="J111" s="1" t="s">
        <v>10</v>
      </c>
    </row>
    <row r="112" spans="1:10" x14ac:dyDescent="0.25">
      <c r="A112">
        <v>0.55057478000000004</v>
      </c>
      <c r="B112">
        <v>-0.93744015700000005</v>
      </c>
      <c r="C112">
        <v>-13.657214160000001</v>
      </c>
      <c r="D112">
        <v>-0.26894000200000001</v>
      </c>
      <c r="E112">
        <v>0.60368114699999997</v>
      </c>
      <c r="F112">
        <v>-2.4707168000000002E-2</v>
      </c>
      <c r="G112" s="1" t="s">
        <v>10</v>
      </c>
      <c r="H112" s="1" t="s">
        <v>10</v>
      </c>
      <c r="I112" s="1" t="s">
        <v>10</v>
      </c>
      <c r="J112" s="1" t="s">
        <v>10</v>
      </c>
    </row>
    <row r="113" spans="1:10" x14ac:dyDescent="0.25">
      <c r="A113">
        <v>0.55082213899999999</v>
      </c>
      <c r="B113">
        <v>-0.93560421500000002</v>
      </c>
      <c r="C113">
        <v>-13.65515518</v>
      </c>
      <c r="D113">
        <v>-0.26888811600000001</v>
      </c>
      <c r="E113">
        <v>0.60369473699999998</v>
      </c>
      <c r="F113">
        <v>-2.4687299999999999E-2</v>
      </c>
      <c r="G113" s="1" t="s">
        <v>10</v>
      </c>
      <c r="H113" s="1" t="s">
        <v>10</v>
      </c>
      <c r="I113" s="1" t="s">
        <v>10</v>
      </c>
      <c r="J113" s="1" t="s">
        <v>10</v>
      </c>
    </row>
    <row r="114" spans="1:10" x14ac:dyDescent="0.25">
      <c r="A114">
        <v>0.55026614699999998</v>
      </c>
      <c r="B114">
        <v>-0.93857985700000002</v>
      </c>
      <c r="C114">
        <v>-13.65412235</v>
      </c>
      <c r="D114">
        <v>-0.26895424699999998</v>
      </c>
      <c r="E114">
        <v>0.60358184599999998</v>
      </c>
      <c r="F114">
        <v>-2.4715707E-2</v>
      </c>
      <c r="G114" s="1" t="s">
        <v>10</v>
      </c>
      <c r="H114" s="1" t="s">
        <v>10</v>
      </c>
      <c r="I114" s="1" t="s">
        <v>10</v>
      </c>
      <c r="J114" s="1" t="s">
        <v>10</v>
      </c>
    </row>
    <row r="115" spans="1:10" x14ac:dyDescent="0.25">
      <c r="A115">
        <v>0.552275658</v>
      </c>
      <c r="B115">
        <v>-0.93610376100000003</v>
      </c>
      <c r="C115">
        <v>-13.65414047</v>
      </c>
      <c r="D115">
        <v>-0.26893973399999999</v>
      </c>
      <c r="E115">
        <v>0.60363549000000005</v>
      </c>
      <c r="F115">
        <v>-2.4688261999999999E-2</v>
      </c>
      <c r="G115" s="1" t="s">
        <v>10</v>
      </c>
      <c r="H115" s="1" t="s">
        <v>10</v>
      </c>
      <c r="I115" s="1" t="s">
        <v>10</v>
      </c>
      <c r="J115" s="1" t="s">
        <v>10</v>
      </c>
    </row>
    <row r="116" spans="1:10" x14ac:dyDescent="0.25">
      <c r="A116">
        <v>0.55108898900000003</v>
      </c>
      <c r="B116">
        <v>-0.93607038300000001</v>
      </c>
      <c r="C116">
        <v>-13.650516509999999</v>
      </c>
      <c r="D116">
        <v>-0.26892504099999998</v>
      </c>
      <c r="E116">
        <v>0.60353761900000003</v>
      </c>
      <c r="F116">
        <v>-2.4740894999999999E-2</v>
      </c>
      <c r="G116" s="1" t="s">
        <v>10</v>
      </c>
      <c r="H116" s="1" t="s">
        <v>10</v>
      </c>
      <c r="I116" s="1" t="s">
        <v>10</v>
      </c>
      <c r="J116" s="1" t="s">
        <v>10</v>
      </c>
    </row>
    <row r="117" spans="1:10" x14ac:dyDescent="0.25">
      <c r="A117">
        <v>0.55075859999999999</v>
      </c>
      <c r="B117">
        <v>-0.93557494900000004</v>
      </c>
      <c r="C117">
        <v>-13.65462112</v>
      </c>
      <c r="D117">
        <v>-0.268810838</v>
      </c>
      <c r="E117">
        <v>0.603635013</v>
      </c>
      <c r="F117">
        <v>-2.4495544000000001E-2</v>
      </c>
      <c r="G117" s="1" t="s">
        <v>10</v>
      </c>
      <c r="H117" s="1" t="s">
        <v>10</v>
      </c>
      <c r="I117" s="1" t="s">
        <v>10</v>
      </c>
      <c r="J117" s="1" t="s">
        <v>10</v>
      </c>
    </row>
    <row r="118" spans="1:10" x14ac:dyDescent="0.25">
      <c r="A118">
        <v>0.55505609499999997</v>
      </c>
      <c r="B118">
        <v>-0.93271625000000002</v>
      </c>
      <c r="C118">
        <v>-13.64952564</v>
      </c>
      <c r="D118">
        <v>-0.26882493499999999</v>
      </c>
      <c r="E118">
        <v>0.60342395299999996</v>
      </c>
      <c r="F118">
        <v>-2.4584867E-2</v>
      </c>
      <c r="G118" s="1" t="s">
        <v>10</v>
      </c>
      <c r="H118" s="1" t="s">
        <v>10</v>
      </c>
      <c r="I118" s="1" t="s">
        <v>10</v>
      </c>
      <c r="J118" s="1" t="s">
        <v>10</v>
      </c>
    </row>
    <row r="119" spans="1:10" x14ac:dyDescent="0.25">
      <c r="A119">
        <v>0.55159986000000005</v>
      </c>
      <c r="B119">
        <v>-0.93965572100000005</v>
      </c>
      <c r="C119">
        <v>-13.649034500000001</v>
      </c>
      <c r="D119">
        <v>-0.26880368599999999</v>
      </c>
      <c r="E119">
        <v>0.60330241900000003</v>
      </c>
      <c r="F119">
        <v>-2.4612483000000001E-2</v>
      </c>
      <c r="G119" s="1" t="s">
        <v>10</v>
      </c>
      <c r="H119" s="1" t="s">
        <v>10</v>
      </c>
      <c r="I119" s="1" t="s">
        <v>10</v>
      </c>
      <c r="J119" s="1" t="s">
        <v>10</v>
      </c>
    </row>
    <row r="120" spans="1:10" x14ac:dyDescent="0.25">
      <c r="A120">
        <v>0.54806947699999997</v>
      </c>
      <c r="B120">
        <v>-0.93565952799999996</v>
      </c>
      <c r="C120">
        <v>-13.64528275</v>
      </c>
      <c r="D120">
        <v>-0.26879739800000002</v>
      </c>
      <c r="E120">
        <v>0.60338211100000005</v>
      </c>
      <c r="F120">
        <v>-2.4527881000000001E-2</v>
      </c>
      <c r="G120" s="1" t="s">
        <v>10</v>
      </c>
      <c r="H120" s="1" t="s">
        <v>10</v>
      </c>
      <c r="I120" s="1" t="s">
        <v>10</v>
      </c>
      <c r="J120" s="1" t="s">
        <v>10</v>
      </c>
    </row>
    <row r="121" spans="1:10" x14ac:dyDescent="0.25">
      <c r="A121">
        <v>0.55160975499999998</v>
      </c>
      <c r="B121">
        <v>-0.93800246700000001</v>
      </c>
      <c r="C121">
        <v>-13.65050411</v>
      </c>
      <c r="D121">
        <v>-0.26887154600000002</v>
      </c>
      <c r="E121">
        <v>0.603301227</v>
      </c>
      <c r="F121">
        <v>-2.4522722E-2</v>
      </c>
      <c r="G121" s="1" t="s">
        <v>10</v>
      </c>
      <c r="H121" s="1" t="s">
        <v>10</v>
      </c>
      <c r="I121" s="1" t="s">
        <v>10</v>
      </c>
      <c r="J121" s="1" t="s">
        <v>10</v>
      </c>
    </row>
    <row r="122" spans="1:10" x14ac:dyDescent="0.25">
      <c r="A122">
        <v>0.54797995099999997</v>
      </c>
      <c r="B122">
        <v>-0.93430620399999997</v>
      </c>
      <c r="C122">
        <v>-13.63711262</v>
      </c>
      <c r="D122">
        <v>-0.26866447900000001</v>
      </c>
      <c r="E122">
        <v>0.603399515</v>
      </c>
      <c r="F122">
        <v>-2.4641326000000002E-2</v>
      </c>
      <c r="G122" s="1" t="s">
        <v>10</v>
      </c>
      <c r="H122" s="1" t="s">
        <v>10</v>
      </c>
      <c r="I122" s="1" t="s">
        <v>10</v>
      </c>
      <c r="J122" s="1" t="s">
        <v>10</v>
      </c>
    </row>
    <row r="123" spans="1:10" x14ac:dyDescent="0.25">
      <c r="A123">
        <v>0.55059802499999999</v>
      </c>
      <c r="B123">
        <v>-0.93215608599999999</v>
      </c>
      <c r="C123">
        <v>-13.643255229999999</v>
      </c>
      <c r="D123">
        <v>-0.268695772</v>
      </c>
      <c r="E123">
        <v>0.60336977199999997</v>
      </c>
      <c r="F123">
        <v>-2.4443897999999999E-2</v>
      </c>
      <c r="G123" s="1" t="s">
        <v>10</v>
      </c>
      <c r="H123" s="1" t="s">
        <v>10</v>
      </c>
      <c r="I123" s="1" t="s">
        <v>10</v>
      </c>
      <c r="J123" s="1" t="s">
        <v>10</v>
      </c>
    </row>
    <row r="124" spans="1:10" x14ac:dyDescent="0.25">
      <c r="A124">
        <v>0.55033081800000005</v>
      </c>
      <c r="B124">
        <v>-0.93529063499999998</v>
      </c>
      <c r="C124">
        <v>-13.640709879999999</v>
      </c>
      <c r="D124">
        <v>-0.26875048899999998</v>
      </c>
      <c r="E124">
        <v>0.60322850900000002</v>
      </c>
      <c r="F124">
        <v>-2.456243E-2</v>
      </c>
      <c r="G124" s="1" t="s">
        <v>10</v>
      </c>
      <c r="H124" s="1" t="s">
        <v>10</v>
      </c>
      <c r="I124" s="1" t="s">
        <v>10</v>
      </c>
      <c r="J124" s="1" t="s">
        <v>10</v>
      </c>
    </row>
    <row r="125" spans="1:10" x14ac:dyDescent="0.25">
      <c r="A125">
        <v>0.54775965199999999</v>
      </c>
      <c r="B125">
        <v>-0.93608522400000005</v>
      </c>
      <c r="C125">
        <v>-13.643256190000001</v>
      </c>
      <c r="D125">
        <v>-0.26873028300000001</v>
      </c>
      <c r="E125">
        <v>0.60312265200000004</v>
      </c>
      <c r="F125">
        <v>-2.4688735999999999E-2</v>
      </c>
      <c r="G125" s="1" t="s">
        <v>10</v>
      </c>
      <c r="H125" s="1" t="s">
        <v>10</v>
      </c>
      <c r="I125" s="1" t="s">
        <v>10</v>
      </c>
      <c r="J125" s="1" t="s">
        <v>10</v>
      </c>
    </row>
    <row r="126" spans="1:10" x14ac:dyDescent="0.25">
      <c r="A126">
        <v>0.55005931900000005</v>
      </c>
      <c r="B126">
        <v>-0.93607688</v>
      </c>
      <c r="C126">
        <v>-13.641688350000001</v>
      </c>
      <c r="D126">
        <v>-0.26881918300000002</v>
      </c>
      <c r="E126">
        <v>0.60299301100000002</v>
      </c>
      <c r="F126">
        <v>-2.4554104E-2</v>
      </c>
      <c r="G126" s="1" t="s">
        <v>10</v>
      </c>
      <c r="H126" s="1" t="s">
        <v>10</v>
      </c>
      <c r="I126" s="1" t="s">
        <v>10</v>
      </c>
      <c r="J126" s="1" t="s">
        <v>10</v>
      </c>
    </row>
    <row r="127" spans="1:10" x14ac:dyDescent="0.25">
      <c r="A127">
        <v>0.55092454000000002</v>
      </c>
      <c r="B127">
        <v>-0.93689990000000001</v>
      </c>
      <c r="C127">
        <v>-13.641773219999999</v>
      </c>
      <c r="D127">
        <v>-0.26874157799999998</v>
      </c>
      <c r="E127">
        <v>0.60298472599999997</v>
      </c>
      <c r="F127">
        <v>-2.4653099000000001E-2</v>
      </c>
      <c r="G127" s="1" t="s">
        <v>10</v>
      </c>
      <c r="H127" s="1" t="s">
        <v>10</v>
      </c>
      <c r="I127" s="1" t="s">
        <v>10</v>
      </c>
      <c r="J127" s="1" t="s">
        <v>10</v>
      </c>
    </row>
    <row r="128" spans="1:10" x14ac:dyDescent="0.25">
      <c r="A128">
        <v>0.55345803500000001</v>
      </c>
      <c r="B128">
        <v>-0.93308782599999995</v>
      </c>
      <c r="C128">
        <v>-13.64281559</v>
      </c>
      <c r="D128">
        <v>-0.26863417000000001</v>
      </c>
      <c r="E128">
        <v>0.60307437200000003</v>
      </c>
      <c r="F128">
        <v>-2.4443116000000001E-2</v>
      </c>
      <c r="G128" s="1" t="s">
        <v>10</v>
      </c>
      <c r="H128" s="1" t="s">
        <v>10</v>
      </c>
      <c r="I128" s="1" t="s">
        <v>10</v>
      </c>
      <c r="J128" s="1" t="s">
        <v>10</v>
      </c>
    </row>
    <row r="129" spans="1:10" x14ac:dyDescent="0.25">
      <c r="A129">
        <v>0.54970163100000002</v>
      </c>
      <c r="B129">
        <v>-0.93587553499999998</v>
      </c>
      <c r="C129">
        <v>-13.63807201</v>
      </c>
      <c r="D129">
        <v>-0.26875639000000001</v>
      </c>
      <c r="E129">
        <v>0.60291081700000004</v>
      </c>
      <c r="F129">
        <v>-2.4461295000000001E-2</v>
      </c>
      <c r="G129" s="1" t="s">
        <v>10</v>
      </c>
      <c r="H129" s="1" t="s">
        <v>10</v>
      </c>
      <c r="I129" s="1" t="s">
        <v>10</v>
      </c>
      <c r="J129" s="1" t="s">
        <v>10</v>
      </c>
    </row>
    <row r="130" spans="1:10" x14ac:dyDescent="0.25">
      <c r="A130">
        <v>0.54507446299999995</v>
      </c>
      <c r="B130">
        <v>-0.93688452200000005</v>
      </c>
      <c r="C130">
        <v>-13.63594913</v>
      </c>
      <c r="D130">
        <v>-0.26875236600000002</v>
      </c>
      <c r="E130">
        <v>0.60305619200000005</v>
      </c>
      <c r="F130">
        <v>-2.4514509E-2</v>
      </c>
      <c r="G130" s="1" t="s">
        <v>10</v>
      </c>
      <c r="H130" s="1" t="s">
        <v>10</v>
      </c>
      <c r="I130" s="1" t="s">
        <v>10</v>
      </c>
      <c r="J130" s="1" t="s">
        <v>10</v>
      </c>
    </row>
    <row r="131" spans="1:10" x14ac:dyDescent="0.25">
      <c r="A131">
        <v>0.54970145199999998</v>
      </c>
      <c r="B131">
        <v>-0.93683564699999999</v>
      </c>
      <c r="C131">
        <v>-13.637637140000001</v>
      </c>
      <c r="D131">
        <v>-0.268666297</v>
      </c>
      <c r="E131">
        <v>0.60280203799999998</v>
      </c>
      <c r="F131">
        <v>-2.4650067000000001E-2</v>
      </c>
      <c r="G131" s="1" t="s">
        <v>10</v>
      </c>
      <c r="H131" s="1" t="s">
        <v>10</v>
      </c>
      <c r="I131" s="1" t="s">
        <v>10</v>
      </c>
      <c r="J131" s="1" t="s">
        <v>10</v>
      </c>
    </row>
    <row r="132" spans="1:10" x14ac:dyDescent="0.25">
      <c r="A132">
        <v>0.54619055999999999</v>
      </c>
      <c r="B132">
        <v>-0.94146102700000001</v>
      </c>
      <c r="C132">
        <v>-13.632981300000001</v>
      </c>
      <c r="D132">
        <v>-0.26864600199999999</v>
      </c>
      <c r="E132">
        <v>0.60276412999999995</v>
      </c>
      <c r="F132">
        <v>-2.4576555999999999E-2</v>
      </c>
      <c r="G132" s="1" t="s">
        <v>10</v>
      </c>
      <c r="H132" s="1" t="s">
        <v>10</v>
      </c>
      <c r="I132" s="1" t="s">
        <v>10</v>
      </c>
      <c r="J132" s="1" t="s">
        <v>10</v>
      </c>
    </row>
    <row r="133" spans="1:10" x14ac:dyDescent="0.25">
      <c r="A133">
        <v>0.54838657400000002</v>
      </c>
      <c r="B133">
        <v>-0.93447357399999997</v>
      </c>
      <c r="C133">
        <v>-13.62626362</v>
      </c>
      <c r="D133">
        <v>-0.26856207799999998</v>
      </c>
      <c r="E133">
        <v>0.60280466099999996</v>
      </c>
      <c r="F133">
        <v>-2.4490679000000001E-2</v>
      </c>
      <c r="G133" s="1" t="s">
        <v>10</v>
      </c>
      <c r="H133" s="1" t="s">
        <v>10</v>
      </c>
      <c r="I133" s="1" t="s">
        <v>10</v>
      </c>
      <c r="J133" s="1" t="s">
        <v>10</v>
      </c>
    </row>
    <row r="134" spans="1:10" x14ac:dyDescent="0.25">
      <c r="A134">
        <v>0.54692161100000003</v>
      </c>
      <c r="B134">
        <v>-0.93392550900000004</v>
      </c>
      <c r="C134">
        <v>-13.62829685</v>
      </c>
      <c r="D134">
        <v>-0.26847985400000002</v>
      </c>
      <c r="E134">
        <v>0.60267710699999999</v>
      </c>
      <c r="F134">
        <v>-2.4488915E-2</v>
      </c>
      <c r="G134" s="1" t="s">
        <v>10</v>
      </c>
      <c r="H134" s="1" t="s">
        <v>10</v>
      </c>
      <c r="I134" s="1" t="s">
        <v>10</v>
      </c>
      <c r="J134" s="1" t="s">
        <v>10</v>
      </c>
    </row>
    <row r="135" spans="1:10" x14ac:dyDescent="0.25">
      <c r="A135">
        <v>0.54672974299999999</v>
      </c>
      <c r="B135">
        <v>-0.93845176699999999</v>
      </c>
      <c r="C135">
        <v>-13.63086891</v>
      </c>
      <c r="D135">
        <v>-0.26865392900000001</v>
      </c>
      <c r="E135">
        <v>0.60269695499999998</v>
      </c>
      <c r="F135">
        <v>-2.4520806999999999E-2</v>
      </c>
      <c r="G135" s="1" t="s">
        <v>10</v>
      </c>
      <c r="H135" s="1" t="s">
        <v>10</v>
      </c>
      <c r="I135" s="1" t="s">
        <v>10</v>
      </c>
      <c r="J135" s="1" t="s">
        <v>10</v>
      </c>
    </row>
    <row r="136" spans="1:10" x14ac:dyDescent="0.25">
      <c r="A136">
        <v>0.54642301800000004</v>
      </c>
      <c r="B136">
        <v>-0.93695414099999996</v>
      </c>
      <c r="C136">
        <v>-13.629396440000001</v>
      </c>
      <c r="D136">
        <v>-0.26853397499999998</v>
      </c>
      <c r="E136">
        <v>0.60277831599999998</v>
      </c>
      <c r="F136">
        <v>-2.4708562E-2</v>
      </c>
      <c r="G136" s="1" t="s">
        <v>10</v>
      </c>
      <c r="H136" s="1" t="s">
        <v>10</v>
      </c>
      <c r="I136" s="1" t="s">
        <v>10</v>
      </c>
      <c r="J136" s="1" t="s">
        <v>10</v>
      </c>
    </row>
    <row r="137" spans="1:10" x14ac:dyDescent="0.25">
      <c r="A137">
        <v>0.54869329899999997</v>
      </c>
      <c r="B137">
        <v>-0.93658971800000002</v>
      </c>
      <c r="C137">
        <v>-13.624219890000001</v>
      </c>
      <c r="D137">
        <v>-0.268619567</v>
      </c>
      <c r="E137">
        <v>0.60256320200000002</v>
      </c>
      <c r="F137">
        <v>-2.4608900999999999E-2</v>
      </c>
      <c r="G137" s="1" t="s">
        <v>10</v>
      </c>
      <c r="H137" s="1" t="s">
        <v>10</v>
      </c>
      <c r="I137" s="1" t="s">
        <v>10</v>
      </c>
      <c r="J137" s="1" t="s">
        <v>10</v>
      </c>
    </row>
    <row r="138" spans="1:10" x14ac:dyDescent="0.25">
      <c r="A138">
        <v>0.54802942300000002</v>
      </c>
      <c r="B138">
        <v>-0.93255382799999997</v>
      </c>
      <c r="C138">
        <v>-13.61852455</v>
      </c>
      <c r="D138">
        <v>-0.26852691200000001</v>
      </c>
      <c r="E138">
        <v>0.60247564300000001</v>
      </c>
      <c r="F138">
        <v>-2.4658764E-2</v>
      </c>
      <c r="G138" s="1" t="s">
        <v>10</v>
      </c>
      <c r="H138" s="1" t="s">
        <v>10</v>
      </c>
      <c r="I138" s="1" t="s">
        <v>10</v>
      </c>
      <c r="J138" s="1" t="s">
        <v>10</v>
      </c>
    </row>
    <row r="139" spans="1:10" x14ac:dyDescent="0.25">
      <c r="A139">
        <v>0.54895287800000003</v>
      </c>
      <c r="B139">
        <v>-0.93604004399999996</v>
      </c>
      <c r="C139">
        <v>-13.62365627</v>
      </c>
      <c r="D139">
        <v>-0.26862683900000001</v>
      </c>
      <c r="E139">
        <v>0.60234659899999998</v>
      </c>
      <c r="F139">
        <v>-2.4526593999999999E-2</v>
      </c>
      <c r="G139" s="1" t="s">
        <v>10</v>
      </c>
      <c r="H139" s="1" t="s">
        <v>10</v>
      </c>
      <c r="I139" s="1" t="s">
        <v>10</v>
      </c>
      <c r="J139" s="1" t="s">
        <v>10</v>
      </c>
    </row>
    <row r="140" spans="1:10" x14ac:dyDescent="0.25">
      <c r="A140">
        <v>0.54636907599999995</v>
      </c>
      <c r="B140">
        <v>-0.93490171399999999</v>
      </c>
      <c r="C140">
        <v>-13.625182150000001</v>
      </c>
      <c r="D140">
        <v>-0.26858296999999998</v>
      </c>
      <c r="E140">
        <v>0.60252970500000003</v>
      </c>
      <c r="F140">
        <v>-2.4625360999999998E-2</v>
      </c>
      <c r="G140" s="1" t="s">
        <v>10</v>
      </c>
      <c r="H140" s="1" t="s">
        <v>10</v>
      </c>
      <c r="I140" s="1" t="s">
        <v>10</v>
      </c>
      <c r="J140" s="1" t="s">
        <v>10</v>
      </c>
    </row>
    <row r="141" spans="1:10" x14ac:dyDescent="0.25">
      <c r="A141">
        <v>0.54888307999999997</v>
      </c>
      <c r="B141">
        <v>-0.93700540099999996</v>
      </c>
      <c r="C141">
        <v>-13.6180687</v>
      </c>
      <c r="D141">
        <v>-0.26850607999999998</v>
      </c>
      <c r="E141">
        <v>0.60230487600000004</v>
      </c>
      <c r="F141">
        <v>-2.4577986E-2</v>
      </c>
      <c r="G141" s="1" t="s">
        <v>10</v>
      </c>
      <c r="H141" s="1" t="s">
        <v>10</v>
      </c>
      <c r="I141" s="1" t="s">
        <v>10</v>
      </c>
      <c r="J141" s="1" t="s">
        <v>10</v>
      </c>
    </row>
    <row r="142" spans="1:10" x14ac:dyDescent="0.25">
      <c r="A142">
        <v>0.54802179299999998</v>
      </c>
      <c r="B142">
        <v>-0.934553623</v>
      </c>
      <c r="C142">
        <v>-13.62574482</v>
      </c>
      <c r="D142">
        <v>-0.26842760999999998</v>
      </c>
      <c r="E142">
        <v>0.60254490400000005</v>
      </c>
      <c r="F142">
        <v>-2.4387997000000002E-2</v>
      </c>
      <c r="G142" s="1" t="s">
        <v>10</v>
      </c>
      <c r="H142" s="1" t="s">
        <v>10</v>
      </c>
      <c r="I142" s="1" t="s">
        <v>10</v>
      </c>
      <c r="J142" s="1" t="s">
        <v>10</v>
      </c>
    </row>
    <row r="143" spans="1:10" x14ac:dyDescent="0.25">
      <c r="A143">
        <v>0.54858923000000004</v>
      </c>
      <c r="B143">
        <v>-0.93286299699999997</v>
      </c>
      <c r="C143">
        <v>-13.62000179</v>
      </c>
      <c r="D143">
        <v>-0.26857247899999998</v>
      </c>
      <c r="E143">
        <v>0.6023404</v>
      </c>
      <c r="F143">
        <v>-2.4433165999999999E-2</v>
      </c>
      <c r="G143" s="1" t="s">
        <v>10</v>
      </c>
      <c r="H143" s="1" t="s">
        <v>10</v>
      </c>
      <c r="I143" s="1" t="s">
        <v>10</v>
      </c>
      <c r="J143" s="1" t="s">
        <v>10</v>
      </c>
    </row>
    <row r="144" spans="1:10" x14ac:dyDescent="0.25">
      <c r="A144">
        <v>0.54714345900000005</v>
      </c>
      <c r="B144">
        <v>-0.931670785</v>
      </c>
      <c r="C144">
        <v>-13.62670803</v>
      </c>
      <c r="D144">
        <v>-0.26840755300000002</v>
      </c>
      <c r="E144">
        <v>0.60234183100000005</v>
      </c>
      <c r="F144">
        <v>-2.4449532999999999E-2</v>
      </c>
      <c r="G144" s="1" t="s">
        <v>10</v>
      </c>
      <c r="H144" s="1" t="s">
        <v>10</v>
      </c>
      <c r="I144" s="1" t="s">
        <v>10</v>
      </c>
      <c r="J144" s="1" t="s">
        <v>10</v>
      </c>
    </row>
    <row r="145" spans="1:10" x14ac:dyDescent="0.25">
      <c r="A145">
        <v>0.54652768399999996</v>
      </c>
      <c r="B145">
        <v>-0.93662786499999995</v>
      </c>
      <c r="C145">
        <v>-13.61903667</v>
      </c>
      <c r="D145">
        <v>-0.26842433199999999</v>
      </c>
      <c r="E145">
        <v>0.60222035600000001</v>
      </c>
      <c r="F145">
        <v>-2.4476248999999999E-2</v>
      </c>
      <c r="G145" s="1" t="s">
        <v>10</v>
      </c>
      <c r="H145" s="1" t="s">
        <v>10</v>
      </c>
      <c r="I145" s="1" t="s">
        <v>10</v>
      </c>
      <c r="J145" s="1" t="s">
        <v>10</v>
      </c>
    </row>
    <row r="146" spans="1:10" x14ac:dyDescent="0.25">
      <c r="A146">
        <v>0.54443544099999996</v>
      </c>
      <c r="B146">
        <v>-0.93244486999999998</v>
      </c>
      <c r="C146">
        <v>-13.6200676</v>
      </c>
      <c r="D146">
        <v>-0.26819405000000002</v>
      </c>
      <c r="E146">
        <v>0.60231286299999998</v>
      </c>
      <c r="F146">
        <v>-2.4516592E-2</v>
      </c>
      <c r="G146" s="1" t="s">
        <v>10</v>
      </c>
      <c r="H146" s="1" t="s">
        <v>10</v>
      </c>
      <c r="I146" s="1" t="s">
        <v>10</v>
      </c>
      <c r="J146" s="1" t="s">
        <v>10</v>
      </c>
    </row>
    <row r="147" spans="1:10" x14ac:dyDescent="0.25">
      <c r="A147">
        <v>0.54681187899999995</v>
      </c>
      <c r="B147">
        <v>-0.93479084999999995</v>
      </c>
      <c r="C147">
        <v>-13.615894320000001</v>
      </c>
      <c r="D147">
        <v>-0.268507302</v>
      </c>
      <c r="E147">
        <v>0.60213917500000003</v>
      </c>
      <c r="F147">
        <v>-2.4512252000000002E-2</v>
      </c>
      <c r="G147" s="1" t="s">
        <v>10</v>
      </c>
      <c r="H147" s="1" t="s">
        <v>10</v>
      </c>
      <c r="I147" s="1" t="s">
        <v>10</v>
      </c>
      <c r="J147" s="1" t="s">
        <v>10</v>
      </c>
    </row>
    <row r="148" spans="1:10" x14ac:dyDescent="0.25">
      <c r="A148">
        <v>0.546502233</v>
      </c>
      <c r="B148">
        <v>-0.93232107200000003</v>
      </c>
      <c r="C148">
        <v>-13.61537075</v>
      </c>
      <c r="D148">
        <v>-0.26846229999999999</v>
      </c>
      <c r="E148">
        <v>0.60228699399999996</v>
      </c>
      <c r="F148">
        <v>-2.4511000000000002E-2</v>
      </c>
      <c r="G148" s="1" t="s">
        <v>10</v>
      </c>
      <c r="H148" s="1" t="s">
        <v>10</v>
      </c>
      <c r="I148" s="1" t="s">
        <v>10</v>
      </c>
      <c r="J148" s="1" t="s">
        <v>10</v>
      </c>
    </row>
    <row r="149" spans="1:10" x14ac:dyDescent="0.25">
      <c r="A149">
        <v>0.544748962</v>
      </c>
      <c r="B149">
        <v>-0.93559587</v>
      </c>
      <c r="C149">
        <v>-13.613273619999999</v>
      </c>
      <c r="D149">
        <v>-0.26848578499999998</v>
      </c>
      <c r="E149">
        <v>0.60209333899999995</v>
      </c>
      <c r="F149">
        <v>-2.4447419000000001E-2</v>
      </c>
      <c r="G149" s="1" t="s">
        <v>10</v>
      </c>
      <c r="H149" s="1" t="s">
        <v>10</v>
      </c>
      <c r="I149" s="1" t="s">
        <v>10</v>
      </c>
      <c r="J149" s="1" t="s">
        <v>10</v>
      </c>
    </row>
    <row r="150" spans="1:10" x14ac:dyDescent="0.25">
      <c r="A150">
        <v>0.54797816300000002</v>
      </c>
      <c r="B150">
        <v>-0.93544888500000001</v>
      </c>
      <c r="C150">
        <v>-13.617942810000001</v>
      </c>
      <c r="D150">
        <v>-0.26854407800000002</v>
      </c>
      <c r="E150">
        <v>0.60205775500000003</v>
      </c>
      <c r="F150">
        <v>-2.4413946999999998E-2</v>
      </c>
      <c r="G150" s="1" t="s">
        <v>10</v>
      </c>
      <c r="H150" s="1" t="s">
        <v>10</v>
      </c>
      <c r="I150" s="1" t="s">
        <v>10</v>
      </c>
      <c r="J150" s="1" t="s">
        <v>10</v>
      </c>
    </row>
    <row r="151" spans="1:10" x14ac:dyDescent="0.25">
      <c r="A151">
        <v>0.54611277599999997</v>
      </c>
      <c r="B151">
        <v>-0.93369924999999998</v>
      </c>
      <c r="C151">
        <v>-13.609199520000001</v>
      </c>
      <c r="D151">
        <v>-0.26836019799999999</v>
      </c>
      <c r="E151">
        <v>0.60188192100000004</v>
      </c>
      <c r="F151">
        <v>-2.4479951999999999E-2</v>
      </c>
      <c r="G151" s="1" t="s">
        <v>10</v>
      </c>
      <c r="H151" s="1" t="s">
        <v>10</v>
      </c>
      <c r="I151" s="1" t="s">
        <v>10</v>
      </c>
      <c r="J151" s="1" t="s">
        <v>10</v>
      </c>
    </row>
    <row r="152" spans="1:10" x14ac:dyDescent="0.25">
      <c r="A152">
        <v>0.54700303100000003</v>
      </c>
      <c r="B152">
        <v>-0.93494445100000001</v>
      </c>
      <c r="C152">
        <v>-13.60663128</v>
      </c>
      <c r="D152">
        <v>-0.26847958599999999</v>
      </c>
      <c r="E152">
        <v>0.60213452599999995</v>
      </c>
      <c r="F152">
        <v>-2.4410112000000001E-2</v>
      </c>
      <c r="G152" s="1" t="s">
        <v>10</v>
      </c>
      <c r="H152" s="1" t="s">
        <v>10</v>
      </c>
      <c r="I152" s="1" t="s">
        <v>10</v>
      </c>
      <c r="J152" s="1" t="s">
        <v>10</v>
      </c>
    </row>
    <row r="153" spans="1:10" x14ac:dyDescent="0.25">
      <c r="A153">
        <v>0.54357832699999997</v>
      </c>
      <c r="B153">
        <v>-0.93917453299999998</v>
      </c>
      <c r="C153">
        <v>-13.61492252</v>
      </c>
      <c r="D153">
        <v>-0.26830691099999998</v>
      </c>
      <c r="E153">
        <v>0.60187971600000001</v>
      </c>
      <c r="F153">
        <v>-2.4590217000000001E-2</v>
      </c>
      <c r="G153" s="1" t="s">
        <v>10</v>
      </c>
      <c r="H153" s="1" t="s">
        <v>10</v>
      </c>
      <c r="I153" s="1" t="s">
        <v>10</v>
      </c>
      <c r="J153" s="1" t="s">
        <v>10</v>
      </c>
    </row>
    <row r="154" spans="1:10" x14ac:dyDescent="0.25">
      <c r="A154">
        <v>0.54411989500000002</v>
      </c>
      <c r="B154">
        <v>-0.93786346899999995</v>
      </c>
      <c r="C154">
        <v>-13.613329889999999</v>
      </c>
      <c r="D154">
        <v>-0.268333822</v>
      </c>
      <c r="E154">
        <v>0.60194832099999995</v>
      </c>
      <c r="F154">
        <v>-2.4409004000000002E-2</v>
      </c>
      <c r="G154" s="1" t="s">
        <v>10</v>
      </c>
      <c r="H154" s="1" t="s">
        <v>10</v>
      </c>
      <c r="I154" s="1" t="s">
        <v>10</v>
      </c>
      <c r="J154" s="1" t="s">
        <v>10</v>
      </c>
    </row>
    <row r="155" spans="1:10" x14ac:dyDescent="0.25">
      <c r="A155">
        <v>0.54639536099999997</v>
      </c>
      <c r="B155">
        <v>-0.93384963300000001</v>
      </c>
      <c r="C155">
        <v>-13.606122969999999</v>
      </c>
      <c r="D155">
        <v>-0.26837864500000003</v>
      </c>
      <c r="E155">
        <v>0.60180199099999998</v>
      </c>
      <c r="F155">
        <v>-2.4570004999999999E-2</v>
      </c>
      <c r="G155" s="1" t="s">
        <v>10</v>
      </c>
      <c r="H155" s="1" t="s">
        <v>10</v>
      </c>
      <c r="I155" s="1" t="s">
        <v>10</v>
      </c>
      <c r="J155" s="1" t="s">
        <v>10</v>
      </c>
    </row>
    <row r="156" spans="1:10" x14ac:dyDescent="0.25">
      <c r="A156">
        <v>0.54635846600000004</v>
      </c>
      <c r="B156">
        <v>-0.93479967100000005</v>
      </c>
      <c r="C156">
        <v>-13.61135578</v>
      </c>
      <c r="D156">
        <v>-0.26815050800000001</v>
      </c>
      <c r="E156">
        <v>0.601736724</v>
      </c>
      <c r="F156">
        <v>-2.4513502E-2</v>
      </c>
      <c r="G156" s="1" t="s">
        <v>10</v>
      </c>
      <c r="H156" s="1" t="s">
        <v>10</v>
      </c>
      <c r="I156" s="1" t="s">
        <v>10</v>
      </c>
      <c r="J156" s="1" t="s">
        <v>10</v>
      </c>
    </row>
    <row r="157" spans="1:10" x14ac:dyDescent="0.25">
      <c r="A157">
        <v>0.545188546</v>
      </c>
      <c r="B157">
        <v>-0.93315625199999996</v>
      </c>
      <c r="C157">
        <v>-13.603509900000001</v>
      </c>
      <c r="D157">
        <v>-0.26833933599999998</v>
      </c>
      <c r="E157">
        <v>0.60174632100000003</v>
      </c>
      <c r="F157">
        <v>-2.4504635E-2</v>
      </c>
      <c r="G157" s="1" t="s">
        <v>10</v>
      </c>
      <c r="H157" s="1" t="s">
        <v>10</v>
      </c>
      <c r="I157" s="1" t="s">
        <v>10</v>
      </c>
      <c r="J157" s="1" t="s">
        <v>10</v>
      </c>
    </row>
    <row r="158" spans="1:10" x14ac:dyDescent="0.25">
      <c r="A158">
        <v>0.54470682100000001</v>
      </c>
      <c r="B158">
        <v>-0.93679815499999997</v>
      </c>
      <c r="C158">
        <v>-13.614286420000001</v>
      </c>
      <c r="D158">
        <v>-0.26841035499999999</v>
      </c>
      <c r="E158">
        <v>0.60160070700000001</v>
      </c>
      <c r="F158">
        <v>-2.4409166999999999E-2</v>
      </c>
      <c r="G158" s="1" t="s">
        <v>10</v>
      </c>
      <c r="H158" s="1" t="s">
        <v>10</v>
      </c>
      <c r="I158" s="1" t="s">
        <v>10</v>
      </c>
      <c r="J158" s="1" t="s">
        <v>10</v>
      </c>
    </row>
    <row r="159" spans="1:10" x14ac:dyDescent="0.25">
      <c r="A159">
        <v>0.54659688500000003</v>
      </c>
      <c r="B159">
        <v>-0.93459665800000002</v>
      </c>
      <c r="C159">
        <v>-13.60515404</v>
      </c>
      <c r="D159">
        <v>-0.26817870100000002</v>
      </c>
      <c r="E159">
        <v>0.60157912999999996</v>
      </c>
      <c r="F159">
        <v>-2.4502954E-2</v>
      </c>
      <c r="G159" s="1" t="s">
        <v>10</v>
      </c>
      <c r="H159" s="1" t="s">
        <v>10</v>
      </c>
      <c r="I159" s="1" t="s">
        <v>10</v>
      </c>
      <c r="J159" s="1" t="s">
        <v>10</v>
      </c>
    </row>
    <row r="160" spans="1:10" x14ac:dyDescent="0.25">
      <c r="A160">
        <v>0.54583430300000002</v>
      </c>
      <c r="B160">
        <v>-0.93716538000000005</v>
      </c>
      <c r="C160">
        <v>-13.601981159999999</v>
      </c>
      <c r="D160">
        <v>-0.26850888099999998</v>
      </c>
      <c r="E160">
        <v>0.60168802700000001</v>
      </c>
      <c r="F160">
        <v>-2.4589705999999999E-2</v>
      </c>
      <c r="G160" s="1" t="s">
        <v>10</v>
      </c>
      <c r="H160" s="1" t="s">
        <v>10</v>
      </c>
      <c r="I160" s="1" t="s">
        <v>10</v>
      </c>
      <c r="J160" s="1" t="s">
        <v>10</v>
      </c>
    </row>
    <row r="161" spans="1:10" x14ac:dyDescent="0.25">
      <c r="A161">
        <v>0.545749068</v>
      </c>
      <c r="B161">
        <v>-0.93512761600000005</v>
      </c>
      <c r="C161">
        <v>-13.603068349999999</v>
      </c>
      <c r="D161">
        <v>-0.268259794</v>
      </c>
      <c r="E161">
        <v>0.60168147100000002</v>
      </c>
      <c r="F161">
        <v>-2.4531111000000001E-2</v>
      </c>
      <c r="G161" s="1" t="s">
        <v>10</v>
      </c>
      <c r="H161" s="1" t="s">
        <v>10</v>
      </c>
      <c r="I161" s="1" t="s">
        <v>10</v>
      </c>
      <c r="J161" s="1" t="s">
        <v>10</v>
      </c>
    </row>
    <row r="162" spans="1:10" x14ac:dyDescent="0.25">
      <c r="A162">
        <v>0.54572659700000004</v>
      </c>
      <c r="B162">
        <v>-0.93674022000000001</v>
      </c>
      <c r="C162">
        <v>-13.603088380000001</v>
      </c>
      <c r="D162">
        <v>-0.26820465900000001</v>
      </c>
      <c r="E162">
        <v>0.60150355099999997</v>
      </c>
      <c r="F162">
        <v>-2.4512145999999999E-2</v>
      </c>
      <c r="G162" s="1" t="s">
        <v>10</v>
      </c>
      <c r="H162" s="1" t="s">
        <v>10</v>
      </c>
      <c r="I162" s="1" t="s">
        <v>10</v>
      </c>
      <c r="J162" s="1" t="s">
        <v>10</v>
      </c>
    </row>
    <row r="163" spans="1:10" x14ac:dyDescent="0.25">
      <c r="A163">
        <v>0.54224872599999996</v>
      </c>
      <c r="B163">
        <v>-0.93772685499999997</v>
      </c>
      <c r="C163">
        <v>-13.599898339999999</v>
      </c>
      <c r="D163">
        <v>-0.26827457500000002</v>
      </c>
      <c r="E163">
        <v>0.60149008000000004</v>
      </c>
      <c r="F163">
        <v>-2.4484543000000001E-2</v>
      </c>
      <c r="G163" s="1" t="s">
        <v>10</v>
      </c>
      <c r="H163" s="1" t="s">
        <v>10</v>
      </c>
      <c r="I163" s="1" t="s">
        <v>10</v>
      </c>
      <c r="J163" s="1" t="s">
        <v>10</v>
      </c>
    </row>
    <row r="164" spans="1:10" x14ac:dyDescent="0.25">
      <c r="A164">
        <v>0.54302465899999997</v>
      </c>
      <c r="B164">
        <v>-0.93585646200000006</v>
      </c>
      <c r="C164">
        <v>-13.59838772</v>
      </c>
      <c r="D164">
        <v>-0.26810222900000003</v>
      </c>
      <c r="E164">
        <v>0.60142999900000005</v>
      </c>
      <c r="F164">
        <v>-2.4381357999999999E-2</v>
      </c>
      <c r="G164" s="1" t="s">
        <v>10</v>
      </c>
      <c r="H164" s="1" t="s">
        <v>10</v>
      </c>
      <c r="I164" s="1" t="s">
        <v>10</v>
      </c>
      <c r="J164" s="1" t="s">
        <v>10</v>
      </c>
    </row>
    <row r="165" spans="1:10" x14ac:dyDescent="0.25">
      <c r="A165">
        <v>0.54339551900000005</v>
      </c>
      <c r="B165">
        <v>-0.93737912199999995</v>
      </c>
      <c r="C165">
        <v>-13.59833145</v>
      </c>
      <c r="D165">
        <v>-0.26833012699999997</v>
      </c>
      <c r="E165">
        <v>0.60137397100000001</v>
      </c>
      <c r="F165">
        <v>-2.4439598999999999E-2</v>
      </c>
      <c r="G165" s="1" t="s">
        <v>10</v>
      </c>
      <c r="H165" s="1" t="s">
        <v>10</v>
      </c>
      <c r="I165" s="1" t="s">
        <v>10</v>
      </c>
      <c r="J165" s="1" t="s">
        <v>10</v>
      </c>
    </row>
    <row r="166" spans="1:10" x14ac:dyDescent="0.25">
      <c r="A166">
        <v>0.54454928599999997</v>
      </c>
      <c r="B166">
        <v>-0.93406504400000001</v>
      </c>
      <c r="C166">
        <v>-13.59631634</v>
      </c>
      <c r="D166">
        <v>-0.26829323199999999</v>
      </c>
      <c r="E166">
        <v>0.60142958199999996</v>
      </c>
      <c r="F166">
        <v>-2.4637312000000001E-2</v>
      </c>
      <c r="G166" s="1" t="s">
        <v>10</v>
      </c>
      <c r="H166" s="1" t="s">
        <v>10</v>
      </c>
      <c r="I166" s="1" t="s">
        <v>10</v>
      </c>
      <c r="J166" s="1" t="s">
        <v>10</v>
      </c>
    </row>
    <row r="167" spans="1:10" x14ac:dyDescent="0.25">
      <c r="A167">
        <v>0.54564428300000001</v>
      </c>
      <c r="B167">
        <v>-0.93203944000000005</v>
      </c>
      <c r="C167">
        <v>-13.597859379999999</v>
      </c>
      <c r="D167">
        <v>-0.26817748000000002</v>
      </c>
      <c r="E167">
        <v>0.60136580500000003</v>
      </c>
      <c r="F167">
        <v>-2.4472312999999999E-2</v>
      </c>
      <c r="G167" s="1" t="s">
        <v>10</v>
      </c>
      <c r="H167" s="1" t="s">
        <v>10</v>
      </c>
      <c r="I167" s="1" t="s">
        <v>10</v>
      </c>
      <c r="J167" s="1" t="s">
        <v>10</v>
      </c>
    </row>
    <row r="168" spans="1:10" x14ac:dyDescent="0.25">
      <c r="A168">
        <v>0.543361545</v>
      </c>
      <c r="B168">
        <v>-0.93501573800000004</v>
      </c>
      <c r="C168">
        <v>-13.596777919999999</v>
      </c>
      <c r="D168">
        <v>-0.268272609</v>
      </c>
      <c r="E168">
        <v>0.60127204700000003</v>
      </c>
      <c r="F168">
        <v>-2.4500698000000001E-2</v>
      </c>
      <c r="G168" s="1" t="s">
        <v>10</v>
      </c>
      <c r="H168" s="1" t="s">
        <v>10</v>
      </c>
      <c r="I168" s="1" t="s">
        <v>10</v>
      </c>
      <c r="J168" s="1" t="s">
        <v>10</v>
      </c>
    </row>
    <row r="169" spans="1:10" x14ac:dyDescent="0.25">
      <c r="A169">
        <v>0.54272258299999998</v>
      </c>
      <c r="B169">
        <v>-0.93798756599999999</v>
      </c>
      <c r="C169">
        <v>-13.589650150000001</v>
      </c>
      <c r="D169">
        <v>-0.26819098000000002</v>
      </c>
      <c r="E169">
        <v>0.60126203300000003</v>
      </c>
      <c r="F169">
        <v>-2.4552907999999998E-2</v>
      </c>
      <c r="G169" s="1" t="s">
        <v>10</v>
      </c>
      <c r="H169" s="1" t="s">
        <v>10</v>
      </c>
      <c r="I169" s="1" t="s">
        <v>10</v>
      </c>
      <c r="J169" s="1" t="s">
        <v>10</v>
      </c>
    </row>
    <row r="170" spans="1:10" x14ac:dyDescent="0.25">
      <c r="A170">
        <v>0.54302018900000004</v>
      </c>
      <c r="B170">
        <v>-0.93483138099999996</v>
      </c>
      <c r="C170">
        <v>-13.590626719999999</v>
      </c>
      <c r="D170">
        <v>-0.26822733900000001</v>
      </c>
      <c r="E170">
        <v>0.60124963499999995</v>
      </c>
      <c r="F170">
        <v>-2.4570826E-2</v>
      </c>
      <c r="G170" s="1" t="s">
        <v>10</v>
      </c>
      <c r="H170" s="1" t="s">
        <v>10</v>
      </c>
      <c r="I170" s="1" t="s">
        <v>10</v>
      </c>
      <c r="J170" s="1" t="s">
        <v>10</v>
      </c>
    </row>
    <row r="171" spans="1:10" x14ac:dyDescent="0.25">
      <c r="A171">
        <v>0.54270792000000001</v>
      </c>
      <c r="B171">
        <v>-0.93428599800000001</v>
      </c>
      <c r="C171">
        <v>-13.59476566</v>
      </c>
      <c r="D171">
        <v>-0.26808551000000003</v>
      </c>
      <c r="E171">
        <v>0.60114395600000003</v>
      </c>
      <c r="F171">
        <v>-2.4541875000000001E-2</v>
      </c>
      <c r="G171" s="1" t="s">
        <v>10</v>
      </c>
      <c r="H171" s="1" t="s">
        <v>10</v>
      </c>
      <c r="I171" s="1" t="s">
        <v>10</v>
      </c>
      <c r="J171" s="1" t="s">
        <v>10</v>
      </c>
    </row>
    <row r="172" spans="1:10" x14ac:dyDescent="0.25">
      <c r="A172">
        <v>0.54441344700000005</v>
      </c>
      <c r="B172">
        <v>-0.933996618</v>
      </c>
      <c r="C172">
        <v>-13.587085719999999</v>
      </c>
      <c r="D172">
        <v>-0.26814407099999998</v>
      </c>
      <c r="E172">
        <v>0.60127621899999995</v>
      </c>
      <c r="F172">
        <v>-2.4578019999999999E-2</v>
      </c>
      <c r="G172" s="1" t="s">
        <v>10</v>
      </c>
      <c r="H172" s="1" t="s">
        <v>10</v>
      </c>
      <c r="I172" s="1" t="s">
        <v>10</v>
      </c>
      <c r="J172" s="1" t="s">
        <v>10</v>
      </c>
    </row>
    <row r="173" spans="1:10" x14ac:dyDescent="0.25">
      <c r="A173">
        <v>0.54492229199999997</v>
      </c>
      <c r="B173">
        <v>-0.93363410199999997</v>
      </c>
      <c r="C173">
        <v>-13.581414219999999</v>
      </c>
      <c r="D173">
        <v>-0.26812493799999998</v>
      </c>
      <c r="E173">
        <v>0.60117512900000003</v>
      </c>
      <c r="F173">
        <v>-2.4503655999999999E-2</v>
      </c>
      <c r="G173" s="1" t="s">
        <v>10</v>
      </c>
      <c r="H173" s="1" t="s">
        <v>10</v>
      </c>
      <c r="I173" s="1" t="s">
        <v>10</v>
      </c>
      <c r="J173" s="1" t="s">
        <v>10</v>
      </c>
    </row>
    <row r="174" spans="1:10" x14ac:dyDescent="0.25">
      <c r="A174">
        <v>0.54240143299999999</v>
      </c>
      <c r="B174">
        <v>-0.935131669</v>
      </c>
      <c r="C174">
        <v>-13.58950233</v>
      </c>
      <c r="D174">
        <v>-0.26827254900000003</v>
      </c>
      <c r="E174">
        <v>0.60110986200000005</v>
      </c>
      <c r="F174">
        <v>-2.434426E-2</v>
      </c>
      <c r="G174" s="1" t="s">
        <v>10</v>
      </c>
      <c r="H174" s="1" t="s">
        <v>10</v>
      </c>
      <c r="I174" s="1" t="s">
        <v>10</v>
      </c>
      <c r="J174" s="1" t="s">
        <v>10</v>
      </c>
    </row>
    <row r="175" spans="1:10" x14ac:dyDescent="0.25">
      <c r="A175">
        <v>0.54298448600000004</v>
      </c>
      <c r="B175">
        <v>-0.93643409</v>
      </c>
      <c r="C175">
        <v>-13.587474820000001</v>
      </c>
      <c r="D175">
        <v>-0.26829022200000002</v>
      </c>
      <c r="E175">
        <v>0.60096746700000003</v>
      </c>
      <c r="F175">
        <v>-2.4443877999999999E-2</v>
      </c>
      <c r="G175" s="1" t="s">
        <v>10</v>
      </c>
      <c r="H175" s="1" t="s">
        <v>10</v>
      </c>
      <c r="I175" s="1" t="s">
        <v>10</v>
      </c>
      <c r="J175" s="1" t="s">
        <v>10</v>
      </c>
    </row>
    <row r="176" spans="1:10" x14ac:dyDescent="0.25">
      <c r="A176">
        <v>0.54326903800000004</v>
      </c>
      <c r="B176">
        <v>-0.93593853699999996</v>
      </c>
      <c r="C176">
        <v>-13.586482050000001</v>
      </c>
      <c r="D176">
        <v>-0.26825577</v>
      </c>
      <c r="E176">
        <v>0.6009987</v>
      </c>
      <c r="F176">
        <v>-2.4524678000000001E-2</v>
      </c>
      <c r="G176" s="1" t="s">
        <v>10</v>
      </c>
      <c r="H176" s="1" t="s">
        <v>10</v>
      </c>
      <c r="I176" s="1" t="s">
        <v>10</v>
      </c>
      <c r="J176" s="1" t="s">
        <v>10</v>
      </c>
    </row>
    <row r="177" spans="1:10" x14ac:dyDescent="0.25">
      <c r="A177">
        <v>0.54025811000000001</v>
      </c>
      <c r="B177">
        <v>-0.93389391899999996</v>
      </c>
      <c r="C177">
        <v>-13.578753470000001</v>
      </c>
      <c r="D177">
        <v>-0.26806732999999999</v>
      </c>
      <c r="E177">
        <v>0.60100597099999997</v>
      </c>
      <c r="F177">
        <v>-2.4572849000000001E-2</v>
      </c>
      <c r="G177" s="1" t="s">
        <v>10</v>
      </c>
      <c r="H177" s="1" t="s">
        <v>10</v>
      </c>
      <c r="I177" s="1" t="s">
        <v>10</v>
      </c>
      <c r="J177" s="1" t="s">
        <v>10</v>
      </c>
    </row>
    <row r="178" spans="1:10" x14ac:dyDescent="0.25">
      <c r="A178">
        <v>0.54436904200000003</v>
      </c>
      <c r="B178">
        <v>-0.93488472700000003</v>
      </c>
      <c r="C178">
        <v>-13.58443546</v>
      </c>
      <c r="D178">
        <v>-0.26818385700000003</v>
      </c>
      <c r="E178">
        <v>0.60079866599999998</v>
      </c>
      <c r="F178">
        <v>-2.4495309E-2</v>
      </c>
      <c r="G178" s="1" t="s">
        <v>10</v>
      </c>
      <c r="H178" s="1" t="s">
        <v>10</v>
      </c>
      <c r="I178" s="1" t="s">
        <v>10</v>
      </c>
      <c r="J178" s="1" t="s">
        <v>10</v>
      </c>
    </row>
    <row r="179" spans="1:10" x14ac:dyDescent="0.25">
      <c r="A179">
        <v>0.54374301400000002</v>
      </c>
      <c r="B179">
        <v>-0.93487590600000003</v>
      </c>
      <c r="C179">
        <v>-13.58602428</v>
      </c>
      <c r="D179">
        <v>-0.26801839500000002</v>
      </c>
      <c r="E179">
        <v>0.60088324500000001</v>
      </c>
      <c r="F179">
        <v>-2.4411697E-2</v>
      </c>
      <c r="G179" s="1" t="s">
        <v>10</v>
      </c>
      <c r="H179" s="1" t="s">
        <v>10</v>
      </c>
      <c r="I179" s="1" t="s">
        <v>10</v>
      </c>
      <c r="J179" s="1" t="s">
        <v>10</v>
      </c>
    </row>
    <row r="180" spans="1:10" x14ac:dyDescent="0.25">
      <c r="A180">
        <v>0.545151889</v>
      </c>
      <c r="B180">
        <v>-0.93471193299999999</v>
      </c>
      <c r="C180">
        <v>-13.57830811</v>
      </c>
      <c r="D180">
        <v>-0.26809293000000001</v>
      </c>
      <c r="E180">
        <v>0.60083973400000001</v>
      </c>
      <c r="F180">
        <v>-2.4429382999999999E-2</v>
      </c>
      <c r="G180" s="1" t="s">
        <v>10</v>
      </c>
      <c r="H180" s="1" t="s">
        <v>10</v>
      </c>
      <c r="I180" s="1" t="s">
        <v>10</v>
      </c>
      <c r="J180" s="1" t="s">
        <v>10</v>
      </c>
    </row>
    <row r="181" spans="1:10" x14ac:dyDescent="0.25">
      <c r="A181">
        <v>0.54317426700000004</v>
      </c>
      <c r="B181">
        <v>-0.938179612</v>
      </c>
      <c r="C181">
        <v>-13.58402824</v>
      </c>
      <c r="D181">
        <v>-0.268000662</v>
      </c>
      <c r="E181">
        <v>0.60080558100000003</v>
      </c>
      <c r="F181">
        <v>-2.4538474000000001E-2</v>
      </c>
      <c r="G181" s="1" t="s">
        <v>10</v>
      </c>
      <c r="H181" s="1" t="s">
        <v>10</v>
      </c>
      <c r="I181" s="1" t="s">
        <v>10</v>
      </c>
      <c r="J181" s="1" t="s">
        <v>10</v>
      </c>
    </row>
    <row r="182" spans="1:10" x14ac:dyDescent="0.25">
      <c r="A182">
        <v>0.54026448699999996</v>
      </c>
      <c r="B182">
        <v>-0.93549770099999996</v>
      </c>
      <c r="C182">
        <v>-13.583394050000001</v>
      </c>
      <c r="D182">
        <v>-0.26801112300000002</v>
      </c>
      <c r="E182">
        <v>0.60077756599999999</v>
      </c>
      <c r="F182">
        <v>-2.4527613E-2</v>
      </c>
      <c r="G182" s="1" t="s">
        <v>10</v>
      </c>
      <c r="H182" s="1" t="s">
        <v>10</v>
      </c>
      <c r="I182" s="1" t="s">
        <v>10</v>
      </c>
      <c r="J182" s="1" t="s">
        <v>10</v>
      </c>
    </row>
    <row r="183" spans="1:10" x14ac:dyDescent="0.25">
      <c r="A183">
        <v>0.54253202700000003</v>
      </c>
      <c r="B183">
        <v>-0.93418884300000005</v>
      </c>
      <c r="C183">
        <v>-13.576684950000001</v>
      </c>
      <c r="D183">
        <v>-0.26810029099999999</v>
      </c>
      <c r="E183">
        <v>0.60079175200000001</v>
      </c>
      <c r="F183">
        <v>-2.4428037999999999E-2</v>
      </c>
      <c r="G183" s="1" t="s">
        <v>10</v>
      </c>
      <c r="H183" s="1" t="s">
        <v>10</v>
      </c>
      <c r="I183" s="1" t="s">
        <v>10</v>
      </c>
      <c r="J183" s="1" t="s">
        <v>10</v>
      </c>
    </row>
    <row r="184" spans="1:10" x14ac:dyDescent="0.25">
      <c r="A184">
        <v>0.54311597300000003</v>
      </c>
      <c r="B184">
        <v>-0.936860621</v>
      </c>
      <c r="C184">
        <v>-13.57828426</v>
      </c>
      <c r="D184">
        <v>-0.26807242599999997</v>
      </c>
      <c r="E184">
        <v>0.60083705200000004</v>
      </c>
      <c r="F184">
        <v>-2.4356678E-2</v>
      </c>
      <c r="G184" s="1" t="s">
        <v>10</v>
      </c>
      <c r="H184" s="1" t="s">
        <v>10</v>
      </c>
      <c r="I184" s="1" t="s">
        <v>10</v>
      </c>
      <c r="J184" s="1" t="s">
        <v>10</v>
      </c>
    </row>
    <row r="185" spans="1:10" x14ac:dyDescent="0.25">
      <c r="A185">
        <v>0.54216194200000001</v>
      </c>
      <c r="B185">
        <v>-0.93661665900000002</v>
      </c>
      <c r="C185">
        <v>-13.573676109999999</v>
      </c>
      <c r="D185">
        <v>-0.26792123899999998</v>
      </c>
      <c r="E185">
        <v>0.60064339600000005</v>
      </c>
      <c r="F185">
        <v>-2.4397670999999999E-2</v>
      </c>
      <c r="G185" s="1" t="s">
        <v>10</v>
      </c>
      <c r="H185" s="1" t="s">
        <v>10</v>
      </c>
      <c r="I185" s="1" t="s">
        <v>10</v>
      </c>
      <c r="J185" s="1" t="s">
        <v>10</v>
      </c>
    </row>
    <row r="186" spans="1:10" x14ac:dyDescent="0.25">
      <c r="A186">
        <v>0.53907084500000002</v>
      </c>
      <c r="B186">
        <v>-0.938116968</v>
      </c>
      <c r="C186">
        <v>-13.57614613</v>
      </c>
      <c r="D186">
        <v>-0.26808783400000002</v>
      </c>
      <c r="E186">
        <v>0.60059326899999999</v>
      </c>
      <c r="F186">
        <v>-2.450892E-2</v>
      </c>
      <c r="G186" s="1" t="s">
        <v>10</v>
      </c>
      <c r="H186" s="1" t="s">
        <v>10</v>
      </c>
      <c r="I186" s="1" t="s">
        <v>10</v>
      </c>
      <c r="J186" s="1" t="s">
        <v>10</v>
      </c>
    </row>
    <row r="187" spans="1:10" x14ac:dyDescent="0.25">
      <c r="A187">
        <v>0.54243344100000002</v>
      </c>
      <c r="B187">
        <v>-0.93345385800000003</v>
      </c>
      <c r="C187">
        <v>-13.571100230000001</v>
      </c>
      <c r="D187">
        <v>-0.267899781</v>
      </c>
      <c r="E187">
        <v>0.60064858200000004</v>
      </c>
      <c r="F187">
        <v>-2.4522644999999999E-2</v>
      </c>
      <c r="G187" s="1" t="s">
        <v>10</v>
      </c>
      <c r="H187" s="1" t="s">
        <v>10</v>
      </c>
      <c r="I187" s="1" t="s">
        <v>10</v>
      </c>
      <c r="J187" s="1" t="s">
        <v>10</v>
      </c>
    </row>
    <row r="188" spans="1:10" x14ac:dyDescent="0.25">
      <c r="A188">
        <v>0.54190874099999997</v>
      </c>
      <c r="B188">
        <v>-0.93740791099999998</v>
      </c>
      <c r="C188">
        <v>-13.57107353</v>
      </c>
      <c r="D188">
        <v>-0.26803761700000001</v>
      </c>
      <c r="E188">
        <v>0.60039925599999999</v>
      </c>
      <c r="F188">
        <v>-2.4579476999999999E-2</v>
      </c>
      <c r="G188" s="1" t="s">
        <v>10</v>
      </c>
      <c r="H188" s="1" t="s">
        <v>10</v>
      </c>
      <c r="I188" s="1" t="s">
        <v>10</v>
      </c>
      <c r="J188" s="1" t="s">
        <v>10</v>
      </c>
    </row>
    <row r="189" spans="1:10" x14ac:dyDescent="0.25">
      <c r="A189">
        <v>0.536726594</v>
      </c>
      <c r="B189">
        <v>-0.93710911299999999</v>
      </c>
      <c r="C189">
        <v>-13.573034290000001</v>
      </c>
      <c r="D189">
        <v>-0.26803112000000001</v>
      </c>
      <c r="E189">
        <v>0.60064494599999996</v>
      </c>
      <c r="F189">
        <v>-2.4588011E-2</v>
      </c>
      <c r="G189" s="1" t="s">
        <v>10</v>
      </c>
      <c r="H189" s="1" t="s">
        <v>10</v>
      </c>
      <c r="I189" s="1" t="s">
        <v>10</v>
      </c>
      <c r="J189" s="1" t="s">
        <v>10</v>
      </c>
    </row>
    <row r="190" spans="1:10" x14ac:dyDescent="0.25">
      <c r="A190">
        <v>0.539803743</v>
      </c>
      <c r="B190">
        <v>-0.93488109100000005</v>
      </c>
      <c r="C190">
        <v>-13.568412779999999</v>
      </c>
      <c r="D190">
        <v>-0.267959744</v>
      </c>
      <c r="E190">
        <v>0.60037863300000005</v>
      </c>
      <c r="F190">
        <v>-2.4440278999999999E-2</v>
      </c>
      <c r="G190" s="1" t="s">
        <v>10</v>
      </c>
      <c r="H190" s="1" t="s">
        <v>10</v>
      </c>
      <c r="I190" s="1" t="s">
        <v>10</v>
      </c>
      <c r="J190" s="1" t="s">
        <v>10</v>
      </c>
    </row>
    <row r="191" spans="1:10" x14ac:dyDescent="0.25">
      <c r="A191">
        <v>0.541257977</v>
      </c>
      <c r="B191">
        <v>-0.937411726</v>
      </c>
      <c r="C191">
        <v>-13.5659399</v>
      </c>
      <c r="D191">
        <v>-0.26796260500000002</v>
      </c>
      <c r="E191">
        <v>0.60049897399999996</v>
      </c>
      <c r="F191">
        <v>-2.4495717E-2</v>
      </c>
      <c r="G191" s="1" t="s">
        <v>10</v>
      </c>
      <c r="H191" s="1" t="s">
        <v>10</v>
      </c>
      <c r="I191" s="1" t="s">
        <v>10</v>
      </c>
      <c r="J191" s="1" t="s">
        <v>10</v>
      </c>
    </row>
    <row r="192" spans="1:10" x14ac:dyDescent="0.25">
      <c r="A192">
        <v>0.53984916199999999</v>
      </c>
      <c r="B192">
        <v>-0.936880767</v>
      </c>
      <c r="C192">
        <v>-13.57050705</v>
      </c>
      <c r="D192">
        <v>-0.26798483699999998</v>
      </c>
      <c r="E192">
        <v>0.60036241999999995</v>
      </c>
      <c r="F192">
        <v>-2.4523295000000001E-2</v>
      </c>
      <c r="G192" s="1" t="s">
        <v>10</v>
      </c>
      <c r="H192" s="1" t="s">
        <v>10</v>
      </c>
      <c r="I192" s="1" t="s">
        <v>10</v>
      </c>
      <c r="J192" s="1" t="s">
        <v>10</v>
      </c>
    </row>
    <row r="193" spans="1:10" x14ac:dyDescent="0.25">
      <c r="A193">
        <v>0.53922295600000003</v>
      </c>
      <c r="B193">
        <v>-0.93685483899999999</v>
      </c>
      <c r="C193">
        <v>-13.566864969999999</v>
      </c>
      <c r="D193">
        <v>-0.26798367499999998</v>
      </c>
      <c r="E193">
        <v>0.60028284799999998</v>
      </c>
      <c r="F193">
        <v>-2.4440460000000001E-2</v>
      </c>
      <c r="G193" s="1" t="s">
        <v>10</v>
      </c>
      <c r="H193" s="1" t="s">
        <v>10</v>
      </c>
      <c r="I193" s="1" t="s">
        <v>10</v>
      </c>
      <c r="J193" s="1" t="s">
        <v>10</v>
      </c>
    </row>
    <row r="194" spans="1:10" x14ac:dyDescent="0.25">
      <c r="A194">
        <v>0.53783899499999999</v>
      </c>
      <c r="B194">
        <v>-0.93606781999999999</v>
      </c>
      <c r="C194">
        <v>-13.56937027</v>
      </c>
      <c r="D194">
        <v>-0.268092632</v>
      </c>
      <c r="E194">
        <v>0.600417435</v>
      </c>
      <c r="F194">
        <v>-2.4478679999999999E-2</v>
      </c>
      <c r="G194" s="1" t="s">
        <v>10</v>
      </c>
      <c r="H194" s="1" t="s">
        <v>10</v>
      </c>
      <c r="I194" s="1" t="s">
        <v>10</v>
      </c>
      <c r="J194" s="1" t="s">
        <v>10</v>
      </c>
    </row>
    <row r="195" spans="1:10" x14ac:dyDescent="0.25">
      <c r="A195">
        <v>0.540026546</v>
      </c>
      <c r="B195">
        <v>-0.93701320899999996</v>
      </c>
      <c r="C195">
        <v>-13.559741969999999</v>
      </c>
      <c r="D195">
        <v>-0.26789888699999997</v>
      </c>
      <c r="E195">
        <v>0.60030746499999998</v>
      </c>
      <c r="F195">
        <v>-2.4528474000000001E-2</v>
      </c>
      <c r="G195" s="1" t="s">
        <v>10</v>
      </c>
      <c r="H195" s="1" t="s">
        <v>10</v>
      </c>
      <c r="I195" s="1" t="s">
        <v>10</v>
      </c>
      <c r="J195" s="1" t="s">
        <v>10</v>
      </c>
    </row>
    <row r="196" spans="1:10" x14ac:dyDescent="0.25">
      <c r="A196">
        <v>0.54269611799999995</v>
      </c>
      <c r="B196">
        <v>-0.93554222600000003</v>
      </c>
      <c r="C196">
        <v>-13.56899643</v>
      </c>
      <c r="D196">
        <v>-0.26795411099999999</v>
      </c>
      <c r="E196">
        <v>0.60030400799999994</v>
      </c>
      <c r="F196">
        <v>-2.4423050000000002E-2</v>
      </c>
      <c r="G196" s="1" t="s">
        <v>10</v>
      </c>
      <c r="H196" s="1" t="s">
        <v>10</v>
      </c>
      <c r="I196" s="1" t="s">
        <v>10</v>
      </c>
      <c r="J196" s="1" t="s">
        <v>10</v>
      </c>
    </row>
    <row r="197" spans="1:10" x14ac:dyDescent="0.25">
      <c r="A197">
        <v>0.54129344199999996</v>
      </c>
      <c r="B197">
        <v>-0.93836766500000002</v>
      </c>
      <c r="C197">
        <v>-13.572087290000001</v>
      </c>
      <c r="D197">
        <v>-0.267972618</v>
      </c>
      <c r="E197">
        <v>0.60029548399999999</v>
      </c>
      <c r="F197">
        <v>-2.4442647000000001E-2</v>
      </c>
      <c r="G197" s="1" t="s">
        <v>10</v>
      </c>
      <c r="H197" s="1" t="s">
        <v>10</v>
      </c>
      <c r="I197" s="1" t="s">
        <v>10</v>
      </c>
      <c r="J197" s="1" t="s">
        <v>10</v>
      </c>
    </row>
    <row r="198" spans="1:10" x14ac:dyDescent="0.25">
      <c r="A198">
        <v>0.54096543799999997</v>
      </c>
      <c r="B198">
        <v>-0.93652689499999997</v>
      </c>
      <c r="C198">
        <v>-13.57104874</v>
      </c>
      <c r="D198">
        <v>-0.26790532500000003</v>
      </c>
      <c r="E198">
        <v>0.60030722599999997</v>
      </c>
      <c r="F198">
        <v>-2.4422605E-2</v>
      </c>
      <c r="G198" s="1" t="s">
        <v>10</v>
      </c>
      <c r="H198" s="1" t="s">
        <v>10</v>
      </c>
      <c r="I198" s="1" t="s">
        <v>10</v>
      </c>
      <c r="J198" s="1" t="s">
        <v>10</v>
      </c>
    </row>
    <row r="199" spans="1:10" x14ac:dyDescent="0.25">
      <c r="A199">
        <v>0.54118746500000003</v>
      </c>
      <c r="B199">
        <v>-0.93431174800000005</v>
      </c>
      <c r="C199">
        <v>-13.56694317</v>
      </c>
      <c r="D199">
        <v>-0.26780551699999999</v>
      </c>
      <c r="E199">
        <v>0.60015970500000004</v>
      </c>
      <c r="F199">
        <v>-2.4491511000000001E-2</v>
      </c>
      <c r="G199" s="1" t="s">
        <v>10</v>
      </c>
      <c r="H199" s="1" t="s">
        <v>10</v>
      </c>
      <c r="I199" s="1" t="s">
        <v>10</v>
      </c>
      <c r="J199" s="1" t="s">
        <v>10</v>
      </c>
    </row>
    <row r="200" spans="1:10" x14ac:dyDescent="0.25">
      <c r="A200">
        <v>0.54063892400000002</v>
      </c>
      <c r="B200">
        <v>-0.93402290300000002</v>
      </c>
      <c r="C200">
        <v>-13.56432247</v>
      </c>
      <c r="D200">
        <v>-0.26793661699999999</v>
      </c>
      <c r="E200">
        <v>0.60027521800000005</v>
      </c>
      <c r="F200">
        <v>-2.4529226000000001E-2</v>
      </c>
      <c r="G200" s="1" t="s">
        <v>10</v>
      </c>
      <c r="H200" s="1" t="s">
        <v>10</v>
      </c>
      <c r="I200" s="1" t="s">
        <v>10</v>
      </c>
      <c r="J200" s="1" t="s">
        <v>10</v>
      </c>
    </row>
    <row r="201" spans="1:10" x14ac:dyDescent="0.25">
      <c r="A201">
        <v>0.54152882099999999</v>
      </c>
      <c r="B201">
        <v>-0.93716514100000003</v>
      </c>
      <c r="C201">
        <v>-13.568487169999999</v>
      </c>
      <c r="D201">
        <v>-0.26791414600000002</v>
      </c>
      <c r="E201">
        <v>0.60018152000000002</v>
      </c>
      <c r="F201">
        <v>-2.4458375000000001E-2</v>
      </c>
      <c r="G201" s="1" t="s">
        <v>10</v>
      </c>
      <c r="H201" s="1" t="s">
        <v>10</v>
      </c>
      <c r="I201" s="1" t="s">
        <v>10</v>
      </c>
      <c r="J201" s="1" t="s">
        <v>10</v>
      </c>
    </row>
    <row r="202" spans="1:10" x14ac:dyDescent="0.25">
      <c r="A202">
        <v>0.53767538100000001</v>
      </c>
      <c r="B202">
        <v>-0.93664026300000003</v>
      </c>
      <c r="C202">
        <v>-13.56225777</v>
      </c>
      <c r="D202">
        <v>-0.267801762</v>
      </c>
      <c r="E202">
        <v>0.60024881399999996</v>
      </c>
      <c r="F202">
        <v>-2.4399766999999999E-2</v>
      </c>
      <c r="G202" s="1" t="s">
        <v>10</v>
      </c>
      <c r="H202" s="1" t="s">
        <v>10</v>
      </c>
      <c r="I202" s="1" t="s">
        <v>10</v>
      </c>
      <c r="J202" s="1" t="s">
        <v>10</v>
      </c>
    </row>
    <row r="203" spans="1:10" x14ac:dyDescent="0.25">
      <c r="A203">
        <v>0.540605903</v>
      </c>
      <c r="B203">
        <v>-0.93563771200000001</v>
      </c>
      <c r="C203">
        <v>-13.55916405</v>
      </c>
      <c r="D203">
        <v>-0.267971933</v>
      </c>
      <c r="E203">
        <v>0.60006171500000005</v>
      </c>
      <c r="F203">
        <v>-2.4537493E-2</v>
      </c>
      <c r="G203" s="1" t="s">
        <v>10</v>
      </c>
      <c r="H203" s="1" t="s">
        <v>10</v>
      </c>
      <c r="I203" s="1" t="s">
        <v>10</v>
      </c>
      <c r="J203" s="1" t="s">
        <v>10</v>
      </c>
    </row>
    <row r="204" spans="1:10" x14ac:dyDescent="0.25">
      <c r="A204">
        <v>0.54441577200000002</v>
      </c>
      <c r="B204">
        <v>-0.93850767599999996</v>
      </c>
      <c r="C204">
        <v>-13.565988539999999</v>
      </c>
      <c r="D204">
        <v>-0.26794719700000003</v>
      </c>
      <c r="E204">
        <v>0.60015731999999999</v>
      </c>
      <c r="F204">
        <v>-2.4450447E-2</v>
      </c>
      <c r="G204" s="1" t="s">
        <v>10</v>
      </c>
      <c r="H204" s="1" t="s">
        <v>10</v>
      </c>
      <c r="I204" s="1" t="s">
        <v>10</v>
      </c>
      <c r="J204" s="1" t="s">
        <v>10</v>
      </c>
    </row>
    <row r="205" spans="1:10" x14ac:dyDescent="0.25">
      <c r="A205">
        <v>0.53972488600000001</v>
      </c>
      <c r="B205">
        <v>-0.93514680900000002</v>
      </c>
      <c r="C205">
        <v>-13.560137750000001</v>
      </c>
      <c r="D205">
        <v>-0.26797854900000001</v>
      </c>
      <c r="E205">
        <v>0.60011333200000005</v>
      </c>
      <c r="F205">
        <v>-2.4401663000000001E-2</v>
      </c>
      <c r="G205" s="1" t="s">
        <v>10</v>
      </c>
      <c r="H205" s="1" t="s">
        <v>10</v>
      </c>
      <c r="I205" s="1" t="s">
        <v>10</v>
      </c>
      <c r="J205" s="1" t="s">
        <v>10</v>
      </c>
    </row>
    <row r="206" spans="1:10" x14ac:dyDescent="0.25">
      <c r="A206">
        <v>0.53883546599999999</v>
      </c>
      <c r="B206">
        <v>-0.93662703000000003</v>
      </c>
      <c r="C206">
        <v>-13.562235830000001</v>
      </c>
      <c r="D206">
        <v>-0.267861038</v>
      </c>
      <c r="E206">
        <v>0.600132942</v>
      </c>
      <c r="F206">
        <v>-2.4346288000000001E-2</v>
      </c>
      <c r="G206" s="1" t="s">
        <v>10</v>
      </c>
      <c r="H206" s="1" t="s">
        <v>10</v>
      </c>
      <c r="I206" s="1" t="s">
        <v>10</v>
      </c>
      <c r="J206" s="1" t="s">
        <v>10</v>
      </c>
    </row>
    <row r="207" spans="1:10" x14ac:dyDescent="0.25">
      <c r="A207">
        <v>0.53828895099999996</v>
      </c>
      <c r="B207">
        <v>-0.93793785600000001</v>
      </c>
      <c r="C207">
        <v>-13.56330109</v>
      </c>
      <c r="D207">
        <v>-0.26784876000000002</v>
      </c>
      <c r="E207">
        <v>0.60005545599999999</v>
      </c>
      <c r="F207">
        <v>-2.4500398E-2</v>
      </c>
      <c r="G207" s="1" t="s">
        <v>10</v>
      </c>
      <c r="H207" s="1" t="s">
        <v>10</v>
      </c>
      <c r="I207" s="1" t="s">
        <v>10</v>
      </c>
      <c r="J207" s="1" t="s">
        <v>10</v>
      </c>
    </row>
    <row r="208" spans="1:10" x14ac:dyDescent="0.25">
      <c r="A208">
        <v>0.53910517700000005</v>
      </c>
      <c r="B208">
        <v>-0.93539631400000001</v>
      </c>
      <c r="C208">
        <v>-13.56274891</v>
      </c>
      <c r="D208">
        <v>-0.26780235800000002</v>
      </c>
      <c r="E208">
        <v>0.59988367600000003</v>
      </c>
      <c r="F208">
        <v>-2.4416924999999999E-2</v>
      </c>
      <c r="G208" s="1" t="s">
        <v>10</v>
      </c>
      <c r="H208" s="1" t="s">
        <v>10</v>
      </c>
      <c r="I208" s="1" t="s">
        <v>10</v>
      </c>
      <c r="J208" s="1" t="s">
        <v>10</v>
      </c>
    </row>
    <row r="209" spans="1:10" x14ac:dyDescent="0.25">
      <c r="A209">
        <v>0.54144513599999999</v>
      </c>
      <c r="B209">
        <v>-0.93707722400000004</v>
      </c>
      <c r="C209">
        <v>-13.559693340000001</v>
      </c>
      <c r="D209">
        <v>-0.26792916700000002</v>
      </c>
      <c r="E209">
        <v>0.59983116400000003</v>
      </c>
      <c r="F209">
        <v>-2.445545E-2</v>
      </c>
      <c r="G209" s="1" t="s">
        <v>10</v>
      </c>
      <c r="H209" s="1" t="s">
        <v>10</v>
      </c>
      <c r="I209" s="1" t="s">
        <v>10</v>
      </c>
      <c r="J209" s="1" t="s">
        <v>10</v>
      </c>
    </row>
    <row r="210" spans="1:10" x14ac:dyDescent="0.25">
      <c r="A210">
        <v>0.53942656499999997</v>
      </c>
      <c r="B210">
        <v>-0.93459063799999997</v>
      </c>
      <c r="C210">
        <v>-13.56328392</v>
      </c>
      <c r="D210">
        <v>-0.26782393500000001</v>
      </c>
      <c r="E210">
        <v>0.59996581100000002</v>
      </c>
      <c r="F210">
        <v>-2.4535234999999999E-2</v>
      </c>
      <c r="G210" s="1" t="s">
        <v>10</v>
      </c>
      <c r="H210" s="1" t="s">
        <v>10</v>
      </c>
      <c r="I210" s="1" t="s">
        <v>10</v>
      </c>
      <c r="J210" s="1" t="s">
        <v>10</v>
      </c>
    </row>
    <row r="211" spans="1:10" x14ac:dyDescent="0.25">
      <c r="A211">
        <v>0.53793019099999995</v>
      </c>
      <c r="B211">
        <v>-0.936393857</v>
      </c>
      <c r="C211">
        <v>-13.54985619</v>
      </c>
      <c r="D211">
        <v>-0.26795253200000002</v>
      </c>
      <c r="E211">
        <v>0.599834859</v>
      </c>
      <c r="F211">
        <v>-2.4633469000000002E-2</v>
      </c>
      <c r="G211" s="1" t="s">
        <v>10</v>
      </c>
      <c r="H211" s="1" t="s">
        <v>10</v>
      </c>
      <c r="I211" s="1" t="s">
        <v>10</v>
      </c>
      <c r="J211" s="1" t="s">
        <v>10</v>
      </c>
    </row>
    <row r="212" spans="1:10" x14ac:dyDescent="0.25">
      <c r="A212">
        <v>0.54138266999999995</v>
      </c>
      <c r="B212">
        <v>-0.93573802699999997</v>
      </c>
      <c r="C212">
        <v>-13.55298138</v>
      </c>
      <c r="D212">
        <v>-0.26792851099999998</v>
      </c>
      <c r="E212">
        <v>0.59982138900000004</v>
      </c>
      <c r="F212">
        <v>-2.4435278000000001E-2</v>
      </c>
      <c r="G212" s="1" t="s">
        <v>10</v>
      </c>
      <c r="H212" s="1" t="s">
        <v>10</v>
      </c>
      <c r="I212" s="1" t="s">
        <v>10</v>
      </c>
      <c r="J212" s="1" t="s">
        <v>10</v>
      </c>
    </row>
    <row r="213" spans="1:10" x14ac:dyDescent="0.25">
      <c r="A213">
        <v>0.54048216299999996</v>
      </c>
      <c r="B213">
        <v>-0.93486511699999997</v>
      </c>
      <c r="C213">
        <v>-13.555590629999999</v>
      </c>
      <c r="D213">
        <v>-0.26775363099999999</v>
      </c>
      <c r="E213">
        <v>0.599773526</v>
      </c>
      <c r="F213">
        <v>-2.4468779999999999E-2</v>
      </c>
      <c r="G213" s="1" t="s">
        <v>10</v>
      </c>
      <c r="H213" s="1" t="s">
        <v>10</v>
      </c>
      <c r="I213" s="1" t="s">
        <v>10</v>
      </c>
      <c r="J213" s="1" t="s">
        <v>10</v>
      </c>
    </row>
    <row r="214" spans="1:10" x14ac:dyDescent="0.25">
      <c r="A214">
        <v>0.539330423</v>
      </c>
      <c r="B214">
        <v>-0.93556463700000003</v>
      </c>
      <c r="C214">
        <v>-13.55245113</v>
      </c>
      <c r="D214">
        <v>-0.26785078600000001</v>
      </c>
      <c r="E214">
        <v>0.59988707299999999</v>
      </c>
      <c r="F214">
        <v>-2.4424459999999999E-2</v>
      </c>
      <c r="G214" s="1" t="s">
        <v>10</v>
      </c>
      <c r="H214" s="1" t="s">
        <v>10</v>
      </c>
      <c r="I214" s="1" t="s">
        <v>10</v>
      </c>
      <c r="J214" s="1" t="s">
        <v>10</v>
      </c>
    </row>
    <row r="215" spans="1:10" x14ac:dyDescent="0.25">
      <c r="A215">
        <v>0.53882861100000001</v>
      </c>
      <c r="B215">
        <v>-0.93758165800000004</v>
      </c>
      <c r="C215">
        <v>-13.55708694</v>
      </c>
      <c r="D215">
        <v>-0.26791974899999998</v>
      </c>
      <c r="E215">
        <v>0.59991967700000004</v>
      </c>
      <c r="F215">
        <v>-2.4481544000000001E-2</v>
      </c>
      <c r="G215" s="1" t="s">
        <v>10</v>
      </c>
      <c r="H215" s="1" t="s">
        <v>10</v>
      </c>
      <c r="I215" s="1" t="s">
        <v>10</v>
      </c>
      <c r="J215" s="1" t="s">
        <v>10</v>
      </c>
    </row>
    <row r="216" spans="1:10" x14ac:dyDescent="0.25">
      <c r="A216">
        <v>0.53811329600000002</v>
      </c>
      <c r="B216">
        <v>-0.93483066599999998</v>
      </c>
      <c r="C216">
        <v>-13.55039597</v>
      </c>
      <c r="D216">
        <v>-0.26772296400000001</v>
      </c>
      <c r="E216">
        <v>0.59971380200000002</v>
      </c>
      <c r="F216">
        <v>-2.446622E-2</v>
      </c>
      <c r="G216" s="1" t="s">
        <v>10</v>
      </c>
      <c r="H216" s="1" t="s">
        <v>10</v>
      </c>
      <c r="I216" s="1" t="s">
        <v>10</v>
      </c>
      <c r="J216" s="1" t="s">
        <v>10</v>
      </c>
    </row>
    <row r="217" spans="1:10" x14ac:dyDescent="0.25">
      <c r="A217">
        <v>0.54110813099999999</v>
      </c>
      <c r="B217">
        <v>-0.93951153799999998</v>
      </c>
      <c r="C217">
        <v>-13.555588719999999</v>
      </c>
      <c r="D217">
        <v>-0.26789927499999999</v>
      </c>
      <c r="E217">
        <v>0.59961306999999997</v>
      </c>
      <c r="F217">
        <v>-2.4426900000000001E-2</v>
      </c>
      <c r="G217" s="1" t="s">
        <v>10</v>
      </c>
      <c r="H217" s="1" t="s">
        <v>10</v>
      </c>
      <c r="I217" s="1" t="s">
        <v>10</v>
      </c>
      <c r="J217" s="1" t="s">
        <v>10</v>
      </c>
    </row>
    <row r="218" spans="1:10" x14ac:dyDescent="0.25">
      <c r="A218">
        <v>0.53875482100000005</v>
      </c>
      <c r="B218">
        <v>-0.93517881599999997</v>
      </c>
      <c r="C218">
        <v>-13.555439</v>
      </c>
      <c r="D218">
        <v>-0.26790326800000003</v>
      </c>
      <c r="E218">
        <v>0.59963750800000004</v>
      </c>
      <c r="F218">
        <v>-2.4298067999999999E-2</v>
      </c>
      <c r="G218" s="1" t="s">
        <v>10</v>
      </c>
      <c r="H218" s="1" t="s">
        <v>10</v>
      </c>
      <c r="I218" s="1" t="s">
        <v>10</v>
      </c>
      <c r="J218" s="1" t="s">
        <v>10</v>
      </c>
    </row>
    <row r="219" spans="1:10" x14ac:dyDescent="0.25">
      <c r="A219">
        <v>0.54074329099999996</v>
      </c>
      <c r="B219">
        <v>-0.93567585900000005</v>
      </c>
      <c r="C219">
        <v>-13.550950050000001</v>
      </c>
      <c r="D219">
        <v>-0.26779398300000001</v>
      </c>
      <c r="E219">
        <v>0.59966725099999996</v>
      </c>
      <c r="F219">
        <v>-2.4459268999999999E-2</v>
      </c>
      <c r="G219" s="1" t="s">
        <v>10</v>
      </c>
      <c r="H219" s="1" t="s">
        <v>10</v>
      </c>
      <c r="I219" s="1" t="s">
        <v>10</v>
      </c>
      <c r="J219" s="1" t="s">
        <v>10</v>
      </c>
    </row>
    <row r="220" spans="1:10" x14ac:dyDescent="0.25">
      <c r="A220">
        <v>0.53838765600000005</v>
      </c>
      <c r="B220">
        <v>-0.93894326699999997</v>
      </c>
      <c r="C220">
        <v>-13.54689312</v>
      </c>
      <c r="D220">
        <v>-0.26767089999999999</v>
      </c>
      <c r="E220">
        <v>0.59955012799999996</v>
      </c>
      <c r="F220">
        <v>-2.4583315000000001E-2</v>
      </c>
      <c r="G220" s="1" t="s">
        <v>10</v>
      </c>
      <c r="H220" s="1" t="s">
        <v>10</v>
      </c>
      <c r="I220" s="1" t="s">
        <v>10</v>
      </c>
      <c r="J220" s="1" t="s">
        <v>10</v>
      </c>
    </row>
    <row r="221" spans="1:10" x14ac:dyDescent="0.25">
      <c r="A221">
        <v>0.53667104200000004</v>
      </c>
      <c r="B221">
        <v>-0.93563747399999997</v>
      </c>
      <c r="C221">
        <v>-13.55297279</v>
      </c>
      <c r="D221">
        <v>-0.26765739900000002</v>
      </c>
      <c r="E221">
        <v>0.59967154300000003</v>
      </c>
      <c r="F221">
        <v>-2.4483657999999998E-2</v>
      </c>
      <c r="G221" s="1" t="s">
        <v>10</v>
      </c>
      <c r="H221" s="1" t="s">
        <v>10</v>
      </c>
      <c r="I221" s="1" t="s">
        <v>10</v>
      </c>
      <c r="J221" s="1" t="s">
        <v>10</v>
      </c>
    </row>
    <row r="222" spans="1:10" x14ac:dyDescent="0.25">
      <c r="A222">
        <v>0.53979945200000001</v>
      </c>
      <c r="B222">
        <v>-0.937451959</v>
      </c>
      <c r="C222">
        <v>-13.546349530000001</v>
      </c>
      <c r="D222">
        <v>-0.267681271</v>
      </c>
      <c r="E222">
        <v>0.59954989000000003</v>
      </c>
      <c r="F222">
        <v>-2.4420201999999998E-2</v>
      </c>
      <c r="G222" s="1" t="s">
        <v>10</v>
      </c>
      <c r="H222" s="1" t="s">
        <v>10</v>
      </c>
      <c r="I222" s="1" t="s">
        <v>10</v>
      </c>
      <c r="J222" s="1" t="s">
        <v>10</v>
      </c>
    </row>
    <row r="223" spans="1:10" x14ac:dyDescent="0.25">
      <c r="A223">
        <v>0.53780692799999996</v>
      </c>
      <c r="B223">
        <v>-0.93693536499999996</v>
      </c>
      <c r="C223">
        <v>-13.55202866</v>
      </c>
      <c r="D223">
        <v>-0.267570645</v>
      </c>
      <c r="E223">
        <v>0.59956633999999998</v>
      </c>
      <c r="F223">
        <v>-2.4555031000000001E-2</v>
      </c>
      <c r="G223" s="1" t="s">
        <v>10</v>
      </c>
      <c r="H223" s="1" t="s">
        <v>10</v>
      </c>
      <c r="I223" s="1" t="s">
        <v>10</v>
      </c>
      <c r="J223" s="1" t="s">
        <v>10</v>
      </c>
    </row>
    <row r="224" spans="1:10" x14ac:dyDescent="0.25">
      <c r="A224">
        <v>0.53986704299999999</v>
      </c>
      <c r="B224">
        <v>-0.93447947499999995</v>
      </c>
      <c r="C224">
        <v>-13.555001259999999</v>
      </c>
      <c r="D224">
        <v>-0.26776197600000001</v>
      </c>
      <c r="E224">
        <v>0.59956646000000002</v>
      </c>
      <c r="F224">
        <v>-2.4341003999999999E-2</v>
      </c>
      <c r="G224" s="1" t="s">
        <v>10</v>
      </c>
      <c r="H224" s="1" t="s">
        <v>10</v>
      </c>
      <c r="I224" s="1" t="s">
        <v>10</v>
      </c>
      <c r="J224" s="1" t="s">
        <v>10</v>
      </c>
    </row>
    <row r="225" spans="1:10" x14ac:dyDescent="0.25">
      <c r="A225">
        <v>0.53838789499999995</v>
      </c>
      <c r="B225">
        <v>-0.93695271000000002</v>
      </c>
      <c r="C225">
        <v>-13.55247402</v>
      </c>
      <c r="D225">
        <v>-0.26767286699999998</v>
      </c>
      <c r="E225">
        <v>0.59956663799999999</v>
      </c>
      <c r="F225">
        <v>-2.4366612999999999E-2</v>
      </c>
      <c r="G225" s="1" t="s">
        <v>10</v>
      </c>
      <c r="H225" s="1" t="s">
        <v>10</v>
      </c>
      <c r="I225" s="1" t="s">
        <v>10</v>
      </c>
      <c r="J225" s="1" t="s">
        <v>10</v>
      </c>
    </row>
    <row r="226" spans="1:10" x14ac:dyDescent="0.25">
      <c r="A226">
        <v>0.53831994500000002</v>
      </c>
      <c r="B226">
        <v>-0.93493861</v>
      </c>
      <c r="C226">
        <v>-13.545727729999999</v>
      </c>
      <c r="D226">
        <v>-0.26769331099999999</v>
      </c>
      <c r="E226">
        <v>0.59950530499999999</v>
      </c>
      <c r="F226">
        <v>-2.4310137999999998E-2</v>
      </c>
      <c r="G226" s="1" t="s">
        <v>10</v>
      </c>
      <c r="H226" s="1" t="s">
        <v>10</v>
      </c>
      <c r="I226" s="1" t="s">
        <v>10</v>
      </c>
      <c r="J226" s="1" t="s">
        <v>10</v>
      </c>
    </row>
    <row r="227" spans="1:10" x14ac:dyDescent="0.25">
      <c r="A227">
        <v>0.53979516000000005</v>
      </c>
      <c r="B227">
        <v>-0.93541300299999997</v>
      </c>
      <c r="C227">
        <v>-13.548892970000001</v>
      </c>
      <c r="D227">
        <v>-0.26764148500000001</v>
      </c>
      <c r="E227">
        <v>0.59938865900000005</v>
      </c>
      <c r="F227">
        <v>-2.4446216999999999E-2</v>
      </c>
      <c r="G227" s="1" t="s">
        <v>10</v>
      </c>
      <c r="H227" s="1" t="s">
        <v>10</v>
      </c>
      <c r="I227" s="1" t="s">
        <v>10</v>
      </c>
      <c r="J227" s="1" t="s">
        <v>10</v>
      </c>
    </row>
    <row r="228" spans="1:10" x14ac:dyDescent="0.25">
      <c r="A228">
        <v>0.54097199399999996</v>
      </c>
      <c r="B228">
        <v>-0.93677419399999995</v>
      </c>
      <c r="C228">
        <v>-13.55051422</v>
      </c>
      <c r="D228">
        <v>-0.26761403700000003</v>
      </c>
      <c r="E228">
        <v>0.59950429199999999</v>
      </c>
      <c r="F228">
        <v>-2.4465434000000001E-2</v>
      </c>
      <c r="G228" s="1" t="s">
        <v>10</v>
      </c>
      <c r="H228" s="1" t="s">
        <v>10</v>
      </c>
      <c r="I228" s="1" t="s">
        <v>10</v>
      </c>
      <c r="J228" s="1" t="s">
        <v>10</v>
      </c>
    </row>
    <row r="229" spans="1:10" x14ac:dyDescent="0.25">
      <c r="A229">
        <v>0.538358271</v>
      </c>
      <c r="B229">
        <v>-0.93429577399999997</v>
      </c>
      <c r="C229">
        <v>-13.549830439999999</v>
      </c>
      <c r="D229">
        <v>-0.26771453000000001</v>
      </c>
      <c r="E229">
        <v>0.59957355300000004</v>
      </c>
      <c r="F229">
        <v>-2.4302359999999999E-2</v>
      </c>
      <c r="G229" s="1" t="s">
        <v>10</v>
      </c>
      <c r="H229" s="1" t="s">
        <v>10</v>
      </c>
      <c r="I229" s="1" t="s">
        <v>10</v>
      </c>
      <c r="J229" s="1" t="s">
        <v>10</v>
      </c>
    </row>
    <row r="230" spans="1:10" x14ac:dyDescent="0.25">
      <c r="A230">
        <v>0.538980126</v>
      </c>
      <c r="B230">
        <v>-0.93893802199999998</v>
      </c>
      <c r="C230">
        <v>-13.5503664</v>
      </c>
      <c r="D230">
        <v>-0.26781570900000001</v>
      </c>
      <c r="E230">
        <v>0.59942233599999994</v>
      </c>
      <c r="F230">
        <v>-2.4287139999999999E-2</v>
      </c>
      <c r="G230" s="1" t="s">
        <v>10</v>
      </c>
      <c r="H230" s="1" t="s">
        <v>10</v>
      </c>
      <c r="I230" s="1" t="s">
        <v>10</v>
      </c>
      <c r="J230" s="1" t="s">
        <v>10</v>
      </c>
    </row>
    <row r="231" spans="1:10" x14ac:dyDescent="0.25">
      <c r="A231">
        <v>0.53746890999999997</v>
      </c>
      <c r="B231">
        <v>-0.93673098099999996</v>
      </c>
      <c r="C231">
        <v>-13.54473877</v>
      </c>
      <c r="D231">
        <v>-0.26767242000000002</v>
      </c>
      <c r="E231">
        <v>0.59937143299999995</v>
      </c>
      <c r="F231">
        <v>-2.4490714E-2</v>
      </c>
      <c r="G231" s="1" t="s">
        <v>10</v>
      </c>
      <c r="H231" s="1" t="s">
        <v>10</v>
      </c>
      <c r="I231" s="1" t="s">
        <v>10</v>
      </c>
      <c r="J231" s="1" t="s">
        <v>10</v>
      </c>
    </row>
    <row r="232" spans="1:10" x14ac:dyDescent="0.25">
      <c r="A232">
        <v>0.53460049600000004</v>
      </c>
      <c r="B232">
        <v>-0.93672227900000005</v>
      </c>
      <c r="C232">
        <v>-13.544132230000001</v>
      </c>
      <c r="D232">
        <v>-0.267745972</v>
      </c>
      <c r="E232">
        <v>0.59934353799999995</v>
      </c>
      <c r="F232">
        <v>-2.4545121999999999E-2</v>
      </c>
      <c r="G232" s="1" t="s">
        <v>10</v>
      </c>
      <c r="H232" s="1" t="s">
        <v>10</v>
      </c>
      <c r="I232" s="1" t="s">
        <v>10</v>
      </c>
      <c r="J232" s="1" t="s">
        <v>10</v>
      </c>
    </row>
    <row r="233" spans="1:10" x14ac:dyDescent="0.25">
      <c r="A233">
        <v>0.53654128300000004</v>
      </c>
      <c r="B233">
        <v>-0.93785059500000001</v>
      </c>
      <c r="C233">
        <v>-13.543761249999999</v>
      </c>
      <c r="D233">
        <v>-0.26750674800000002</v>
      </c>
      <c r="E233">
        <v>0.59931456999999999</v>
      </c>
      <c r="F233">
        <v>-2.4469774E-2</v>
      </c>
      <c r="G233" s="1" t="s">
        <v>10</v>
      </c>
      <c r="H233" s="1" t="s">
        <v>10</v>
      </c>
      <c r="I233" s="1" t="s">
        <v>10</v>
      </c>
      <c r="J233" s="1" t="s">
        <v>10</v>
      </c>
    </row>
    <row r="234" spans="1:10" x14ac:dyDescent="0.25">
      <c r="A234">
        <v>0.53969758700000003</v>
      </c>
      <c r="B234">
        <v>-0.93499457799999997</v>
      </c>
      <c r="C234">
        <v>-13.53860092</v>
      </c>
      <c r="D234">
        <v>-0.267594308</v>
      </c>
      <c r="E234">
        <v>0.59909009899999999</v>
      </c>
      <c r="F234">
        <v>-2.4532642E-2</v>
      </c>
      <c r="G234" s="1" t="s">
        <v>10</v>
      </c>
      <c r="H234" s="1" t="s">
        <v>10</v>
      </c>
      <c r="I234" s="1" t="s">
        <v>10</v>
      </c>
      <c r="J234" s="1" t="s">
        <v>10</v>
      </c>
    </row>
    <row r="235" spans="1:10" x14ac:dyDescent="0.25">
      <c r="A235">
        <v>0.53538179399999997</v>
      </c>
      <c r="B235">
        <v>-0.93946993400000001</v>
      </c>
      <c r="C235">
        <v>-13.5431776</v>
      </c>
      <c r="D235">
        <v>-0.26756963099999997</v>
      </c>
      <c r="E235">
        <v>0.59911406</v>
      </c>
      <c r="F235">
        <v>-2.4397696999999999E-2</v>
      </c>
      <c r="G235" s="1" t="s">
        <v>10</v>
      </c>
      <c r="H235" s="1" t="s">
        <v>10</v>
      </c>
      <c r="I235" s="1" t="s">
        <v>10</v>
      </c>
      <c r="J235" s="1" t="s">
        <v>10</v>
      </c>
    </row>
    <row r="236" spans="1:10" x14ac:dyDescent="0.25">
      <c r="A236">
        <v>0.53625661099999999</v>
      </c>
      <c r="B236">
        <v>-0.93500459199999997</v>
      </c>
      <c r="C236">
        <v>-13.535411829999999</v>
      </c>
      <c r="D236">
        <v>-0.26771357699999998</v>
      </c>
      <c r="E236">
        <v>0.59912765000000001</v>
      </c>
      <c r="F236">
        <v>-2.4641535999999999E-2</v>
      </c>
      <c r="G236" s="1" t="s">
        <v>10</v>
      </c>
      <c r="H236" s="1" t="s">
        <v>10</v>
      </c>
      <c r="I236" s="1" t="s">
        <v>10</v>
      </c>
      <c r="J236" s="1" t="s">
        <v>10</v>
      </c>
    </row>
    <row r="237" spans="1:10" x14ac:dyDescent="0.25">
      <c r="A237">
        <v>0.53911304500000001</v>
      </c>
      <c r="B237">
        <v>-0.93532645700000006</v>
      </c>
      <c r="C237">
        <v>-13.542195319999999</v>
      </c>
      <c r="D237">
        <v>-0.26753640200000001</v>
      </c>
      <c r="E237">
        <v>0.59913116700000002</v>
      </c>
      <c r="F237">
        <v>-2.4414886E-2</v>
      </c>
      <c r="G237" s="1" t="s">
        <v>10</v>
      </c>
      <c r="H237" s="1" t="s">
        <v>10</v>
      </c>
      <c r="I237" s="1" t="s">
        <v>10</v>
      </c>
      <c r="J237" s="1" t="s">
        <v>10</v>
      </c>
    </row>
    <row r="238" spans="1:10" x14ac:dyDescent="0.25">
      <c r="A238">
        <v>0.53563845200000004</v>
      </c>
      <c r="B238">
        <v>-0.93565952799999996</v>
      </c>
      <c r="C238">
        <v>-13.54262638</v>
      </c>
      <c r="D238">
        <v>-0.26753780199999999</v>
      </c>
      <c r="E238">
        <v>0.59920370599999995</v>
      </c>
      <c r="F238">
        <v>-2.4350895000000001E-2</v>
      </c>
      <c r="G238" s="1" t="s">
        <v>10</v>
      </c>
      <c r="H238" s="1" t="s">
        <v>10</v>
      </c>
      <c r="I238" s="1" t="s">
        <v>10</v>
      </c>
      <c r="J238" s="1" t="s">
        <v>10</v>
      </c>
    </row>
    <row r="239" spans="1:10" x14ac:dyDescent="0.25">
      <c r="A239">
        <v>0.53528261200000005</v>
      </c>
      <c r="B239">
        <v>-0.93711149699999996</v>
      </c>
      <c r="C239">
        <v>-13.531853679999999</v>
      </c>
      <c r="D239">
        <v>-0.26752880200000001</v>
      </c>
      <c r="E239">
        <v>0.59905320399999995</v>
      </c>
      <c r="F239">
        <v>-2.4484063E-2</v>
      </c>
      <c r="G239" s="1" t="s">
        <v>10</v>
      </c>
      <c r="H239" s="1" t="s">
        <v>10</v>
      </c>
      <c r="I239" s="1" t="s">
        <v>10</v>
      </c>
      <c r="J239" s="1" t="s">
        <v>10</v>
      </c>
    </row>
    <row r="240" spans="1:10" x14ac:dyDescent="0.25">
      <c r="A240">
        <v>0.53450721499999998</v>
      </c>
      <c r="B240">
        <v>-0.935674071</v>
      </c>
      <c r="C240">
        <v>-13.53791809</v>
      </c>
      <c r="D240">
        <v>-0.26770290699999999</v>
      </c>
      <c r="E240">
        <v>0.59918916200000005</v>
      </c>
      <c r="F240">
        <v>-2.4433470999999998E-2</v>
      </c>
      <c r="G240" s="1" t="s">
        <v>10</v>
      </c>
      <c r="H240" s="1" t="s">
        <v>10</v>
      </c>
      <c r="I240" s="1" t="s">
        <v>10</v>
      </c>
      <c r="J240" s="1" t="s">
        <v>10</v>
      </c>
    </row>
    <row r="241" spans="1:10" x14ac:dyDescent="0.25">
      <c r="A241">
        <v>0.53705704200000004</v>
      </c>
      <c r="B241">
        <v>-0.93281161800000001</v>
      </c>
      <c r="C241">
        <v>-13.53951359</v>
      </c>
      <c r="D241">
        <v>-0.267564356</v>
      </c>
      <c r="E241">
        <v>0.59908443700000003</v>
      </c>
      <c r="F241">
        <v>-2.4385944E-2</v>
      </c>
      <c r="G241" s="1" t="s">
        <v>10</v>
      </c>
      <c r="H241" s="1" t="s">
        <v>10</v>
      </c>
      <c r="I241" s="1" t="s">
        <v>10</v>
      </c>
      <c r="J241" s="1" t="s">
        <v>10</v>
      </c>
    </row>
    <row r="242" spans="1:10" x14ac:dyDescent="0.25">
      <c r="A242">
        <v>0.53418791300000001</v>
      </c>
      <c r="B242">
        <v>-0.93779754599999998</v>
      </c>
      <c r="C242">
        <v>-13.5394907</v>
      </c>
      <c r="D242">
        <v>-0.26760795700000001</v>
      </c>
      <c r="E242">
        <v>0.59909141099999996</v>
      </c>
      <c r="F242">
        <v>-2.4333039000000001E-2</v>
      </c>
      <c r="G242" s="1" t="s">
        <v>10</v>
      </c>
      <c r="H242" s="1" t="s">
        <v>10</v>
      </c>
      <c r="I242" s="1" t="s">
        <v>10</v>
      </c>
      <c r="J242" s="1" t="s">
        <v>10</v>
      </c>
    </row>
    <row r="243" spans="1:10" x14ac:dyDescent="0.25">
      <c r="A243">
        <v>0.53765761899999998</v>
      </c>
      <c r="B243">
        <v>-0.93613541099999997</v>
      </c>
      <c r="C243">
        <v>-13.54014587</v>
      </c>
      <c r="D243">
        <v>-0.26750236700000002</v>
      </c>
      <c r="E243">
        <v>0.59908837100000001</v>
      </c>
      <c r="F243">
        <v>-2.4513254000000002E-2</v>
      </c>
      <c r="G243" s="1" t="s">
        <v>10</v>
      </c>
      <c r="H243" s="1" t="s">
        <v>10</v>
      </c>
      <c r="I243" s="1" t="s">
        <v>10</v>
      </c>
      <c r="J243" s="1" t="s">
        <v>10</v>
      </c>
    </row>
    <row r="244" spans="1:10" x14ac:dyDescent="0.25">
      <c r="A244">
        <v>0.53849279900000002</v>
      </c>
      <c r="B244">
        <v>-0.93297660400000004</v>
      </c>
      <c r="C244">
        <v>-13.53806305</v>
      </c>
      <c r="D244">
        <v>-0.26749435100000002</v>
      </c>
      <c r="E244">
        <v>0.599094868</v>
      </c>
      <c r="F244">
        <v>-2.4502824999999999E-2</v>
      </c>
      <c r="G244" s="1" t="s">
        <v>10</v>
      </c>
      <c r="H244" s="1" t="s">
        <v>10</v>
      </c>
      <c r="I244" s="1" t="s">
        <v>10</v>
      </c>
      <c r="J244" s="1" t="s">
        <v>10</v>
      </c>
    </row>
    <row r="245" spans="1:10" x14ac:dyDescent="0.25">
      <c r="A245">
        <v>0.53787469899999996</v>
      </c>
      <c r="B245">
        <v>-0.93695700199999998</v>
      </c>
      <c r="C245">
        <v>-13.527265549999999</v>
      </c>
      <c r="D245">
        <v>-0.26758912200000001</v>
      </c>
      <c r="E245">
        <v>0.59902310400000003</v>
      </c>
      <c r="F245">
        <v>-2.4529823999999999E-2</v>
      </c>
      <c r="G245" s="1" t="s">
        <v>10</v>
      </c>
      <c r="H245" s="1" t="s">
        <v>10</v>
      </c>
      <c r="I245" s="1" t="s">
        <v>10</v>
      </c>
      <c r="J245" s="1" t="s">
        <v>10</v>
      </c>
    </row>
    <row r="246" spans="1:10" x14ac:dyDescent="0.25">
      <c r="A246">
        <v>0.53796470200000002</v>
      </c>
      <c r="B246">
        <v>-0.93333208599999995</v>
      </c>
      <c r="C246">
        <v>-13.535911560000001</v>
      </c>
      <c r="D246">
        <v>-0.26770743699999999</v>
      </c>
      <c r="E246">
        <v>0.59906500600000001</v>
      </c>
      <c r="F246">
        <v>-2.4523551000000001E-2</v>
      </c>
      <c r="G246" s="1" t="s">
        <v>10</v>
      </c>
      <c r="H246" s="1" t="s">
        <v>10</v>
      </c>
      <c r="I246" s="1" t="s">
        <v>10</v>
      </c>
      <c r="J246" s="1" t="s">
        <v>10</v>
      </c>
    </row>
    <row r="247" spans="1:10" x14ac:dyDescent="0.25">
      <c r="A247">
        <v>0.536400557</v>
      </c>
      <c r="B247">
        <v>-0.93506348100000003</v>
      </c>
      <c r="C247">
        <v>-13.52976894</v>
      </c>
      <c r="D247">
        <v>-0.26751956300000002</v>
      </c>
      <c r="E247">
        <v>0.598826945</v>
      </c>
      <c r="F247">
        <v>-2.4482420000000001E-2</v>
      </c>
      <c r="G247" s="1" t="s">
        <v>10</v>
      </c>
      <c r="H247" s="1" t="s">
        <v>10</v>
      </c>
      <c r="I247" s="1" t="s">
        <v>10</v>
      </c>
      <c r="J247" s="1" t="s">
        <v>10</v>
      </c>
    </row>
    <row r="248" spans="1:10" x14ac:dyDescent="0.25">
      <c r="A248">
        <v>0.53787541400000005</v>
      </c>
      <c r="B248">
        <v>-0.93393123099999997</v>
      </c>
      <c r="C248">
        <v>-13.53488922</v>
      </c>
      <c r="D248">
        <v>-0.26756358099999999</v>
      </c>
      <c r="E248">
        <v>0.59889537100000001</v>
      </c>
      <c r="F248">
        <v>-2.4339593999999999E-2</v>
      </c>
      <c r="G248" s="1" t="s">
        <v>10</v>
      </c>
      <c r="H248" s="1" t="s">
        <v>10</v>
      </c>
      <c r="I248" s="1" t="s">
        <v>10</v>
      </c>
      <c r="J248" s="1" t="s">
        <v>10</v>
      </c>
    </row>
    <row r="249" spans="1:10" x14ac:dyDescent="0.25">
      <c r="A249">
        <v>0.53526413399999995</v>
      </c>
      <c r="B249">
        <v>-0.93508255500000004</v>
      </c>
      <c r="C249">
        <v>-13.53076839</v>
      </c>
      <c r="D249">
        <v>-0.267548919</v>
      </c>
      <c r="E249">
        <v>0.59890776899999998</v>
      </c>
      <c r="F249">
        <v>-2.4483009999999999E-2</v>
      </c>
      <c r="G249" s="1" t="s">
        <v>10</v>
      </c>
      <c r="H249" s="1" t="s">
        <v>10</v>
      </c>
      <c r="I249" s="1" t="s">
        <v>10</v>
      </c>
      <c r="J249" s="1" t="s">
        <v>10</v>
      </c>
    </row>
    <row r="250" spans="1:10" x14ac:dyDescent="0.25">
      <c r="A250">
        <v>0.53688472499999995</v>
      </c>
      <c r="B250">
        <v>-0.93435055</v>
      </c>
      <c r="C250">
        <v>-13.52829552</v>
      </c>
      <c r="D250">
        <v>-0.26730209599999999</v>
      </c>
      <c r="E250">
        <v>0.59877085699999999</v>
      </c>
      <c r="F250">
        <v>-2.4415098E-2</v>
      </c>
      <c r="G250" s="1" t="s">
        <v>10</v>
      </c>
      <c r="H250" s="1" t="s">
        <v>10</v>
      </c>
      <c r="I250" s="1" t="s">
        <v>10</v>
      </c>
      <c r="J250" s="1" t="s">
        <v>10</v>
      </c>
    </row>
    <row r="251" spans="1:10" x14ac:dyDescent="0.25">
      <c r="A251">
        <v>0.53608757299999998</v>
      </c>
      <c r="B251">
        <v>-0.93821072599999999</v>
      </c>
      <c r="C251">
        <v>-13.530348780000001</v>
      </c>
      <c r="D251">
        <v>-0.26742267600000003</v>
      </c>
      <c r="E251">
        <v>0.59883993899999999</v>
      </c>
      <c r="F251">
        <v>-2.4409574999999999E-2</v>
      </c>
      <c r="G251" s="1" t="s">
        <v>10</v>
      </c>
      <c r="H251" s="1" t="s">
        <v>10</v>
      </c>
      <c r="I251" s="1" t="s">
        <v>10</v>
      </c>
      <c r="J251" s="1" t="s">
        <v>10</v>
      </c>
    </row>
    <row r="252" spans="1:10" x14ac:dyDescent="0.25">
      <c r="A252">
        <v>0.53462588799999999</v>
      </c>
      <c r="B252">
        <v>-0.93338513400000001</v>
      </c>
      <c r="C252">
        <v>-13.522996900000001</v>
      </c>
      <c r="D252">
        <v>-0.26757425099999999</v>
      </c>
      <c r="E252">
        <v>0.59878516199999998</v>
      </c>
      <c r="F252">
        <v>-2.452578E-2</v>
      </c>
      <c r="G252" s="1" t="s">
        <v>10</v>
      </c>
      <c r="H252" s="1" t="s">
        <v>10</v>
      </c>
      <c r="I252" s="1" t="s">
        <v>10</v>
      </c>
      <c r="J252" s="1" t="s">
        <v>10</v>
      </c>
    </row>
    <row r="253" spans="1:10" x14ac:dyDescent="0.25">
      <c r="A253">
        <v>0.53671151399999995</v>
      </c>
      <c r="B253">
        <v>-0.93785083300000005</v>
      </c>
      <c r="C253">
        <v>-13.53184414</v>
      </c>
      <c r="D253">
        <v>-0.26753833900000001</v>
      </c>
      <c r="E253">
        <v>0.59862858100000005</v>
      </c>
      <c r="F253">
        <v>-2.4474524000000001E-2</v>
      </c>
      <c r="G253" s="1" t="s">
        <v>10</v>
      </c>
      <c r="H253" s="1" t="s">
        <v>10</v>
      </c>
      <c r="I253" s="1" t="s">
        <v>10</v>
      </c>
      <c r="J253" s="1" t="s">
        <v>10</v>
      </c>
    </row>
    <row r="254" spans="1:10" x14ac:dyDescent="0.25">
      <c r="A254">
        <v>0.53780961000000005</v>
      </c>
      <c r="B254">
        <v>-0.93387007700000002</v>
      </c>
      <c r="C254">
        <v>-13.531894680000001</v>
      </c>
      <c r="D254">
        <v>-0.267371356</v>
      </c>
      <c r="E254">
        <v>0.59876978400000003</v>
      </c>
      <c r="F254">
        <v>-2.4471454E-2</v>
      </c>
      <c r="G254" s="1" t="s">
        <v>10</v>
      </c>
      <c r="H254" s="1" t="s">
        <v>10</v>
      </c>
      <c r="I254" s="1" t="s">
        <v>10</v>
      </c>
      <c r="J254" s="1" t="s">
        <v>10</v>
      </c>
    </row>
    <row r="255" spans="1:10" x14ac:dyDescent="0.25">
      <c r="A255">
        <v>0.53610599000000003</v>
      </c>
      <c r="B255">
        <v>-0.93555736499999997</v>
      </c>
      <c r="C255">
        <v>-13.525607109999999</v>
      </c>
      <c r="D255">
        <v>-0.26761543799999998</v>
      </c>
      <c r="E255">
        <v>0.59876066400000005</v>
      </c>
      <c r="F255">
        <v>-2.4482783000000001E-2</v>
      </c>
      <c r="G255" s="1" t="s">
        <v>10</v>
      </c>
      <c r="H255" s="1" t="s">
        <v>10</v>
      </c>
      <c r="I255" s="1" t="s">
        <v>10</v>
      </c>
      <c r="J255" s="1" t="s">
        <v>10</v>
      </c>
    </row>
    <row r="256" spans="1:10" x14ac:dyDescent="0.25">
      <c r="A256">
        <v>0.534655094</v>
      </c>
      <c r="B256">
        <v>-0.93637114799999999</v>
      </c>
      <c r="C256">
        <v>-13.527117730000001</v>
      </c>
      <c r="D256">
        <v>-0.26759371199999998</v>
      </c>
      <c r="E256">
        <v>0.59872603400000002</v>
      </c>
      <c r="F256">
        <v>-2.4419116000000001E-2</v>
      </c>
      <c r="G256" s="1" t="s">
        <v>10</v>
      </c>
      <c r="H256" s="1" t="s">
        <v>10</v>
      </c>
      <c r="I256" s="1" t="s">
        <v>10</v>
      </c>
      <c r="J256" s="1" t="s">
        <v>10</v>
      </c>
    </row>
    <row r="257" spans="1:10" x14ac:dyDescent="0.25">
      <c r="A257">
        <v>0.53655761499999999</v>
      </c>
      <c r="B257">
        <v>-0.93219173</v>
      </c>
      <c r="C257">
        <v>-13.52306366</v>
      </c>
      <c r="D257">
        <v>-0.26737984999999997</v>
      </c>
      <c r="E257">
        <v>0.59876346599999997</v>
      </c>
      <c r="F257">
        <v>-2.4350822000000001E-2</v>
      </c>
      <c r="G257" s="1" t="s">
        <v>10</v>
      </c>
      <c r="H257" s="1" t="s">
        <v>10</v>
      </c>
      <c r="I257" s="1" t="s">
        <v>10</v>
      </c>
      <c r="J257" s="1" t="s">
        <v>10</v>
      </c>
    </row>
    <row r="258" spans="1:10" x14ac:dyDescent="0.25">
      <c r="A258">
        <v>0.53604185599999998</v>
      </c>
      <c r="B258">
        <v>-0.935543656</v>
      </c>
      <c r="C258">
        <v>-13.522031780000001</v>
      </c>
      <c r="D258">
        <v>-0.267525703</v>
      </c>
      <c r="E258">
        <v>0.59877771099999999</v>
      </c>
      <c r="F258">
        <v>-2.4426257E-2</v>
      </c>
      <c r="G258" s="1" t="s">
        <v>10</v>
      </c>
      <c r="H258" s="1" t="s">
        <v>10</v>
      </c>
      <c r="I258" s="1" t="s">
        <v>10</v>
      </c>
      <c r="J258" s="1" t="s">
        <v>10</v>
      </c>
    </row>
    <row r="259" spans="1:10" x14ac:dyDescent="0.25">
      <c r="A259">
        <v>0.53604292899999995</v>
      </c>
      <c r="B259">
        <v>-0.93650060899999998</v>
      </c>
      <c r="C259">
        <v>-13.527215</v>
      </c>
      <c r="D259">
        <v>-0.26741707300000001</v>
      </c>
      <c r="E259">
        <v>0.59866040899999995</v>
      </c>
      <c r="F259">
        <v>-2.4398593E-2</v>
      </c>
      <c r="G259" s="1" t="s">
        <v>10</v>
      </c>
      <c r="H259" s="1" t="s">
        <v>10</v>
      </c>
      <c r="I259" s="1" t="s">
        <v>10</v>
      </c>
      <c r="J259" s="1" t="s">
        <v>10</v>
      </c>
    </row>
    <row r="260" spans="1:10" x14ac:dyDescent="0.25">
      <c r="A260">
        <v>0.53399813200000001</v>
      </c>
      <c r="B260">
        <v>-0.936989725</v>
      </c>
      <c r="C260">
        <v>-13.525083540000001</v>
      </c>
      <c r="D260">
        <v>-0.267450988</v>
      </c>
      <c r="E260">
        <v>0.59864813100000003</v>
      </c>
      <c r="F260">
        <v>-2.4316597999999998E-2</v>
      </c>
      <c r="G260" s="1" t="s">
        <v>10</v>
      </c>
      <c r="H260" s="1" t="s">
        <v>10</v>
      </c>
      <c r="I260" s="1" t="s">
        <v>10</v>
      </c>
      <c r="J260" s="1" t="s">
        <v>10</v>
      </c>
    </row>
    <row r="261" spans="1:10" x14ac:dyDescent="0.25">
      <c r="A261">
        <v>0.53753733599999998</v>
      </c>
      <c r="B261">
        <v>-0.93632990100000002</v>
      </c>
      <c r="C261">
        <v>-13.53282452</v>
      </c>
      <c r="D261">
        <v>-0.26751765599999999</v>
      </c>
      <c r="E261">
        <v>0.59853297500000002</v>
      </c>
      <c r="F261">
        <v>-2.4283649000000001E-2</v>
      </c>
      <c r="G261" s="1" t="s">
        <v>10</v>
      </c>
      <c r="H261" s="1" t="s">
        <v>10</v>
      </c>
      <c r="I261" s="1" t="s">
        <v>10</v>
      </c>
      <c r="J261" s="1" t="s">
        <v>10</v>
      </c>
    </row>
    <row r="262" spans="1:10" x14ac:dyDescent="0.25">
      <c r="A262">
        <v>0.53453409699999999</v>
      </c>
      <c r="B262">
        <v>-0.93559455899999999</v>
      </c>
      <c r="C262">
        <v>-13.52152252</v>
      </c>
      <c r="D262">
        <v>-0.26736253500000001</v>
      </c>
      <c r="E262">
        <v>0.59842973899999996</v>
      </c>
      <c r="F262">
        <v>-2.4485605000000001E-2</v>
      </c>
      <c r="G262" s="1" t="s">
        <v>10</v>
      </c>
      <c r="H262" s="1" t="s">
        <v>10</v>
      </c>
      <c r="I262" s="1" t="s">
        <v>10</v>
      </c>
      <c r="J262" s="1" t="s">
        <v>10</v>
      </c>
    </row>
    <row r="263" spans="1:10" x14ac:dyDescent="0.25">
      <c r="A263">
        <v>0.53454065299999998</v>
      </c>
      <c r="B263">
        <v>-0.93363541400000005</v>
      </c>
      <c r="C263">
        <v>-13.521963120000001</v>
      </c>
      <c r="D263">
        <v>-0.26744148099999998</v>
      </c>
      <c r="E263">
        <v>0.59853881600000003</v>
      </c>
      <c r="F263">
        <v>-2.4377883999999999E-2</v>
      </c>
      <c r="G263" s="1" t="s">
        <v>10</v>
      </c>
      <c r="H263" s="1" t="s">
        <v>10</v>
      </c>
      <c r="I263" s="1" t="s">
        <v>10</v>
      </c>
      <c r="J263" s="1" t="s">
        <v>10</v>
      </c>
    </row>
    <row r="264" spans="1:10" x14ac:dyDescent="0.25">
      <c r="A264">
        <v>0.53489595700000003</v>
      </c>
      <c r="B264">
        <v>-0.93745493899999999</v>
      </c>
      <c r="C264">
        <v>-13.52671909</v>
      </c>
      <c r="D264">
        <v>-0.26738554199999998</v>
      </c>
      <c r="E264">
        <v>0.59851282800000005</v>
      </c>
      <c r="F264">
        <v>-2.4560601000000001E-2</v>
      </c>
      <c r="G264" s="1" t="s">
        <v>10</v>
      </c>
      <c r="H264" s="1" t="s">
        <v>10</v>
      </c>
      <c r="I264" s="1" t="s">
        <v>10</v>
      </c>
      <c r="J264" s="1" t="s">
        <v>10</v>
      </c>
    </row>
    <row r="265" spans="1:10" x14ac:dyDescent="0.25">
      <c r="A265">
        <v>0.53680515299999998</v>
      </c>
      <c r="B265">
        <v>-0.93460834000000004</v>
      </c>
      <c r="C265">
        <v>-13.521523480000001</v>
      </c>
      <c r="D265">
        <v>-0.26734897499999999</v>
      </c>
      <c r="E265">
        <v>0.59845405799999996</v>
      </c>
      <c r="F265">
        <v>-2.4268386999999999E-2</v>
      </c>
      <c r="G265" s="1" t="s">
        <v>10</v>
      </c>
      <c r="H265" s="1" t="s">
        <v>10</v>
      </c>
      <c r="I265" s="1" t="s">
        <v>10</v>
      </c>
      <c r="J265" s="1" t="s">
        <v>10</v>
      </c>
    </row>
    <row r="266" spans="1:10" x14ac:dyDescent="0.25">
      <c r="A266">
        <v>0.53777575499999997</v>
      </c>
      <c r="B266">
        <v>-0.93714225299999998</v>
      </c>
      <c r="C266">
        <v>-13.523617740000001</v>
      </c>
      <c r="D266">
        <v>-0.26750120500000002</v>
      </c>
      <c r="E266">
        <v>0.59847837699999995</v>
      </c>
      <c r="F266">
        <v>-2.4435438E-2</v>
      </c>
      <c r="G266" s="1" t="s">
        <v>10</v>
      </c>
      <c r="H266" s="1" t="s">
        <v>10</v>
      </c>
      <c r="I266" s="1" t="s">
        <v>10</v>
      </c>
      <c r="J266" s="1" t="s">
        <v>10</v>
      </c>
    </row>
    <row r="267" spans="1:10" x14ac:dyDescent="0.25">
      <c r="A267">
        <v>0.53777050999999998</v>
      </c>
      <c r="B267">
        <v>-0.93578982399999999</v>
      </c>
      <c r="C267">
        <v>-13.528725619999999</v>
      </c>
      <c r="D267">
        <v>-0.26745253800000002</v>
      </c>
      <c r="E267">
        <v>0.598410726</v>
      </c>
      <c r="F267">
        <v>-2.4308409999999999E-2</v>
      </c>
      <c r="G267" s="1" t="s">
        <v>10</v>
      </c>
      <c r="H267" s="1" t="s">
        <v>10</v>
      </c>
      <c r="I267" s="1" t="s">
        <v>10</v>
      </c>
      <c r="J267" s="1" t="s">
        <v>10</v>
      </c>
    </row>
    <row r="268" spans="1:10" x14ac:dyDescent="0.25">
      <c r="A268">
        <v>0.53479802600000004</v>
      </c>
      <c r="B268">
        <v>-0.93411743599999997</v>
      </c>
      <c r="C268">
        <v>-13.52097893</v>
      </c>
      <c r="D268">
        <v>-0.26735830300000002</v>
      </c>
      <c r="E268">
        <v>0.59851938500000001</v>
      </c>
      <c r="F268">
        <v>-2.4376565999999999E-2</v>
      </c>
      <c r="G268" s="1" t="s">
        <v>10</v>
      </c>
      <c r="H268" s="1" t="s">
        <v>10</v>
      </c>
      <c r="I268" s="1" t="s">
        <v>10</v>
      </c>
      <c r="J268" s="1" t="s">
        <v>10</v>
      </c>
    </row>
    <row r="269" spans="1:10" x14ac:dyDescent="0.25">
      <c r="A269">
        <v>0.53623819399999995</v>
      </c>
      <c r="B269">
        <v>-0.93227464000000004</v>
      </c>
      <c r="C269">
        <v>-13.516307830000001</v>
      </c>
      <c r="D269">
        <v>-0.26747211799999998</v>
      </c>
      <c r="E269">
        <v>0.598373771</v>
      </c>
      <c r="F269">
        <v>-2.4440013E-2</v>
      </c>
      <c r="G269" s="1" t="s">
        <v>10</v>
      </c>
      <c r="H269" s="1" t="s">
        <v>10</v>
      </c>
      <c r="I269" s="1" t="s">
        <v>10</v>
      </c>
      <c r="J269" s="1" t="s">
        <v>10</v>
      </c>
    </row>
    <row r="270" spans="1:10" x14ac:dyDescent="0.25">
      <c r="A270">
        <v>0.53596901900000005</v>
      </c>
      <c r="B270">
        <v>-0.93476462400000004</v>
      </c>
      <c r="C270">
        <v>-13.52716923</v>
      </c>
      <c r="D270">
        <v>-0.26731959</v>
      </c>
      <c r="E270">
        <v>0.59843069299999996</v>
      </c>
      <c r="F270">
        <v>-2.4250869000000001E-2</v>
      </c>
      <c r="G270" s="1" t="s">
        <v>10</v>
      </c>
      <c r="H270" s="1" t="s">
        <v>10</v>
      </c>
      <c r="I270" s="1" t="s">
        <v>10</v>
      </c>
      <c r="J270" s="1" t="s">
        <v>10</v>
      </c>
    </row>
    <row r="271" spans="1:10" x14ac:dyDescent="0.25">
      <c r="A271">
        <v>0.53652989900000003</v>
      </c>
      <c r="B271">
        <v>-0.93374794699999997</v>
      </c>
      <c r="C271">
        <v>-13.52147961</v>
      </c>
      <c r="D271">
        <v>-0.26739865499999999</v>
      </c>
      <c r="E271">
        <v>0.59830367600000001</v>
      </c>
      <c r="F271">
        <v>-2.4331739000000002E-2</v>
      </c>
      <c r="G271" s="1" t="s">
        <v>10</v>
      </c>
      <c r="H271" s="1" t="s">
        <v>10</v>
      </c>
      <c r="I271" s="1" t="s">
        <v>10</v>
      </c>
      <c r="J271" s="1" t="s">
        <v>10</v>
      </c>
    </row>
    <row r="272" spans="1:10" x14ac:dyDescent="0.25">
      <c r="A272">
        <v>0.53771102400000004</v>
      </c>
      <c r="B272">
        <v>-0.93675184199999995</v>
      </c>
      <c r="C272">
        <v>-13.523100850000001</v>
      </c>
      <c r="D272">
        <v>-0.267390937</v>
      </c>
      <c r="E272">
        <v>0.59831720600000005</v>
      </c>
      <c r="F272">
        <v>-2.4333357999999999E-2</v>
      </c>
      <c r="G272" s="1" t="s">
        <v>10</v>
      </c>
      <c r="H272" s="1" t="s">
        <v>10</v>
      </c>
      <c r="I272" s="1" t="s">
        <v>10</v>
      </c>
      <c r="J272" s="1" t="s">
        <v>10</v>
      </c>
    </row>
    <row r="273" spans="1:10" x14ac:dyDescent="0.25">
      <c r="A273">
        <v>0.53389459800000005</v>
      </c>
      <c r="B273">
        <v>-0.93653535799999998</v>
      </c>
      <c r="C273">
        <v>-13.516824720000001</v>
      </c>
      <c r="D273">
        <v>-0.26738741999999999</v>
      </c>
      <c r="E273">
        <v>0.59820508999999999</v>
      </c>
      <c r="F273">
        <v>-2.4348438E-2</v>
      </c>
      <c r="G273" s="1" t="s">
        <v>10</v>
      </c>
      <c r="H273" s="1" t="s">
        <v>10</v>
      </c>
      <c r="I273" s="1" t="s">
        <v>10</v>
      </c>
      <c r="J273" s="1" t="s">
        <v>10</v>
      </c>
    </row>
    <row r="274" spans="1:10" x14ac:dyDescent="0.25">
      <c r="A274">
        <v>0.53279686000000004</v>
      </c>
      <c r="B274">
        <v>-0.935554683</v>
      </c>
      <c r="C274">
        <v>-13.520915990000001</v>
      </c>
      <c r="D274">
        <v>-0.26742041100000002</v>
      </c>
      <c r="E274">
        <v>0.59826111800000004</v>
      </c>
      <c r="F274">
        <v>-2.4458134999999999E-2</v>
      </c>
      <c r="G274" s="1" t="s">
        <v>10</v>
      </c>
      <c r="H274" s="1" t="s">
        <v>10</v>
      </c>
      <c r="I274" s="1" t="s">
        <v>10</v>
      </c>
      <c r="J274" s="1" t="s">
        <v>10</v>
      </c>
    </row>
    <row r="275" spans="1:10" x14ac:dyDescent="0.25">
      <c r="A275">
        <v>0.53736281399999997</v>
      </c>
      <c r="B275">
        <v>-0.93389320399999998</v>
      </c>
      <c r="C275">
        <v>-13.516913410000001</v>
      </c>
      <c r="D275">
        <v>-0.26734346199999998</v>
      </c>
      <c r="E275">
        <v>0.598243415</v>
      </c>
      <c r="F275">
        <v>-2.4447724000000001E-2</v>
      </c>
      <c r="G275" s="1" t="s">
        <v>10</v>
      </c>
      <c r="H275" s="1" t="s">
        <v>10</v>
      </c>
      <c r="I275" s="1" t="s">
        <v>10</v>
      </c>
      <c r="J275" s="1" t="s">
        <v>10</v>
      </c>
    </row>
    <row r="276" spans="1:10" x14ac:dyDescent="0.25">
      <c r="A276">
        <v>0.53273320199999996</v>
      </c>
      <c r="B276">
        <v>-0.93789613199999999</v>
      </c>
      <c r="C276">
        <v>-13.51015568</v>
      </c>
      <c r="D276">
        <v>-0.26743578899999998</v>
      </c>
      <c r="E276">
        <v>0.59833645800000002</v>
      </c>
      <c r="F276">
        <v>-2.4474955999999999E-2</v>
      </c>
      <c r="G276" s="1" t="s">
        <v>10</v>
      </c>
      <c r="H276" s="1" t="s">
        <v>10</v>
      </c>
      <c r="I276" s="1" t="s">
        <v>10</v>
      </c>
      <c r="J276" s="1" t="s">
        <v>10</v>
      </c>
    </row>
    <row r="277" spans="1:10" x14ac:dyDescent="0.25">
      <c r="A277">
        <v>0.53186404700000001</v>
      </c>
      <c r="B277">
        <v>-0.93602228200000004</v>
      </c>
      <c r="C277">
        <v>-13.51424789</v>
      </c>
      <c r="D277">
        <v>-0.26735279000000001</v>
      </c>
      <c r="E277">
        <v>0.59821122900000001</v>
      </c>
      <c r="F277">
        <v>-2.4509646E-2</v>
      </c>
      <c r="G277" s="1" t="s">
        <v>10</v>
      </c>
      <c r="H277" s="1" t="s">
        <v>10</v>
      </c>
      <c r="I277" s="1" t="s">
        <v>10</v>
      </c>
      <c r="J277" s="1" t="s">
        <v>10</v>
      </c>
    </row>
    <row r="278" spans="1:10" x14ac:dyDescent="0.25">
      <c r="A278">
        <v>0.53360414499999997</v>
      </c>
      <c r="B278">
        <v>-0.93439233300000002</v>
      </c>
      <c r="C278">
        <v>-13.515293120000001</v>
      </c>
      <c r="D278">
        <v>-0.267363042</v>
      </c>
      <c r="E278">
        <v>0.59831064899999997</v>
      </c>
      <c r="F278">
        <v>-2.4474083000000001E-2</v>
      </c>
      <c r="G278" s="1" t="s">
        <v>10</v>
      </c>
      <c r="H278" s="1" t="s">
        <v>10</v>
      </c>
      <c r="I278" s="1" t="s">
        <v>10</v>
      </c>
      <c r="J278" s="1" t="s">
        <v>10</v>
      </c>
    </row>
    <row r="279" spans="1:10" x14ac:dyDescent="0.25">
      <c r="A279">
        <v>0.53470587700000005</v>
      </c>
      <c r="B279">
        <v>-0.93801939499999998</v>
      </c>
      <c r="C279">
        <v>-13.50927448</v>
      </c>
      <c r="D279">
        <v>-0.26723149400000001</v>
      </c>
      <c r="E279">
        <v>0.59824818400000002</v>
      </c>
      <c r="F279">
        <v>-2.4589777E-2</v>
      </c>
      <c r="G279" s="1" t="s">
        <v>10</v>
      </c>
      <c r="H279" s="1" t="s">
        <v>10</v>
      </c>
      <c r="I279" s="1" t="s">
        <v>10</v>
      </c>
      <c r="J279" s="1" t="s">
        <v>10</v>
      </c>
    </row>
    <row r="280" spans="1:10" x14ac:dyDescent="0.25">
      <c r="A280">
        <v>0.53497338299999997</v>
      </c>
      <c r="B280">
        <v>-0.93516647799999997</v>
      </c>
      <c r="C280">
        <v>-13.51481819</v>
      </c>
      <c r="D280">
        <v>-0.26723703700000001</v>
      </c>
      <c r="E280">
        <v>0.59813332600000002</v>
      </c>
      <c r="F280">
        <v>-2.430005E-2</v>
      </c>
      <c r="G280" s="1" t="s">
        <v>10</v>
      </c>
      <c r="H280" s="1" t="s">
        <v>10</v>
      </c>
      <c r="I280" s="1" t="s">
        <v>10</v>
      </c>
      <c r="J280" s="1" t="s">
        <v>10</v>
      </c>
    </row>
    <row r="281" spans="1:10" x14ac:dyDescent="0.25">
      <c r="A281">
        <v>0.53564774999999998</v>
      </c>
      <c r="B281">
        <v>-0.93783783899999995</v>
      </c>
      <c r="C281">
        <v>-13.51639175</v>
      </c>
      <c r="D281">
        <v>-0.26737642299999997</v>
      </c>
      <c r="E281">
        <v>0.59805053500000005</v>
      </c>
      <c r="F281">
        <v>-2.4502653999999999E-2</v>
      </c>
      <c r="G281" s="1" t="s">
        <v>10</v>
      </c>
      <c r="H281" s="1" t="s">
        <v>10</v>
      </c>
      <c r="I281" s="1" t="s">
        <v>10</v>
      </c>
      <c r="J281" s="1" t="s">
        <v>10</v>
      </c>
    </row>
    <row r="282" spans="1:10" x14ac:dyDescent="0.25">
      <c r="A282">
        <v>0.53231495600000001</v>
      </c>
      <c r="B282">
        <v>-0.93561077100000001</v>
      </c>
      <c r="C282">
        <v>-13.50500107</v>
      </c>
      <c r="D282">
        <v>-0.26724451799999999</v>
      </c>
      <c r="E282">
        <v>0.59797436000000004</v>
      </c>
      <c r="F282">
        <v>-2.4459834999999999E-2</v>
      </c>
      <c r="G282" s="1" t="s">
        <v>10</v>
      </c>
      <c r="H282" s="1" t="s">
        <v>10</v>
      </c>
      <c r="I282" s="1" t="s">
        <v>10</v>
      </c>
      <c r="J282" s="1" t="s">
        <v>10</v>
      </c>
    </row>
    <row r="283" spans="1:10" x14ac:dyDescent="0.25">
      <c r="A283">
        <v>0.53354919000000001</v>
      </c>
      <c r="B283">
        <v>-0.93730676199999996</v>
      </c>
      <c r="C283">
        <v>-13.511749269999999</v>
      </c>
      <c r="D283">
        <v>-0.26726531999999997</v>
      </c>
      <c r="E283">
        <v>0.59804785299999996</v>
      </c>
      <c r="F283">
        <v>-2.4499093999999999E-2</v>
      </c>
      <c r="G283" s="1" t="s">
        <v>10</v>
      </c>
      <c r="H283" s="1" t="s">
        <v>10</v>
      </c>
      <c r="I283" s="1" t="s">
        <v>10</v>
      </c>
      <c r="J283" s="1" t="s">
        <v>10</v>
      </c>
    </row>
    <row r="284" spans="1:10" x14ac:dyDescent="0.25">
      <c r="A284">
        <v>0.53152436000000003</v>
      </c>
      <c r="B284">
        <v>-0.93715935900000003</v>
      </c>
      <c r="C284">
        <v>-13.51167583</v>
      </c>
      <c r="D284">
        <v>-0.26730599999999999</v>
      </c>
      <c r="E284">
        <v>0.59814619999999996</v>
      </c>
      <c r="F284">
        <v>-2.4408751999999999E-2</v>
      </c>
      <c r="G284" s="1" t="s">
        <v>10</v>
      </c>
      <c r="H284" s="1" t="s">
        <v>10</v>
      </c>
      <c r="I284" s="1" t="s">
        <v>10</v>
      </c>
      <c r="J284" s="1" t="s">
        <v>10</v>
      </c>
    </row>
    <row r="285" spans="1:10" x14ac:dyDescent="0.25">
      <c r="A285">
        <v>0.53380048300000005</v>
      </c>
      <c r="B285">
        <v>-0.93513798699999995</v>
      </c>
      <c r="C285">
        <v>-13.510143279999999</v>
      </c>
      <c r="D285">
        <v>-0.267282456</v>
      </c>
      <c r="E285">
        <v>0.59801781200000004</v>
      </c>
      <c r="F285">
        <v>-2.4380486E-2</v>
      </c>
      <c r="G285" s="1" t="s">
        <v>10</v>
      </c>
      <c r="H285" s="1" t="s">
        <v>10</v>
      </c>
      <c r="I285" s="1" t="s">
        <v>10</v>
      </c>
      <c r="J285" s="1" t="s">
        <v>10</v>
      </c>
    </row>
    <row r="286" spans="1:10" x14ac:dyDescent="0.25">
      <c r="A286">
        <v>0.53405326600000003</v>
      </c>
      <c r="B286">
        <v>-0.93526196500000003</v>
      </c>
      <c r="C286">
        <v>-13.5065794</v>
      </c>
      <c r="D286">
        <v>-0.26722615999999999</v>
      </c>
      <c r="E286">
        <v>0.59787887299999998</v>
      </c>
      <c r="F286">
        <v>-2.4469095999999999E-2</v>
      </c>
      <c r="G286" s="1" t="s">
        <v>10</v>
      </c>
      <c r="H286" s="1" t="s">
        <v>10</v>
      </c>
      <c r="I286" s="1" t="s">
        <v>10</v>
      </c>
      <c r="J286" s="1" t="s">
        <v>10</v>
      </c>
    </row>
    <row r="287" spans="1:10" x14ac:dyDescent="0.25">
      <c r="A287">
        <v>0.53263533100000005</v>
      </c>
      <c r="B287">
        <v>-0.93609869499999998</v>
      </c>
      <c r="C287">
        <v>-13.510136599999999</v>
      </c>
      <c r="D287">
        <v>-0.26724913700000003</v>
      </c>
      <c r="E287">
        <v>0.59790366900000003</v>
      </c>
      <c r="F287">
        <v>-2.4406780999999999E-2</v>
      </c>
      <c r="G287" s="1" t="s">
        <v>10</v>
      </c>
      <c r="H287" s="1" t="s">
        <v>10</v>
      </c>
      <c r="I287" s="1" t="s">
        <v>10</v>
      </c>
      <c r="J287" s="1" t="s">
        <v>10</v>
      </c>
    </row>
    <row r="288" spans="1:10" x14ac:dyDescent="0.25">
      <c r="A288">
        <v>0.53146499400000002</v>
      </c>
      <c r="B288">
        <v>-0.93608736999999997</v>
      </c>
      <c r="C288">
        <v>-13.511706350000001</v>
      </c>
      <c r="D288">
        <v>-0.26714429299999998</v>
      </c>
      <c r="E288">
        <v>0.59794342499999997</v>
      </c>
      <c r="F288">
        <v>-2.4432507999999999E-2</v>
      </c>
      <c r="G288" s="1" t="s">
        <v>10</v>
      </c>
      <c r="H288" s="1" t="s">
        <v>10</v>
      </c>
      <c r="I288" s="1" t="s">
        <v>10</v>
      </c>
      <c r="J288" s="1" t="s">
        <v>10</v>
      </c>
    </row>
    <row r="289" spans="1:10" x14ac:dyDescent="0.25">
      <c r="A289">
        <v>0.53438526399999997</v>
      </c>
      <c r="B289">
        <v>-0.93514788199999999</v>
      </c>
      <c r="C289">
        <v>-13.512170790000001</v>
      </c>
      <c r="D289">
        <v>-0.26732552100000001</v>
      </c>
      <c r="E289">
        <v>0.59801918300000001</v>
      </c>
      <c r="F289">
        <v>-2.4245894E-2</v>
      </c>
      <c r="G289" s="1" t="s">
        <v>10</v>
      </c>
      <c r="H289" s="1" t="s">
        <v>10</v>
      </c>
      <c r="I289" s="1" t="s">
        <v>10</v>
      </c>
      <c r="J289" s="1" t="s">
        <v>10</v>
      </c>
    </row>
    <row r="290" spans="1:10" x14ac:dyDescent="0.25">
      <c r="A290">
        <v>0.53432083100000005</v>
      </c>
      <c r="B290">
        <v>-0.93674421299999999</v>
      </c>
      <c r="C290">
        <v>-13.504529</v>
      </c>
      <c r="D290">
        <v>-0.26722905000000002</v>
      </c>
      <c r="E290">
        <v>0.597815812</v>
      </c>
      <c r="F290">
        <v>-2.4414676999999999E-2</v>
      </c>
      <c r="G290" s="1" t="s">
        <v>10</v>
      </c>
      <c r="H290" s="1" t="s">
        <v>10</v>
      </c>
      <c r="I290" s="1" t="s">
        <v>10</v>
      </c>
      <c r="J290" s="1" t="s">
        <v>10</v>
      </c>
    </row>
    <row r="291" spans="1:10" x14ac:dyDescent="0.25">
      <c r="A291">
        <v>0.53671598399999998</v>
      </c>
      <c r="B291">
        <v>-0.93676900900000004</v>
      </c>
      <c r="C291">
        <v>-13.51274014</v>
      </c>
      <c r="D291">
        <v>-0.267347157</v>
      </c>
      <c r="E291">
        <v>0.59777253900000005</v>
      </c>
      <c r="F291">
        <v>-2.4310241999999999E-2</v>
      </c>
      <c r="G291" s="1" t="s">
        <v>10</v>
      </c>
      <c r="H291" s="1" t="s">
        <v>10</v>
      </c>
      <c r="I291" s="1" t="s">
        <v>10</v>
      </c>
      <c r="J291" s="1" t="s">
        <v>10</v>
      </c>
    </row>
    <row r="292" spans="1:10" x14ac:dyDescent="0.25">
      <c r="A292">
        <v>0.533798993</v>
      </c>
      <c r="B292">
        <v>-0.93775999499999996</v>
      </c>
      <c r="C292">
        <v>-13.509696959999999</v>
      </c>
      <c r="D292">
        <v>-0.267226189</v>
      </c>
      <c r="E292">
        <v>0.59788292600000004</v>
      </c>
      <c r="F292">
        <v>-2.4470570000000001E-2</v>
      </c>
      <c r="G292" s="1" t="s">
        <v>10</v>
      </c>
      <c r="H292" s="1" t="s">
        <v>10</v>
      </c>
      <c r="I292" s="1" t="s">
        <v>10</v>
      </c>
      <c r="J292" s="1" t="s">
        <v>10</v>
      </c>
    </row>
    <row r="293" spans="1:10" x14ac:dyDescent="0.25">
      <c r="A293">
        <v>0.53347545900000004</v>
      </c>
      <c r="B293">
        <v>-0.93560981799999998</v>
      </c>
      <c r="C293">
        <v>-13.50703144</v>
      </c>
      <c r="D293">
        <v>-0.26728773099999997</v>
      </c>
      <c r="E293">
        <v>0.59791827200000003</v>
      </c>
      <c r="F293">
        <v>-2.4325242E-2</v>
      </c>
      <c r="G293" s="1" t="s">
        <v>10</v>
      </c>
      <c r="H293" s="1" t="s">
        <v>10</v>
      </c>
      <c r="I293" s="1" t="s">
        <v>10</v>
      </c>
      <c r="J293" s="1" t="s">
        <v>10</v>
      </c>
    </row>
    <row r="294" spans="1:10" x14ac:dyDescent="0.25">
      <c r="A294">
        <v>0.53487336600000002</v>
      </c>
      <c r="B294">
        <v>-0.93508410500000005</v>
      </c>
      <c r="C294">
        <v>-13.49834824</v>
      </c>
      <c r="D294">
        <v>-0.26727089300000001</v>
      </c>
      <c r="E294">
        <v>0.59780818199999997</v>
      </c>
      <c r="F294">
        <v>-2.4513126999999999E-2</v>
      </c>
      <c r="G294" s="1" t="s">
        <v>10</v>
      </c>
      <c r="H294" s="1" t="s">
        <v>10</v>
      </c>
      <c r="I294" s="1" t="s">
        <v>10</v>
      </c>
      <c r="J294" s="1" t="s">
        <v>10</v>
      </c>
    </row>
    <row r="295" spans="1:10" x14ac:dyDescent="0.25">
      <c r="A295">
        <v>0.53112685699999995</v>
      </c>
      <c r="B295">
        <v>-0.93786323100000002</v>
      </c>
      <c r="C295">
        <v>-13.50766087</v>
      </c>
      <c r="D295">
        <v>-0.26703357700000002</v>
      </c>
      <c r="E295">
        <v>0.59780329499999996</v>
      </c>
      <c r="F295">
        <v>-2.4529598999999999E-2</v>
      </c>
      <c r="G295" s="1" t="s">
        <v>10</v>
      </c>
      <c r="H295" s="1" t="s">
        <v>10</v>
      </c>
      <c r="I295" s="1" t="s">
        <v>10</v>
      </c>
      <c r="J295" s="1" t="s">
        <v>10</v>
      </c>
    </row>
    <row r="296" spans="1:10" x14ac:dyDescent="0.25">
      <c r="A296">
        <v>0.534604788</v>
      </c>
      <c r="B296">
        <v>-0.93457025299999996</v>
      </c>
      <c r="C296">
        <v>-13.50394535</v>
      </c>
      <c r="D296">
        <v>-0.26729172499999998</v>
      </c>
      <c r="E296">
        <v>0.59772616599999995</v>
      </c>
      <c r="F296">
        <v>-2.4378358999999999E-2</v>
      </c>
      <c r="G296" s="1" t="s">
        <v>10</v>
      </c>
      <c r="H296" s="1" t="s">
        <v>10</v>
      </c>
      <c r="I296" s="1" t="s">
        <v>10</v>
      </c>
      <c r="J296" s="1" t="s">
        <v>10</v>
      </c>
    </row>
    <row r="297" spans="1:10" x14ac:dyDescent="0.25">
      <c r="A297">
        <v>0.53438258199999999</v>
      </c>
      <c r="B297">
        <v>-0.934778094</v>
      </c>
      <c r="C297">
        <v>-13.50854397</v>
      </c>
      <c r="D297">
        <v>-0.26738259199999997</v>
      </c>
      <c r="E297">
        <v>0.59783130900000003</v>
      </c>
      <c r="F297">
        <v>-2.4363009000000001E-2</v>
      </c>
      <c r="G297" s="1" t="s">
        <v>10</v>
      </c>
      <c r="H297" s="1" t="s">
        <v>10</v>
      </c>
      <c r="I297" s="1" t="s">
        <v>10</v>
      </c>
      <c r="J297" s="1" t="s">
        <v>10</v>
      </c>
    </row>
    <row r="298" spans="1:10" x14ac:dyDescent="0.25">
      <c r="A298">
        <v>0.53282141699999996</v>
      </c>
      <c r="B298">
        <v>-0.93318617299999995</v>
      </c>
      <c r="C298">
        <v>-13.50600719</v>
      </c>
      <c r="D298">
        <v>-0.26710990099999998</v>
      </c>
      <c r="E298">
        <v>0.59765374699999996</v>
      </c>
      <c r="F298">
        <v>-2.4383947E-2</v>
      </c>
      <c r="G298" s="1" t="s">
        <v>10</v>
      </c>
      <c r="H298" s="1" t="s">
        <v>10</v>
      </c>
      <c r="I298" s="1" t="s">
        <v>10</v>
      </c>
      <c r="J298" s="1" t="s">
        <v>10</v>
      </c>
    </row>
    <row r="299" spans="1:10" x14ac:dyDescent="0.25">
      <c r="A299">
        <v>0.53427755799999999</v>
      </c>
      <c r="B299">
        <v>-0.93506985899999995</v>
      </c>
      <c r="C299">
        <v>-13.500917429999999</v>
      </c>
      <c r="D299">
        <v>-0.26719451</v>
      </c>
      <c r="E299">
        <v>0.59780693100000004</v>
      </c>
      <c r="F299">
        <v>-2.4430840999999998E-2</v>
      </c>
      <c r="G299" s="1" t="s">
        <v>10</v>
      </c>
      <c r="H299" s="1" t="s">
        <v>10</v>
      </c>
      <c r="I299" s="1" t="s">
        <v>10</v>
      </c>
      <c r="J299" s="1" t="s">
        <v>10</v>
      </c>
    </row>
    <row r="300" spans="1:10" x14ac:dyDescent="0.25">
      <c r="A300">
        <v>0.53227996799999999</v>
      </c>
      <c r="B300">
        <v>-0.936504424</v>
      </c>
      <c r="C300">
        <v>-13.50703335</v>
      </c>
      <c r="D300">
        <v>-0.26717945900000001</v>
      </c>
      <c r="E300">
        <v>0.59757518799999998</v>
      </c>
      <c r="F300">
        <v>-2.4376864000000002E-2</v>
      </c>
      <c r="G300" s="1" t="s">
        <v>10</v>
      </c>
      <c r="H300" s="1" t="s">
        <v>10</v>
      </c>
      <c r="I300" s="1" t="s">
        <v>10</v>
      </c>
      <c r="J300" s="1" t="s">
        <v>10</v>
      </c>
    </row>
    <row r="301" spans="1:10" x14ac:dyDescent="0.25">
      <c r="A301">
        <v>0.53390300300000004</v>
      </c>
      <c r="B301">
        <v>-0.93449819099999998</v>
      </c>
      <c r="C301">
        <v>-13.497309680000001</v>
      </c>
      <c r="D301">
        <v>-0.26708293</v>
      </c>
      <c r="E301">
        <v>0.59759753900000001</v>
      </c>
      <c r="F301">
        <v>-2.437303E-2</v>
      </c>
      <c r="G301" s="1" t="s">
        <v>10</v>
      </c>
      <c r="H301" s="1" t="s">
        <v>10</v>
      </c>
      <c r="I301" s="1" t="s">
        <v>10</v>
      </c>
      <c r="J301" s="1" t="s">
        <v>10</v>
      </c>
    </row>
    <row r="302" spans="1:10" x14ac:dyDescent="0.25">
      <c r="A302">
        <v>0.53601503399999995</v>
      </c>
      <c r="B302">
        <v>-0.93670463599999998</v>
      </c>
      <c r="C302">
        <v>-13.502518650000001</v>
      </c>
      <c r="D302">
        <v>-0.26717016100000002</v>
      </c>
      <c r="E302">
        <v>0.59766054199999996</v>
      </c>
      <c r="F302">
        <v>-2.441333E-2</v>
      </c>
      <c r="G302" s="1" t="s">
        <v>10</v>
      </c>
      <c r="H302" s="1" t="s">
        <v>10</v>
      </c>
      <c r="I302" s="1" t="s">
        <v>10</v>
      </c>
      <c r="J302" s="1" t="s">
        <v>10</v>
      </c>
    </row>
    <row r="303" spans="1:10" x14ac:dyDescent="0.25">
      <c r="A303">
        <v>0.53599262199999997</v>
      </c>
      <c r="B303">
        <v>-0.93502473799999997</v>
      </c>
      <c r="C303">
        <v>-13.50352955</v>
      </c>
      <c r="D303">
        <v>-0.26711928800000001</v>
      </c>
      <c r="E303">
        <v>0.59762668600000002</v>
      </c>
      <c r="F303">
        <v>-2.4375900999999998E-2</v>
      </c>
      <c r="G303" s="1" t="s">
        <v>10</v>
      </c>
      <c r="H303" s="1" t="s">
        <v>10</v>
      </c>
      <c r="I303" s="1" t="s">
        <v>10</v>
      </c>
      <c r="J303" s="1" t="s">
        <v>10</v>
      </c>
    </row>
    <row r="304" spans="1:10" x14ac:dyDescent="0.25">
      <c r="A304">
        <v>0.53394222300000005</v>
      </c>
      <c r="B304">
        <v>-0.93550097899999995</v>
      </c>
      <c r="C304">
        <v>-13.49680233</v>
      </c>
      <c r="D304">
        <v>-0.26715618400000002</v>
      </c>
      <c r="E304">
        <v>0.59756332599999995</v>
      </c>
      <c r="F304">
        <v>-2.4482973000000002E-2</v>
      </c>
      <c r="G304" s="1" t="s">
        <v>10</v>
      </c>
      <c r="H304" s="1" t="s">
        <v>10</v>
      </c>
      <c r="I304" s="1" t="s">
        <v>10</v>
      </c>
      <c r="J304" s="1" t="s">
        <v>10</v>
      </c>
    </row>
    <row r="305" spans="1:10" x14ac:dyDescent="0.25">
      <c r="A305">
        <v>0.52967035799999995</v>
      </c>
      <c r="B305">
        <v>-0.93600547300000003</v>
      </c>
      <c r="C305">
        <v>-13.501850129999999</v>
      </c>
      <c r="D305">
        <v>-0.267204732</v>
      </c>
      <c r="E305">
        <v>0.59762084500000001</v>
      </c>
      <c r="F305">
        <v>-2.4538323000000001E-2</v>
      </c>
      <c r="G305" s="1" t="s">
        <v>10</v>
      </c>
      <c r="H305" s="1" t="s">
        <v>10</v>
      </c>
      <c r="I305" s="1" t="s">
        <v>10</v>
      </c>
      <c r="J305" s="1" t="s">
        <v>10</v>
      </c>
    </row>
    <row r="306" spans="1:10" x14ac:dyDescent="0.25">
      <c r="A306">
        <v>0.53126573600000004</v>
      </c>
      <c r="B306">
        <v>-0.93463963299999997</v>
      </c>
      <c r="C306">
        <v>-13.492160800000001</v>
      </c>
      <c r="D306">
        <v>-0.26702630500000002</v>
      </c>
      <c r="E306">
        <v>0.59759295000000001</v>
      </c>
      <c r="F306">
        <v>-2.4515182E-2</v>
      </c>
      <c r="G306" s="1" t="s">
        <v>10</v>
      </c>
      <c r="H306" s="1" t="s">
        <v>10</v>
      </c>
      <c r="I306" s="1" t="s">
        <v>10</v>
      </c>
      <c r="J306" s="1" t="s">
        <v>10</v>
      </c>
    </row>
    <row r="307" spans="1:10" x14ac:dyDescent="0.25">
      <c r="A307">
        <v>0.53277599799999997</v>
      </c>
      <c r="B307">
        <v>-0.93815159800000003</v>
      </c>
      <c r="C307">
        <v>-13.4978056</v>
      </c>
      <c r="D307">
        <v>-0.26715591500000002</v>
      </c>
      <c r="E307">
        <v>0.59754216699999996</v>
      </c>
      <c r="F307">
        <v>-2.4329644000000001E-2</v>
      </c>
      <c r="G307" s="1" t="s">
        <v>10</v>
      </c>
      <c r="H307" s="1" t="s">
        <v>10</v>
      </c>
      <c r="I307" s="1" t="s">
        <v>10</v>
      </c>
      <c r="J307" s="1" t="s">
        <v>10</v>
      </c>
    </row>
    <row r="308" spans="1:10" x14ac:dyDescent="0.25">
      <c r="A308">
        <v>0.530688822</v>
      </c>
      <c r="B308">
        <v>-0.93330192599999995</v>
      </c>
      <c r="C308">
        <v>-13.49619961</v>
      </c>
      <c r="D308">
        <v>-0.26703694500000003</v>
      </c>
      <c r="E308">
        <v>0.59756499500000004</v>
      </c>
      <c r="F308">
        <v>-2.4361583999999999E-2</v>
      </c>
      <c r="G308" s="1" t="s">
        <v>10</v>
      </c>
      <c r="H308" s="1" t="s">
        <v>10</v>
      </c>
      <c r="I308" s="1" t="s">
        <v>10</v>
      </c>
      <c r="J308" s="1" t="s">
        <v>10</v>
      </c>
    </row>
    <row r="309" spans="1:10" x14ac:dyDescent="0.25">
      <c r="A309">
        <v>0.53479027700000004</v>
      </c>
      <c r="B309">
        <v>-0.93334353000000003</v>
      </c>
      <c r="C309">
        <v>-13.498836519999999</v>
      </c>
      <c r="D309">
        <v>-0.26712861700000001</v>
      </c>
      <c r="E309">
        <v>0.59758734700000005</v>
      </c>
      <c r="F309">
        <v>-2.4364874000000002E-2</v>
      </c>
      <c r="G309" s="1" t="s">
        <v>10</v>
      </c>
      <c r="H309" s="1" t="s">
        <v>10</v>
      </c>
      <c r="I309" s="1" t="s">
        <v>10</v>
      </c>
      <c r="J309" s="1" t="s">
        <v>10</v>
      </c>
    </row>
    <row r="310" spans="1:10" x14ac:dyDescent="0.25">
      <c r="A310">
        <v>0.53241729699999996</v>
      </c>
      <c r="B310">
        <v>-0.93395566900000004</v>
      </c>
      <c r="C310">
        <v>-13.49472237</v>
      </c>
      <c r="D310">
        <v>-0.26701703700000001</v>
      </c>
      <c r="E310">
        <v>0.59749496000000002</v>
      </c>
      <c r="F310">
        <v>-2.4424864000000001E-2</v>
      </c>
      <c r="G310" s="1" t="s">
        <v>10</v>
      </c>
      <c r="H310" s="1" t="s">
        <v>10</v>
      </c>
      <c r="I310" s="1" t="s">
        <v>10</v>
      </c>
      <c r="J310" s="1" t="s">
        <v>10</v>
      </c>
    </row>
    <row r="311" spans="1:10" x14ac:dyDescent="0.25">
      <c r="A311">
        <v>0.53014033999999999</v>
      </c>
      <c r="B311">
        <v>-0.93598067799999995</v>
      </c>
      <c r="C311">
        <v>-13.49414253</v>
      </c>
      <c r="D311">
        <v>-0.26712956999999998</v>
      </c>
      <c r="E311">
        <v>0.59758788299999999</v>
      </c>
      <c r="F311">
        <v>-2.4399526000000001E-2</v>
      </c>
      <c r="G311" s="1" t="s">
        <v>10</v>
      </c>
      <c r="H311" s="1" t="s">
        <v>10</v>
      </c>
      <c r="I311" s="1" t="s">
        <v>10</v>
      </c>
      <c r="J311" s="1" t="s">
        <v>10</v>
      </c>
    </row>
    <row r="312" spans="1:10" x14ac:dyDescent="0.25">
      <c r="A312">
        <v>0.53125685499999997</v>
      </c>
      <c r="B312">
        <v>-0.93526899799999996</v>
      </c>
      <c r="C312">
        <v>-13.4905405</v>
      </c>
      <c r="D312">
        <v>-0.26712223899999998</v>
      </c>
      <c r="E312">
        <v>0.59738725400000003</v>
      </c>
      <c r="F312">
        <v>-2.4416192E-2</v>
      </c>
      <c r="G312" s="1" t="s">
        <v>10</v>
      </c>
      <c r="H312" s="1" t="s">
        <v>10</v>
      </c>
      <c r="I312" s="1" t="s">
        <v>10</v>
      </c>
      <c r="J312" s="1" t="s">
        <v>10</v>
      </c>
    </row>
    <row r="313" spans="1:10" x14ac:dyDescent="0.25">
      <c r="A313">
        <v>0.53296625600000003</v>
      </c>
      <c r="B313">
        <v>-0.93529826400000005</v>
      </c>
      <c r="C313">
        <v>-13.487580299999999</v>
      </c>
      <c r="D313">
        <v>-0.26702112</v>
      </c>
      <c r="E313">
        <v>0.59754770999999995</v>
      </c>
      <c r="F313">
        <v>-2.4523673999999999E-2</v>
      </c>
      <c r="G313" s="1" t="s">
        <v>10</v>
      </c>
      <c r="H313" s="1" t="s">
        <v>10</v>
      </c>
      <c r="I313" s="1" t="s">
        <v>10</v>
      </c>
      <c r="J313" s="1" t="s">
        <v>10</v>
      </c>
    </row>
    <row r="314" spans="1:10" x14ac:dyDescent="0.25">
      <c r="A314">
        <v>0.53277194500000002</v>
      </c>
      <c r="B314">
        <v>-0.93512046299999996</v>
      </c>
      <c r="C314">
        <v>-13.497247700000001</v>
      </c>
      <c r="D314">
        <v>-0.26716512399999998</v>
      </c>
      <c r="E314">
        <v>0.59738027999999999</v>
      </c>
      <c r="F314">
        <v>-2.4436893000000001E-2</v>
      </c>
      <c r="G314" s="1" t="s">
        <v>10</v>
      </c>
      <c r="H314" s="1" t="s">
        <v>10</v>
      </c>
      <c r="I314" s="1" t="s">
        <v>10</v>
      </c>
      <c r="J314" s="1" t="s">
        <v>10</v>
      </c>
    </row>
    <row r="315" spans="1:10" x14ac:dyDescent="0.25">
      <c r="A315">
        <v>0.53242421200000001</v>
      </c>
      <c r="B315">
        <v>-0.93361926100000003</v>
      </c>
      <c r="C315">
        <v>-13.49523926</v>
      </c>
      <c r="D315">
        <v>-0.26701334100000002</v>
      </c>
      <c r="E315">
        <v>0.59747815100000001</v>
      </c>
      <c r="F315">
        <v>-2.4461005000000001E-2</v>
      </c>
      <c r="G315" s="1" t="s">
        <v>10</v>
      </c>
      <c r="H315" s="1" t="s">
        <v>10</v>
      </c>
      <c r="I315" s="1" t="s">
        <v>10</v>
      </c>
      <c r="J315" s="1" t="s">
        <v>10</v>
      </c>
    </row>
    <row r="316" spans="1:10" x14ac:dyDescent="0.25">
      <c r="A316">
        <v>0.53066802000000002</v>
      </c>
      <c r="B316">
        <v>-0.93457668999999999</v>
      </c>
      <c r="C316">
        <v>-13.49054623</v>
      </c>
      <c r="D316">
        <v>-0.26706972699999998</v>
      </c>
      <c r="E316">
        <v>0.59731781500000003</v>
      </c>
      <c r="F316">
        <v>-2.4487264000000002E-2</v>
      </c>
      <c r="G316" s="1" t="s">
        <v>10</v>
      </c>
      <c r="H316" s="1" t="s">
        <v>10</v>
      </c>
      <c r="I316" s="1" t="s">
        <v>10</v>
      </c>
      <c r="J316" s="1" t="s">
        <v>10</v>
      </c>
    </row>
    <row r="317" spans="1:10" x14ac:dyDescent="0.25">
      <c r="A317">
        <v>0.52803629600000002</v>
      </c>
      <c r="B317">
        <v>-0.93440562500000002</v>
      </c>
      <c r="C317">
        <v>-13.48945999</v>
      </c>
      <c r="D317">
        <v>-0.26703584200000002</v>
      </c>
      <c r="E317">
        <v>0.59738075700000004</v>
      </c>
      <c r="F317">
        <v>-2.4422446E-2</v>
      </c>
      <c r="G317" s="1" t="s">
        <v>10</v>
      </c>
      <c r="H317" s="1" t="s">
        <v>10</v>
      </c>
      <c r="I317" s="1" t="s">
        <v>10</v>
      </c>
      <c r="J317" s="1" t="s">
        <v>10</v>
      </c>
    </row>
    <row r="318" spans="1:10" x14ac:dyDescent="0.25">
      <c r="A318">
        <v>0.52807188000000005</v>
      </c>
      <c r="B318">
        <v>-0.93770539799999997</v>
      </c>
      <c r="C318">
        <v>-13.49106121</v>
      </c>
      <c r="D318">
        <v>-0.267032355</v>
      </c>
      <c r="E318">
        <v>0.59725439499999999</v>
      </c>
      <c r="F318">
        <v>-2.4523122000000001E-2</v>
      </c>
      <c r="G318" s="1" t="s">
        <v>10</v>
      </c>
      <c r="H318" s="1" t="s">
        <v>10</v>
      </c>
      <c r="I318" s="1" t="s">
        <v>10</v>
      </c>
      <c r="J318" s="1" t="s">
        <v>10</v>
      </c>
    </row>
    <row r="319" spans="1:10" x14ac:dyDescent="0.25">
      <c r="A319">
        <v>0.53293979199999997</v>
      </c>
      <c r="B319">
        <v>-0.93489944899999999</v>
      </c>
      <c r="C319">
        <v>-13.490056040000001</v>
      </c>
      <c r="D319">
        <v>-0.26704296500000002</v>
      </c>
      <c r="E319">
        <v>0.59725743499999995</v>
      </c>
      <c r="F319">
        <v>-2.4315201000000002E-2</v>
      </c>
      <c r="G319" s="1" t="s">
        <v>10</v>
      </c>
      <c r="H319" s="1" t="s">
        <v>10</v>
      </c>
      <c r="I319" s="1" t="s">
        <v>10</v>
      </c>
      <c r="J319" s="1" t="s">
        <v>10</v>
      </c>
    </row>
    <row r="320" spans="1:10" x14ac:dyDescent="0.25">
      <c r="A320">
        <v>0.53040647500000004</v>
      </c>
      <c r="B320">
        <v>-0.93608128999999995</v>
      </c>
      <c r="C320">
        <v>-13.486935620000001</v>
      </c>
      <c r="D320">
        <v>-0.26717913199999999</v>
      </c>
      <c r="E320">
        <v>0.59728616499999998</v>
      </c>
      <c r="F320">
        <v>-2.459712E-2</v>
      </c>
      <c r="G320" s="1" t="s">
        <v>10</v>
      </c>
      <c r="H320" s="1" t="s">
        <v>10</v>
      </c>
      <c r="I320" s="1" t="s">
        <v>10</v>
      </c>
      <c r="J320" s="1" t="s">
        <v>10</v>
      </c>
    </row>
    <row r="321" spans="1:10" x14ac:dyDescent="0.25">
      <c r="A321">
        <v>0.53118592499999995</v>
      </c>
      <c r="B321">
        <v>-0.93454498100000005</v>
      </c>
      <c r="C321">
        <v>-13.488073350000001</v>
      </c>
      <c r="D321">
        <v>-0.26689231400000002</v>
      </c>
      <c r="E321">
        <v>0.59729611900000001</v>
      </c>
      <c r="F321">
        <v>-2.4565611000000001E-2</v>
      </c>
      <c r="G321" s="1" t="s">
        <v>10</v>
      </c>
      <c r="H321" s="1" t="s">
        <v>10</v>
      </c>
      <c r="I321" s="1" t="s">
        <v>10</v>
      </c>
      <c r="J321" s="1" t="s">
        <v>10</v>
      </c>
    </row>
    <row r="322" spans="1:10" x14ac:dyDescent="0.25">
      <c r="A322">
        <v>0.53006815900000004</v>
      </c>
      <c r="B322">
        <v>-0.935881615</v>
      </c>
      <c r="C322">
        <v>-13.48431587</v>
      </c>
      <c r="D322">
        <v>-0.26717537600000002</v>
      </c>
      <c r="E322">
        <v>0.59716933999999999</v>
      </c>
      <c r="F322">
        <v>-2.4478164E-2</v>
      </c>
      <c r="G322" s="1" t="s">
        <v>10</v>
      </c>
      <c r="H322" s="1" t="s">
        <v>10</v>
      </c>
      <c r="I322" s="1" t="s">
        <v>10</v>
      </c>
      <c r="J322" s="1" t="s">
        <v>10</v>
      </c>
    </row>
    <row r="323" spans="1:10" x14ac:dyDescent="0.25">
      <c r="A323">
        <v>0.530606091</v>
      </c>
      <c r="B323">
        <v>-0.93649864199999999</v>
      </c>
      <c r="C323">
        <v>-13.48496819</v>
      </c>
      <c r="D323">
        <v>-0.26694670300000001</v>
      </c>
      <c r="E323">
        <v>0.59709787400000003</v>
      </c>
      <c r="F323">
        <v>-2.4619937000000001E-2</v>
      </c>
      <c r="G323" s="1" t="s">
        <v>10</v>
      </c>
      <c r="H323" s="1" t="s">
        <v>10</v>
      </c>
      <c r="I323" s="1" t="s">
        <v>10</v>
      </c>
      <c r="J323" s="1" t="s">
        <v>10</v>
      </c>
    </row>
    <row r="324" spans="1:10" x14ac:dyDescent="0.25">
      <c r="A324">
        <v>0.52975046599999998</v>
      </c>
      <c r="B324">
        <v>-0.93697762500000004</v>
      </c>
      <c r="C324">
        <v>-13.48643017</v>
      </c>
      <c r="D324">
        <v>-0.26702493399999999</v>
      </c>
      <c r="E324">
        <v>0.59697890300000001</v>
      </c>
      <c r="F324">
        <v>-2.4512297999999998E-2</v>
      </c>
      <c r="G324" s="1" t="s">
        <v>10</v>
      </c>
      <c r="H324" s="1" t="s">
        <v>10</v>
      </c>
      <c r="I324" s="1" t="s">
        <v>10</v>
      </c>
      <c r="J324" s="1" t="s">
        <v>10</v>
      </c>
    </row>
    <row r="325" spans="1:10" x14ac:dyDescent="0.25">
      <c r="A325">
        <v>0.53120589299999998</v>
      </c>
      <c r="B325">
        <v>-0.93883818399999996</v>
      </c>
      <c r="C325">
        <v>-13.4859581</v>
      </c>
      <c r="D325">
        <v>-0.26706245499999998</v>
      </c>
      <c r="E325">
        <v>0.59705609100000001</v>
      </c>
      <c r="F325">
        <v>-2.4450607999999999E-2</v>
      </c>
      <c r="G325" s="1" t="s">
        <v>10</v>
      </c>
      <c r="H325" s="1" t="s">
        <v>10</v>
      </c>
      <c r="I325" s="1" t="s">
        <v>10</v>
      </c>
      <c r="J325" s="1" t="s">
        <v>10</v>
      </c>
    </row>
    <row r="326" spans="1:10" x14ac:dyDescent="0.25">
      <c r="A326">
        <v>0.53292566500000005</v>
      </c>
      <c r="B326">
        <v>-0.93750822499999997</v>
      </c>
      <c r="C326">
        <v>-13.487054820000001</v>
      </c>
      <c r="D326">
        <v>-0.26697298899999999</v>
      </c>
      <c r="E326">
        <v>0.59708023099999996</v>
      </c>
      <c r="F326">
        <v>-2.4485885999999998E-2</v>
      </c>
      <c r="G326" s="1" t="s">
        <v>10</v>
      </c>
      <c r="H326" s="1" t="s">
        <v>10</v>
      </c>
      <c r="I326" s="1" t="s">
        <v>10</v>
      </c>
      <c r="J326" s="1" t="s">
        <v>10</v>
      </c>
    </row>
    <row r="327" spans="1:10" x14ac:dyDescent="0.25">
      <c r="A327">
        <v>0.53321832400000002</v>
      </c>
      <c r="B327">
        <v>-0.93703663299999995</v>
      </c>
      <c r="C327">
        <v>-13.48395348</v>
      </c>
      <c r="D327">
        <v>-0.26704269600000002</v>
      </c>
      <c r="E327">
        <v>0.59715253099999999</v>
      </c>
      <c r="F327">
        <v>-2.4513554E-2</v>
      </c>
      <c r="G327" s="1" t="s">
        <v>10</v>
      </c>
      <c r="H327" s="1" t="s">
        <v>10</v>
      </c>
      <c r="I327" s="1" t="s">
        <v>10</v>
      </c>
      <c r="J327" s="1" t="s">
        <v>10</v>
      </c>
    </row>
    <row r="328" spans="1:10" x14ac:dyDescent="0.25">
      <c r="A328">
        <v>0.53352391700000001</v>
      </c>
      <c r="B328">
        <v>-0.93392085999999996</v>
      </c>
      <c r="C328">
        <v>-13.48694038</v>
      </c>
      <c r="D328">
        <v>-0.267136335</v>
      </c>
      <c r="E328">
        <v>0.59727507800000001</v>
      </c>
      <c r="F328">
        <v>-2.4342981999999999E-2</v>
      </c>
      <c r="G328" s="1" t="s">
        <v>10</v>
      </c>
      <c r="H328" s="1" t="s">
        <v>10</v>
      </c>
      <c r="I328" s="1" t="s">
        <v>10</v>
      </c>
      <c r="J328" s="1" t="s">
        <v>10</v>
      </c>
    </row>
    <row r="329" spans="1:10" x14ac:dyDescent="0.25">
      <c r="A329">
        <v>0.53126645100000003</v>
      </c>
      <c r="B329">
        <v>-0.935226381</v>
      </c>
      <c r="C329">
        <v>-13.491076469999999</v>
      </c>
      <c r="D329">
        <v>-0.26709356899999998</v>
      </c>
      <c r="E329">
        <v>0.59721797700000001</v>
      </c>
      <c r="F329">
        <v>-2.4551256E-2</v>
      </c>
      <c r="G329" s="1" t="s">
        <v>10</v>
      </c>
      <c r="H329" s="1" t="s">
        <v>10</v>
      </c>
      <c r="I329" s="1" t="s">
        <v>10</v>
      </c>
      <c r="J329" s="1" t="s">
        <v>10</v>
      </c>
    </row>
    <row r="330" spans="1:10" x14ac:dyDescent="0.25">
      <c r="A330">
        <v>0.53112167099999996</v>
      </c>
      <c r="B330">
        <v>-0.93683528900000002</v>
      </c>
      <c r="C330">
        <v>-13.481872559999999</v>
      </c>
      <c r="D330">
        <v>-0.26691916599999999</v>
      </c>
      <c r="E330">
        <v>0.59714150399999999</v>
      </c>
      <c r="F330">
        <v>-2.4419881000000001E-2</v>
      </c>
      <c r="G330" s="1" t="s">
        <v>10</v>
      </c>
      <c r="H330" s="1" t="s">
        <v>10</v>
      </c>
      <c r="I330" s="1" t="s">
        <v>10</v>
      </c>
      <c r="J330" s="1" t="s">
        <v>10</v>
      </c>
    </row>
    <row r="331" spans="1:10" x14ac:dyDescent="0.25">
      <c r="A331">
        <v>0.53027796699999996</v>
      </c>
      <c r="B331">
        <v>-0.93433225200000003</v>
      </c>
      <c r="C331">
        <v>-13.48280525</v>
      </c>
      <c r="D331">
        <v>-0.26700761899999997</v>
      </c>
      <c r="E331">
        <v>0.59706497199999997</v>
      </c>
      <c r="F331">
        <v>-2.4447333000000002E-2</v>
      </c>
      <c r="G331" s="1" t="s">
        <v>10</v>
      </c>
      <c r="H331" s="1" t="s">
        <v>10</v>
      </c>
      <c r="I331" s="1" t="s">
        <v>10</v>
      </c>
      <c r="J331" s="1" t="s">
        <v>10</v>
      </c>
    </row>
    <row r="332" spans="1:10" x14ac:dyDescent="0.25">
      <c r="A332">
        <v>0.531642795</v>
      </c>
      <c r="B332">
        <v>-0.93416875600000004</v>
      </c>
      <c r="C332">
        <v>-13.474633219999999</v>
      </c>
      <c r="D332">
        <v>-0.26694783599999999</v>
      </c>
      <c r="E332">
        <v>0.59711629200000005</v>
      </c>
      <c r="F332">
        <v>-2.4435963000000002E-2</v>
      </c>
      <c r="G332" s="1" t="s">
        <v>10</v>
      </c>
      <c r="H332" s="1" t="s">
        <v>10</v>
      </c>
      <c r="I332" s="1" t="s">
        <v>10</v>
      </c>
      <c r="J332" s="1" t="s">
        <v>10</v>
      </c>
    </row>
    <row r="333" spans="1:10" x14ac:dyDescent="0.25">
      <c r="A333">
        <v>0.53088772299999998</v>
      </c>
      <c r="B333">
        <v>-0.93469333600000004</v>
      </c>
      <c r="C333">
        <v>-13.48487568</v>
      </c>
      <c r="D333">
        <v>-0.267041743</v>
      </c>
      <c r="E333">
        <v>0.59714365000000003</v>
      </c>
      <c r="F333">
        <v>-2.4439802E-2</v>
      </c>
      <c r="G333" s="1" t="s">
        <v>10</v>
      </c>
      <c r="H333" s="1" t="s">
        <v>10</v>
      </c>
      <c r="I333" s="1" t="s">
        <v>10</v>
      </c>
      <c r="J333" s="1" t="s">
        <v>10</v>
      </c>
    </row>
    <row r="334" spans="1:10" x14ac:dyDescent="0.25">
      <c r="A334">
        <v>0.53059041500000004</v>
      </c>
      <c r="B334">
        <v>-0.93447053400000002</v>
      </c>
      <c r="C334">
        <v>-13.48899555</v>
      </c>
      <c r="D334">
        <v>-0.26694878900000002</v>
      </c>
      <c r="E334">
        <v>0.59696102100000004</v>
      </c>
      <c r="F334">
        <v>-2.4429581999999998E-2</v>
      </c>
      <c r="G334" s="1" t="s">
        <v>10</v>
      </c>
      <c r="H334" s="1" t="s">
        <v>10</v>
      </c>
      <c r="I334" s="1" t="s">
        <v>10</v>
      </c>
      <c r="J334" s="1" t="s">
        <v>10</v>
      </c>
    </row>
    <row r="335" spans="1:10" x14ac:dyDescent="0.25">
      <c r="A335">
        <v>0.530290186</v>
      </c>
      <c r="B335">
        <v>-0.93564570000000002</v>
      </c>
      <c r="C335">
        <v>-13.480706209999999</v>
      </c>
      <c r="D335">
        <v>-0.26711311900000001</v>
      </c>
      <c r="E335">
        <v>0.59692764300000001</v>
      </c>
      <c r="F335">
        <v>-2.4439401999999999E-2</v>
      </c>
      <c r="G335" s="1" t="s">
        <v>10</v>
      </c>
      <c r="H335" s="1" t="s">
        <v>10</v>
      </c>
      <c r="I335" s="1" t="s">
        <v>10</v>
      </c>
      <c r="J335" s="1" t="s">
        <v>10</v>
      </c>
    </row>
    <row r="336" spans="1:10" x14ac:dyDescent="0.25">
      <c r="A336">
        <v>0.53084868200000002</v>
      </c>
      <c r="B336">
        <v>-0.93528533000000003</v>
      </c>
      <c r="C336">
        <v>-13.48592663</v>
      </c>
      <c r="D336">
        <v>-0.26692932800000002</v>
      </c>
      <c r="E336">
        <v>0.59690660200000001</v>
      </c>
      <c r="F336">
        <v>-2.4419687999999998E-2</v>
      </c>
      <c r="G336" s="1" t="s">
        <v>10</v>
      </c>
      <c r="H336" s="1" t="s">
        <v>10</v>
      </c>
      <c r="I336" s="1" t="s">
        <v>10</v>
      </c>
      <c r="J336" s="1" t="s">
        <v>10</v>
      </c>
    </row>
    <row r="337" spans="1:10" x14ac:dyDescent="0.25">
      <c r="A337">
        <v>0.52998298399999999</v>
      </c>
      <c r="B337">
        <v>-0.93279606100000001</v>
      </c>
      <c r="C337">
        <v>-13.484797479999999</v>
      </c>
      <c r="D337">
        <v>-0.26701751400000001</v>
      </c>
      <c r="E337">
        <v>0.59689772100000005</v>
      </c>
      <c r="F337">
        <v>-2.4392496999999999E-2</v>
      </c>
      <c r="G337" s="1" t="s">
        <v>10</v>
      </c>
      <c r="H337" s="1" t="s">
        <v>10</v>
      </c>
      <c r="I337" s="1" t="s">
        <v>10</v>
      </c>
      <c r="J337" s="1" t="s">
        <v>10</v>
      </c>
    </row>
    <row r="338" spans="1:10" x14ac:dyDescent="0.25">
      <c r="A338">
        <v>0.53168547200000005</v>
      </c>
      <c r="B338">
        <v>-0.93279230599999996</v>
      </c>
      <c r="C338">
        <v>-13.47870255</v>
      </c>
      <c r="D338">
        <v>-0.26699119799999999</v>
      </c>
      <c r="E338">
        <v>0.59687829000000003</v>
      </c>
      <c r="F338">
        <v>-2.4527013E-2</v>
      </c>
      <c r="G338" s="1" t="s">
        <v>10</v>
      </c>
      <c r="H338" s="1" t="s">
        <v>10</v>
      </c>
      <c r="I338" s="1" t="s">
        <v>10</v>
      </c>
      <c r="J338" s="1" t="s">
        <v>10</v>
      </c>
    </row>
    <row r="339" spans="1:10" x14ac:dyDescent="0.25">
      <c r="A339">
        <v>0.52854669099999996</v>
      </c>
      <c r="B339">
        <v>-0.93595510699999995</v>
      </c>
      <c r="C339">
        <v>-13.483794209999999</v>
      </c>
      <c r="D339">
        <v>-0.26701113599999998</v>
      </c>
      <c r="E339">
        <v>0.59692299400000004</v>
      </c>
      <c r="F339">
        <v>-2.4429088000000002E-2</v>
      </c>
      <c r="G339" s="1" t="s">
        <v>10</v>
      </c>
      <c r="H339" s="1" t="s">
        <v>10</v>
      </c>
      <c r="I339" s="1" t="s">
        <v>10</v>
      </c>
      <c r="J339" s="1" t="s">
        <v>10</v>
      </c>
    </row>
    <row r="340" spans="1:10" x14ac:dyDescent="0.25">
      <c r="A340">
        <v>0.53085541700000005</v>
      </c>
      <c r="B340">
        <v>-0.93530094600000002</v>
      </c>
      <c r="C340">
        <v>-13.481743809999999</v>
      </c>
      <c r="D340">
        <v>-0.26707872700000002</v>
      </c>
      <c r="E340">
        <v>0.59688741000000001</v>
      </c>
      <c r="F340">
        <v>-2.4393755999999999E-2</v>
      </c>
      <c r="G340" s="1" t="s">
        <v>10</v>
      </c>
      <c r="H340" s="1" t="s">
        <v>10</v>
      </c>
      <c r="I340" s="1" t="s">
        <v>10</v>
      </c>
      <c r="J340" s="1" t="s">
        <v>10</v>
      </c>
    </row>
    <row r="341" spans="1:10" x14ac:dyDescent="0.25">
      <c r="A341">
        <v>0.53112006199999995</v>
      </c>
      <c r="B341">
        <v>-0.93812763700000001</v>
      </c>
      <c r="C341">
        <v>-13.477750779999999</v>
      </c>
      <c r="D341">
        <v>-0.26698139300000001</v>
      </c>
      <c r="E341">
        <v>0.596945167</v>
      </c>
      <c r="F341">
        <v>-2.4519349999999999E-2</v>
      </c>
      <c r="G341" s="1" t="s">
        <v>10</v>
      </c>
      <c r="H341" s="1" t="s">
        <v>10</v>
      </c>
      <c r="I341" s="1" t="s">
        <v>10</v>
      </c>
      <c r="J341" s="1" t="s">
        <v>10</v>
      </c>
    </row>
    <row r="342" spans="1:10" x14ac:dyDescent="0.25">
      <c r="A342">
        <v>0.53195774600000001</v>
      </c>
      <c r="B342">
        <v>-0.93460547900000002</v>
      </c>
      <c r="C342">
        <v>-13.48544216</v>
      </c>
      <c r="D342">
        <v>-0.26684609100000001</v>
      </c>
      <c r="E342">
        <v>0.59688544300000002</v>
      </c>
      <c r="F342">
        <v>-2.4327755E-2</v>
      </c>
      <c r="G342" s="1" t="s">
        <v>10</v>
      </c>
      <c r="H342" s="1" t="s">
        <v>10</v>
      </c>
      <c r="I342" s="1" t="s">
        <v>10</v>
      </c>
      <c r="J342" s="1" t="s">
        <v>10</v>
      </c>
    </row>
    <row r="343" spans="1:10" x14ac:dyDescent="0.25">
      <c r="A343">
        <v>0.52997231499999997</v>
      </c>
      <c r="B343">
        <v>-0.93811416599999997</v>
      </c>
      <c r="C343">
        <v>-13.481276510000001</v>
      </c>
      <c r="D343">
        <v>-0.267008156</v>
      </c>
      <c r="E343">
        <v>0.59688961500000004</v>
      </c>
      <c r="F343">
        <v>-2.4384176E-2</v>
      </c>
      <c r="G343" s="1" t="s">
        <v>10</v>
      </c>
      <c r="H343" s="1" t="s">
        <v>10</v>
      </c>
      <c r="I343" s="1" t="s">
        <v>10</v>
      </c>
      <c r="J343" s="1" t="s">
        <v>10</v>
      </c>
    </row>
    <row r="344" spans="1:10" x14ac:dyDescent="0.25">
      <c r="A344">
        <v>0.52820575199999997</v>
      </c>
      <c r="B344">
        <v>-0.93675899500000004</v>
      </c>
      <c r="C344">
        <v>-13.48077011</v>
      </c>
      <c r="D344">
        <v>-0.26688772399999999</v>
      </c>
      <c r="E344">
        <v>0.596901715</v>
      </c>
      <c r="F344">
        <v>-2.4471907000000001E-2</v>
      </c>
      <c r="G344" s="1" t="s">
        <v>10</v>
      </c>
      <c r="H344" s="1" t="s">
        <v>10</v>
      </c>
      <c r="I344" s="1" t="s">
        <v>10</v>
      </c>
      <c r="J344" s="1" t="s">
        <v>10</v>
      </c>
    </row>
    <row r="345" spans="1:10" x14ac:dyDescent="0.25">
      <c r="A345">
        <v>0.52904045600000005</v>
      </c>
      <c r="B345">
        <v>-0.93686968100000001</v>
      </c>
      <c r="C345">
        <v>-13.483356479999999</v>
      </c>
      <c r="D345">
        <v>-0.26679855600000002</v>
      </c>
      <c r="E345">
        <v>0.59670567500000005</v>
      </c>
      <c r="F345">
        <v>-2.4371184000000001E-2</v>
      </c>
      <c r="G345" s="1" t="s">
        <v>10</v>
      </c>
      <c r="H345" s="1" t="s">
        <v>10</v>
      </c>
      <c r="I345" s="1" t="s">
        <v>10</v>
      </c>
      <c r="J345" s="1" t="s">
        <v>10</v>
      </c>
    </row>
    <row r="346" spans="1:10" x14ac:dyDescent="0.25">
      <c r="A346">
        <v>0.52848118499999996</v>
      </c>
      <c r="B346">
        <v>-0.93723392500000002</v>
      </c>
      <c r="C346">
        <v>-13.47714043</v>
      </c>
      <c r="D346">
        <v>-0.26695376599999998</v>
      </c>
      <c r="E346">
        <v>0.596761286</v>
      </c>
      <c r="F346">
        <v>-2.4471875000000001E-2</v>
      </c>
      <c r="G346" s="1" t="s">
        <v>10</v>
      </c>
      <c r="H346" s="1" t="s">
        <v>10</v>
      </c>
      <c r="I346" s="1" t="s">
        <v>10</v>
      </c>
      <c r="J346" s="1" t="s">
        <v>10</v>
      </c>
    </row>
    <row r="347" spans="1:10" x14ac:dyDescent="0.25">
      <c r="A347">
        <v>0.531939626</v>
      </c>
      <c r="B347">
        <v>-0.934226632</v>
      </c>
      <c r="C347">
        <v>-13.482849119999999</v>
      </c>
      <c r="D347">
        <v>-0.26685750499999999</v>
      </c>
      <c r="E347">
        <v>0.59668946300000003</v>
      </c>
      <c r="F347">
        <v>-2.4390024999999999E-2</v>
      </c>
      <c r="G347" s="1" t="s">
        <v>10</v>
      </c>
      <c r="H347" s="1" t="s">
        <v>10</v>
      </c>
      <c r="I347" s="1" t="s">
        <v>10</v>
      </c>
      <c r="J347" s="1" t="s">
        <v>10</v>
      </c>
    </row>
    <row r="348" spans="1:10" x14ac:dyDescent="0.25">
      <c r="A348">
        <v>0.52987861599999997</v>
      </c>
      <c r="B348">
        <v>-0.93538379699999996</v>
      </c>
      <c r="C348">
        <v>-13.472059249999999</v>
      </c>
      <c r="D348">
        <v>-0.26687496900000002</v>
      </c>
      <c r="E348">
        <v>0.59671145699999995</v>
      </c>
      <c r="F348">
        <v>-2.4614111000000001E-2</v>
      </c>
      <c r="G348" s="1" t="s">
        <v>10</v>
      </c>
      <c r="H348" s="1" t="s">
        <v>10</v>
      </c>
      <c r="I348" s="1" t="s">
        <v>10</v>
      </c>
      <c r="J348" s="1" t="s">
        <v>10</v>
      </c>
    </row>
    <row r="349" spans="1:10" x14ac:dyDescent="0.25">
      <c r="A349">
        <v>0.52704769399999996</v>
      </c>
      <c r="B349">
        <v>-0.93674385500000001</v>
      </c>
      <c r="C349">
        <v>-13.47563267</v>
      </c>
      <c r="D349">
        <v>-0.26690533799999999</v>
      </c>
      <c r="E349">
        <v>0.59685510399999997</v>
      </c>
      <c r="F349">
        <v>-2.4687923000000001E-2</v>
      </c>
      <c r="G349" s="1" t="s">
        <v>10</v>
      </c>
      <c r="H349" s="1" t="s">
        <v>10</v>
      </c>
      <c r="I349" s="1" t="s">
        <v>10</v>
      </c>
      <c r="J349" s="1" t="s">
        <v>10</v>
      </c>
    </row>
    <row r="350" spans="1:10" x14ac:dyDescent="0.25">
      <c r="A350">
        <v>0.52667248200000005</v>
      </c>
      <c r="B350">
        <v>-0.93749362199999997</v>
      </c>
      <c r="C350">
        <v>-13.477129939999999</v>
      </c>
      <c r="D350">
        <v>-0.26679098600000001</v>
      </c>
      <c r="E350">
        <v>0.59660315500000005</v>
      </c>
      <c r="F350">
        <v>-2.4377883999999999E-2</v>
      </c>
      <c r="G350" s="1" t="s">
        <v>10</v>
      </c>
      <c r="H350" s="1" t="s">
        <v>10</v>
      </c>
      <c r="I350" s="1" t="s">
        <v>10</v>
      </c>
      <c r="J350" s="1" t="s">
        <v>10</v>
      </c>
    </row>
    <row r="351" spans="1:10" x14ac:dyDescent="0.25">
      <c r="A351">
        <v>0.533340335</v>
      </c>
      <c r="B351">
        <v>-0.93572044399999998</v>
      </c>
      <c r="C351">
        <v>-13.474198339999999</v>
      </c>
      <c r="D351">
        <v>-0.26683473600000002</v>
      </c>
      <c r="E351">
        <v>0.59668165399999995</v>
      </c>
      <c r="F351">
        <v>-2.4524437E-2</v>
      </c>
      <c r="G351" s="1" t="s">
        <v>10</v>
      </c>
      <c r="H351" s="1" t="s">
        <v>10</v>
      </c>
      <c r="I351" s="1" t="s">
        <v>10</v>
      </c>
      <c r="J351" s="1" t="s">
        <v>10</v>
      </c>
    </row>
    <row r="352" spans="1:10" x14ac:dyDescent="0.25">
      <c r="A352">
        <v>0.52838313599999998</v>
      </c>
      <c r="B352">
        <v>-0.93317472899999998</v>
      </c>
      <c r="C352">
        <v>-13.47251511</v>
      </c>
      <c r="D352">
        <v>-0.26678684400000002</v>
      </c>
      <c r="E352">
        <v>0.59660869800000005</v>
      </c>
      <c r="F352">
        <v>-2.4547994E-2</v>
      </c>
      <c r="G352" s="1" t="s">
        <v>10</v>
      </c>
      <c r="H352" s="1" t="s">
        <v>10</v>
      </c>
      <c r="I352" s="1" t="s">
        <v>10</v>
      </c>
      <c r="J352" s="1" t="s">
        <v>10</v>
      </c>
    </row>
    <row r="353" spans="1:10" x14ac:dyDescent="0.25">
      <c r="A353">
        <v>0.52866220500000005</v>
      </c>
      <c r="B353">
        <v>-0.93401086300000002</v>
      </c>
      <c r="C353">
        <v>-13.469358440000001</v>
      </c>
      <c r="D353">
        <v>-0.26691490400000001</v>
      </c>
      <c r="E353">
        <v>0.59655225300000003</v>
      </c>
      <c r="F353">
        <v>-2.4404436000000002E-2</v>
      </c>
      <c r="G353" s="1" t="s">
        <v>10</v>
      </c>
      <c r="H353" s="1" t="s">
        <v>10</v>
      </c>
      <c r="I353" s="1" t="s">
        <v>10</v>
      </c>
      <c r="J353" s="1" t="s">
        <v>10</v>
      </c>
    </row>
    <row r="354" spans="1:10" x14ac:dyDescent="0.25">
      <c r="A354">
        <v>0.53016752</v>
      </c>
      <c r="B354">
        <v>-0.93651962300000002</v>
      </c>
      <c r="C354">
        <v>-13.476693149999999</v>
      </c>
      <c r="D354">
        <v>-0.26682710599999998</v>
      </c>
      <c r="E354">
        <v>0.59660690999999999</v>
      </c>
      <c r="F354">
        <v>-2.4487767000000001E-2</v>
      </c>
      <c r="G354" s="1" t="s">
        <v>10</v>
      </c>
      <c r="H354" s="1" t="s">
        <v>10</v>
      </c>
      <c r="I354" s="1" t="s">
        <v>10</v>
      </c>
      <c r="J354" s="1" t="s">
        <v>10</v>
      </c>
    </row>
    <row r="355" spans="1:10" x14ac:dyDescent="0.25">
      <c r="A355">
        <v>0.53100371400000002</v>
      </c>
      <c r="B355">
        <v>-0.93507778600000002</v>
      </c>
      <c r="C355">
        <v>-13.469455719999999</v>
      </c>
      <c r="D355">
        <v>-0.26692947700000003</v>
      </c>
      <c r="E355">
        <v>0.59678190900000005</v>
      </c>
      <c r="F355">
        <v>-2.4433579E-2</v>
      </c>
      <c r="G355" s="1" t="s">
        <v>10</v>
      </c>
      <c r="H355" s="1" t="s">
        <v>10</v>
      </c>
      <c r="I355" s="1" t="s">
        <v>10</v>
      </c>
      <c r="J355" s="1" t="s">
        <v>10</v>
      </c>
    </row>
    <row r="356" spans="1:10" x14ac:dyDescent="0.25">
      <c r="A356">
        <v>0.52920019600000001</v>
      </c>
      <c r="B356">
        <v>-0.93764972700000004</v>
      </c>
      <c r="C356">
        <v>-13.464282040000001</v>
      </c>
      <c r="D356">
        <v>-0.26688548899999998</v>
      </c>
      <c r="E356">
        <v>0.59648626999999999</v>
      </c>
      <c r="F356">
        <v>-2.4385832E-2</v>
      </c>
      <c r="G356" s="1" t="s">
        <v>10</v>
      </c>
      <c r="H356" s="1" t="s">
        <v>10</v>
      </c>
      <c r="I356" s="1" t="s">
        <v>10</v>
      </c>
      <c r="J356" s="1" t="s">
        <v>10</v>
      </c>
    </row>
    <row r="357" spans="1:10" x14ac:dyDescent="0.25">
      <c r="A357">
        <v>0.52801823599999997</v>
      </c>
      <c r="B357">
        <v>-0.93531668199999995</v>
      </c>
      <c r="C357">
        <v>-13.46430969</v>
      </c>
      <c r="D357">
        <v>-0.26675376299999998</v>
      </c>
      <c r="E357">
        <v>0.59657710799999997</v>
      </c>
      <c r="F357">
        <v>-2.4500784000000001E-2</v>
      </c>
      <c r="G357" s="1" t="s">
        <v>10</v>
      </c>
      <c r="H357" s="1" t="s">
        <v>10</v>
      </c>
      <c r="I357" s="1" t="s">
        <v>10</v>
      </c>
      <c r="J357" s="1" t="s">
        <v>10</v>
      </c>
    </row>
    <row r="358" spans="1:10" x14ac:dyDescent="0.25">
      <c r="A358">
        <v>0.52863025699999999</v>
      </c>
      <c r="B358">
        <v>-0.93429446199999999</v>
      </c>
      <c r="C358">
        <v>-13.471502299999999</v>
      </c>
      <c r="D358">
        <v>-0.26672533199999998</v>
      </c>
      <c r="E358">
        <v>0.59646111700000004</v>
      </c>
      <c r="F358">
        <v>-2.4474341E-2</v>
      </c>
      <c r="G358" s="1" t="s">
        <v>10</v>
      </c>
      <c r="H358" s="1" t="s">
        <v>10</v>
      </c>
      <c r="I358" s="1" t="s">
        <v>10</v>
      </c>
      <c r="J358" s="1" t="s">
        <v>10</v>
      </c>
    </row>
    <row r="359" spans="1:10" x14ac:dyDescent="0.25">
      <c r="A359">
        <v>0.52804458099999996</v>
      </c>
      <c r="B359">
        <v>-0.93631112599999999</v>
      </c>
      <c r="C359">
        <v>-13.46740818</v>
      </c>
      <c r="D359">
        <v>-0.26675051500000002</v>
      </c>
      <c r="E359">
        <v>0.59655231200000003</v>
      </c>
      <c r="F359">
        <v>-2.4501707000000001E-2</v>
      </c>
      <c r="G359" s="1" t="s">
        <v>10</v>
      </c>
      <c r="H359" s="1" t="s">
        <v>10</v>
      </c>
      <c r="I359" s="1" t="s">
        <v>10</v>
      </c>
      <c r="J359" s="1" t="s">
        <v>10</v>
      </c>
    </row>
    <row r="360" spans="1:10" x14ac:dyDescent="0.25">
      <c r="A360">
        <v>0.52891373600000002</v>
      </c>
      <c r="B360">
        <v>-0.93546098499999997</v>
      </c>
      <c r="C360">
        <v>-13.47355175</v>
      </c>
      <c r="D360">
        <v>-0.26672256</v>
      </c>
      <c r="E360">
        <v>0.59646630300000003</v>
      </c>
      <c r="F360">
        <v>-2.4321239000000001E-2</v>
      </c>
      <c r="G360" s="1" t="s">
        <v>10</v>
      </c>
      <c r="H360" s="1" t="s">
        <v>10</v>
      </c>
      <c r="I360" s="1" t="s">
        <v>10</v>
      </c>
      <c r="J360" s="1" t="s">
        <v>10</v>
      </c>
    </row>
    <row r="361" spans="1:10" x14ac:dyDescent="0.25">
      <c r="A361">
        <v>0.52982342199999999</v>
      </c>
      <c r="B361">
        <v>-0.93335562900000002</v>
      </c>
      <c r="C361">
        <v>-13.4709425</v>
      </c>
      <c r="D361">
        <v>-0.26687777000000001</v>
      </c>
      <c r="E361">
        <v>0.59659093600000002</v>
      </c>
      <c r="F361">
        <v>-2.4422600999999999E-2</v>
      </c>
      <c r="G361" s="1" t="s">
        <v>10</v>
      </c>
      <c r="H361" s="1" t="s">
        <v>10</v>
      </c>
      <c r="I361" s="1" t="s">
        <v>10</v>
      </c>
      <c r="J361" s="1" t="s">
        <v>10</v>
      </c>
    </row>
    <row r="362" spans="1:10" x14ac:dyDescent="0.25">
      <c r="A362">
        <v>0.52838230100000005</v>
      </c>
      <c r="B362">
        <v>-0.93514156299999995</v>
      </c>
      <c r="C362">
        <v>-13.468349460000001</v>
      </c>
      <c r="D362">
        <v>-0.26691526199999999</v>
      </c>
      <c r="E362">
        <v>0.59641134699999998</v>
      </c>
      <c r="F362">
        <v>-2.4521843000000002E-2</v>
      </c>
      <c r="G362" s="1" t="s">
        <v>10</v>
      </c>
      <c r="H362" s="1" t="s">
        <v>10</v>
      </c>
      <c r="I362" s="1" t="s">
        <v>10</v>
      </c>
      <c r="J362" s="1" t="s">
        <v>10</v>
      </c>
    </row>
    <row r="363" spans="1:10" x14ac:dyDescent="0.25">
      <c r="A363">
        <v>0.52598190300000003</v>
      </c>
      <c r="B363">
        <v>-0.93609684699999995</v>
      </c>
      <c r="C363">
        <v>-13.466326710000001</v>
      </c>
      <c r="D363">
        <v>-0.26670184699999999</v>
      </c>
      <c r="E363">
        <v>0.59643036100000002</v>
      </c>
      <c r="F363">
        <v>-2.4463439E-2</v>
      </c>
      <c r="G363" s="1" t="s">
        <v>10</v>
      </c>
      <c r="H363" s="1" t="s">
        <v>10</v>
      </c>
      <c r="I363" s="1" t="s">
        <v>10</v>
      </c>
      <c r="J363" s="1" t="s">
        <v>10</v>
      </c>
    </row>
    <row r="364" spans="1:10" x14ac:dyDescent="0.25">
      <c r="A364">
        <v>0.52981710400000004</v>
      </c>
      <c r="B364">
        <v>-0.93497359800000002</v>
      </c>
      <c r="C364">
        <v>-13.469954489999999</v>
      </c>
      <c r="D364">
        <v>-0.26683917600000001</v>
      </c>
      <c r="E364">
        <v>0.59642165899999999</v>
      </c>
      <c r="F364">
        <v>-2.4512396999999998E-2</v>
      </c>
      <c r="G364" s="1" t="s">
        <v>10</v>
      </c>
      <c r="H364" s="1" t="s">
        <v>10</v>
      </c>
      <c r="I364" s="1" t="s">
        <v>10</v>
      </c>
      <c r="J364" s="1" t="s">
        <v>10</v>
      </c>
    </row>
    <row r="365" spans="1:10" x14ac:dyDescent="0.25">
      <c r="A365">
        <v>0.52981704500000004</v>
      </c>
      <c r="B365">
        <v>-0.93498933299999998</v>
      </c>
      <c r="C365">
        <v>-13.47094059</v>
      </c>
      <c r="D365">
        <v>-0.26688215100000001</v>
      </c>
      <c r="E365">
        <v>0.59646338200000004</v>
      </c>
      <c r="F365">
        <v>-2.4377515999999998E-2</v>
      </c>
      <c r="G365" s="1" t="s">
        <v>10</v>
      </c>
      <c r="H365" s="1" t="s">
        <v>10</v>
      </c>
      <c r="I365" s="1" t="s">
        <v>10</v>
      </c>
      <c r="J365" s="1" t="s">
        <v>10</v>
      </c>
    </row>
    <row r="366" spans="1:10" x14ac:dyDescent="0.25">
      <c r="A366">
        <v>0.53090208800000005</v>
      </c>
      <c r="B366">
        <v>-0.93663543500000002</v>
      </c>
      <c r="C366">
        <v>-13.464371679999999</v>
      </c>
      <c r="D366">
        <v>-0.266755611</v>
      </c>
      <c r="E366">
        <v>0.59646827000000002</v>
      </c>
      <c r="F366">
        <v>-2.4438351000000001E-2</v>
      </c>
      <c r="G366" s="1" t="s">
        <v>10</v>
      </c>
      <c r="H366" s="1" t="s">
        <v>10</v>
      </c>
      <c r="I366" s="1" t="s">
        <v>10</v>
      </c>
      <c r="J366" s="1" t="s">
        <v>10</v>
      </c>
    </row>
    <row r="367" spans="1:10" x14ac:dyDescent="0.25">
      <c r="A367">
        <v>0.52482867200000005</v>
      </c>
      <c r="B367">
        <v>-0.93544751400000004</v>
      </c>
      <c r="C367">
        <v>-13.463204380000001</v>
      </c>
      <c r="D367">
        <v>-0.26675427000000002</v>
      </c>
      <c r="E367">
        <v>0.59649360200000001</v>
      </c>
      <c r="F367">
        <v>-2.4535623999999999E-2</v>
      </c>
      <c r="G367" s="1" t="s">
        <v>10</v>
      </c>
      <c r="H367" s="1" t="s">
        <v>10</v>
      </c>
      <c r="I367" s="1" t="s">
        <v>10</v>
      </c>
      <c r="J367" s="1" t="s">
        <v>10</v>
      </c>
    </row>
    <row r="368" spans="1:10" x14ac:dyDescent="0.25">
      <c r="A368">
        <v>0.52853846500000001</v>
      </c>
      <c r="B368">
        <v>-0.93522954000000003</v>
      </c>
      <c r="C368">
        <v>-13.46378136</v>
      </c>
      <c r="D368">
        <v>-0.26667749899999998</v>
      </c>
      <c r="E368">
        <v>0.59625613700000002</v>
      </c>
      <c r="F368">
        <v>-2.4417125000000001E-2</v>
      </c>
      <c r="G368" s="1" t="s">
        <v>10</v>
      </c>
      <c r="H368" s="1" t="s">
        <v>10</v>
      </c>
      <c r="I368" s="1" t="s">
        <v>10</v>
      </c>
      <c r="J368" s="1" t="s">
        <v>10</v>
      </c>
    </row>
    <row r="369" spans="1:10" x14ac:dyDescent="0.25">
      <c r="A369">
        <v>0.53037899700000002</v>
      </c>
      <c r="B369">
        <v>-0.93032473299999996</v>
      </c>
      <c r="C369">
        <v>-13.473503109999999</v>
      </c>
      <c r="D369">
        <v>-0.26679608199999999</v>
      </c>
      <c r="E369">
        <v>0.59647446900000001</v>
      </c>
      <c r="F369">
        <v>-2.4420785E-2</v>
      </c>
      <c r="G369" s="1" t="s">
        <v>10</v>
      </c>
      <c r="H369" s="1" t="s">
        <v>10</v>
      </c>
      <c r="I369" s="1" t="s">
        <v>10</v>
      </c>
      <c r="J369" s="1" t="s">
        <v>10</v>
      </c>
    </row>
    <row r="370" spans="1:10" x14ac:dyDescent="0.25">
      <c r="A370">
        <v>0.52685070000000001</v>
      </c>
      <c r="B370">
        <v>-0.93258798099999995</v>
      </c>
      <c r="C370">
        <v>-13.465263370000001</v>
      </c>
      <c r="D370">
        <v>-0.26673561299999998</v>
      </c>
      <c r="E370">
        <v>0.59632641099999995</v>
      </c>
      <c r="F370">
        <v>-2.4571217999999999E-2</v>
      </c>
      <c r="G370" s="1" t="s">
        <v>10</v>
      </c>
      <c r="H370" s="1" t="s">
        <v>10</v>
      </c>
      <c r="I370" s="1" t="s">
        <v>10</v>
      </c>
      <c r="J370" s="1" t="s">
        <v>10</v>
      </c>
    </row>
    <row r="371" spans="1:10" x14ac:dyDescent="0.25">
      <c r="A371">
        <v>0.53031009399999995</v>
      </c>
      <c r="B371">
        <v>-0.93458998199999999</v>
      </c>
      <c r="C371">
        <v>-13.46482849</v>
      </c>
      <c r="D371">
        <v>-0.266745538</v>
      </c>
      <c r="E371">
        <v>0.596278906</v>
      </c>
      <c r="F371">
        <v>-2.4464078E-2</v>
      </c>
      <c r="G371" s="1" t="s">
        <v>10</v>
      </c>
      <c r="H371" s="1" t="s">
        <v>10</v>
      </c>
      <c r="I371" s="1" t="s">
        <v>10</v>
      </c>
      <c r="J371" s="1" t="s">
        <v>10</v>
      </c>
    </row>
    <row r="372" spans="1:10" x14ac:dyDescent="0.25">
      <c r="A372">
        <v>0.52739667899999998</v>
      </c>
      <c r="B372">
        <v>-0.93623948099999998</v>
      </c>
      <c r="C372">
        <v>-13.462213520000001</v>
      </c>
      <c r="D372">
        <v>-0.26673445099999998</v>
      </c>
      <c r="E372">
        <v>0.59629410500000002</v>
      </c>
      <c r="F372">
        <v>-2.444491E-2</v>
      </c>
      <c r="G372" s="1" t="s">
        <v>10</v>
      </c>
      <c r="H372" s="1" t="s">
        <v>10</v>
      </c>
      <c r="I372" s="1" t="s">
        <v>10</v>
      </c>
      <c r="J372" s="1" t="s">
        <v>10</v>
      </c>
    </row>
    <row r="373" spans="1:10" x14ac:dyDescent="0.25">
      <c r="A373">
        <v>0.52831184900000006</v>
      </c>
      <c r="B373">
        <v>-0.93673408000000002</v>
      </c>
      <c r="C373">
        <v>-13.46687603</v>
      </c>
      <c r="D373">
        <v>-0.26674094799999998</v>
      </c>
      <c r="E373">
        <v>0.59623432200000004</v>
      </c>
      <c r="F373">
        <v>-2.4500698000000001E-2</v>
      </c>
      <c r="G373" s="1" t="s">
        <v>10</v>
      </c>
      <c r="H373" s="1" t="s">
        <v>10</v>
      </c>
      <c r="I373" s="1" t="s">
        <v>10</v>
      </c>
      <c r="J373" s="1" t="s">
        <v>10</v>
      </c>
    </row>
    <row r="374" spans="1:10" x14ac:dyDescent="0.25">
      <c r="A374">
        <v>0.52560967199999997</v>
      </c>
      <c r="B374">
        <v>-0.93388652800000005</v>
      </c>
      <c r="C374">
        <v>-13.46057987</v>
      </c>
      <c r="D374">
        <v>-0.26670387400000001</v>
      </c>
      <c r="E374">
        <v>0.59626156100000005</v>
      </c>
      <c r="F374">
        <v>-2.4343022999999998E-2</v>
      </c>
      <c r="G374" s="1" t="s">
        <v>10</v>
      </c>
      <c r="H374" s="1" t="s">
        <v>10</v>
      </c>
      <c r="I374" s="1" t="s">
        <v>10</v>
      </c>
      <c r="J374" s="1" t="s">
        <v>10</v>
      </c>
    </row>
    <row r="375" spans="1:10" x14ac:dyDescent="0.25">
      <c r="A375">
        <v>0.52771663700000004</v>
      </c>
      <c r="B375">
        <v>-0.93370503199999999</v>
      </c>
      <c r="C375">
        <v>-13.47040176</v>
      </c>
      <c r="D375">
        <v>-0.26670220500000003</v>
      </c>
      <c r="E375">
        <v>0.596121609</v>
      </c>
      <c r="F375">
        <v>-2.4417899999999999E-2</v>
      </c>
      <c r="G375" s="1" t="s">
        <v>10</v>
      </c>
      <c r="H375" s="1" t="s">
        <v>10</v>
      </c>
      <c r="I375" s="1" t="s">
        <v>10</v>
      </c>
      <c r="J375" s="1" t="s">
        <v>10</v>
      </c>
    </row>
    <row r="376" spans="1:10" x14ac:dyDescent="0.25">
      <c r="A376">
        <v>0.52615725999999996</v>
      </c>
      <c r="B376">
        <v>-0.93616962400000003</v>
      </c>
      <c r="C376">
        <v>-13.45655155</v>
      </c>
      <c r="D376">
        <v>-0.26662987500000002</v>
      </c>
      <c r="E376">
        <v>0.596111536</v>
      </c>
      <c r="F376">
        <v>-2.4468249000000001E-2</v>
      </c>
      <c r="G376" s="1" t="s">
        <v>10</v>
      </c>
      <c r="H376" s="1" t="s">
        <v>10</v>
      </c>
      <c r="I376" s="1" t="s">
        <v>10</v>
      </c>
      <c r="J376" s="1" t="s">
        <v>10</v>
      </c>
    </row>
    <row r="377" spans="1:10" x14ac:dyDescent="0.25">
      <c r="A377">
        <v>0.52506172699999998</v>
      </c>
      <c r="B377">
        <v>-0.93753761099999999</v>
      </c>
      <c r="C377">
        <v>-13.46021271</v>
      </c>
      <c r="D377">
        <v>-0.26660272499999998</v>
      </c>
      <c r="E377">
        <v>0.59628790600000003</v>
      </c>
      <c r="F377">
        <v>-2.4623353000000001E-2</v>
      </c>
      <c r="G377" s="1" t="s">
        <v>10</v>
      </c>
      <c r="H377" s="1" t="s">
        <v>10</v>
      </c>
      <c r="I377" s="1" t="s">
        <v>10</v>
      </c>
      <c r="J377" s="1" t="s">
        <v>10</v>
      </c>
    </row>
    <row r="378" spans="1:10" x14ac:dyDescent="0.25">
      <c r="A378">
        <v>0.52595698800000001</v>
      </c>
      <c r="B378">
        <v>-0.93336909999999995</v>
      </c>
      <c r="C378">
        <v>-13.46520138</v>
      </c>
      <c r="D378">
        <v>-0.26674309400000001</v>
      </c>
      <c r="E378">
        <v>0.59613132499999999</v>
      </c>
      <c r="F378">
        <v>-2.4452951000000001E-2</v>
      </c>
      <c r="G378" s="1" t="s">
        <v>10</v>
      </c>
      <c r="H378" s="1" t="s">
        <v>10</v>
      </c>
      <c r="I378" s="1" t="s">
        <v>10</v>
      </c>
      <c r="J378" s="1" t="s">
        <v>10</v>
      </c>
    </row>
    <row r="379" spans="1:10" x14ac:dyDescent="0.25">
      <c r="A379">
        <v>0.528861523</v>
      </c>
      <c r="B379">
        <v>-0.935739875</v>
      </c>
      <c r="C379">
        <v>-13.45957756</v>
      </c>
      <c r="D379">
        <v>-0.26690784099999998</v>
      </c>
      <c r="E379">
        <v>0.59615659700000001</v>
      </c>
      <c r="F379">
        <v>-2.4419606E-2</v>
      </c>
      <c r="G379" s="1" t="s">
        <v>10</v>
      </c>
      <c r="H379" s="1" t="s">
        <v>10</v>
      </c>
      <c r="I379" s="1" t="s">
        <v>10</v>
      </c>
      <c r="J379" s="1" t="s">
        <v>10</v>
      </c>
    </row>
    <row r="380" spans="1:10" x14ac:dyDescent="0.25">
      <c r="A380">
        <v>0.52680778500000003</v>
      </c>
      <c r="B380">
        <v>-0.93684858100000001</v>
      </c>
      <c r="C380">
        <v>-13.46427345</v>
      </c>
      <c r="D380">
        <v>-0.26666688900000002</v>
      </c>
      <c r="E380">
        <v>0.59610593300000003</v>
      </c>
      <c r="F380">
        <v>-2.4452878000000001E-2</v>
      </c>
      <c r="G380" s="1" t="s">
        <v>10</v>
      </c>
      <c r="H380" s="1" t="s">
        <v>10</v>
      </c>
      <c r="I380" s="1" t="s">
        <v>10</v>
      </c>
      <c r="J380" s="1" t="s">
        <v>10</v>
      </c>
    </row>
    <row r="381" spans="1:10" x14ac:dyDescent="0.25">
      <c r="A381">
        <v>0.52791845800000003</v>
      </c>
      <c r="B381">
        <v>-0.93218564999999998</v>
      </c>
      <c r="C381">
        <v>-13.46067429</v>
      </c>
      <c r="D381">
        <v>-0.26661253000000001</v>
      </c>
      <c r="E381">
        <v>0.59610968799999997</v>
      </c>
      <c r="F381">
        <v>-2.4549693000000001E-2</v>
      </c>
      <c r="G381" s="1" t="s">
        <v>10</v>
      </c>
      <c r="H381" s="1" t="s">
        <v>10</v>
      </c>
      <c r="I381" s="1" t="s">
        <v>10</v>
      </c>
      <c r="J381" s="1" t="s">
        <v>10</v>
      </c>
    </row>
    <row r="382" spans="1:10" x14ac:dyDescent="0.25">
      <c r="A382">
        <v>0.52733779000000003</v>
      </c>
      <c r="B382">
        <v>-0.93516308100000001</v>
      </c>
      <c r="C382">
        <v>-13.46063137</v>
      </c>
      <c r="D382">
        <v>-0.26667612800000001</v>
      </c>
      <c r="E382">
        <v>0.59601318800000003</v>
      </c>
      <c r="F382">
        <v>-2.4388086E-2</v>
      </c>
      <c r="G382" s="1" t="s">
        <v>10</v>
      </c>
      <c r="H382" s="1" t="s">
        <v>10</v>
      </c>
      <c r="I382" s="1" t="s">
        <v>10</v>
      </c>
      <c r="J382" s="1" t="s">
        <v>10</v>
      </c>
    </row>
    <row r="383" spans="1:10" x14ac:dyDescent="0.25">
      <c r="A383">
        <v>0.52675193499999995</v>
      </c>
      <c r="B383">
        <v>-0.93548703200000005</v>
      </c>
      <c r="C383">
        <v>-13.46177101</v>
      </c>
      <c r="D383">
        <v>-0.26650321500000002</v>
      </c>
      <c r="E383">
        <v>0.59609037600000003</v>
      </c>
      <c r="F383">
        <v>-2.4567083E-2</v>
      </c>
      <c r="G383" s="1" t="s">
        <v>10</v>
      </c>
      <c r="H383" s="1" t="s">
        <v>10</v>
      </c>
      <c r="I383" s="1" t="s">
        <v>10</v>
      </c>
      <c r="J383" s="1" t="s">
        <v>10</v>
      </c>
    </row>
    <row r="384" spans="1:10" x14ac:dyDescent="0.25">
      <c r="A384">
        <v>0.52563011599999998</v>
      </c>
      <c r="B384">
        <v>-0.936510921</v>
      </c>
      <c r="C384">
        <v>-13.46422291</v>
      </c>
      <c r="D384">
        <v>-0.26666083899999998</v>
      </c>
      <c r="E384">
        <v>0.59611839099999997</v>
      </c>
      <c r="F384">
        <v>-2.4352701000000001E-2</v>
      </c>
      <c r="G384" s="1" t="s">
        <v>10</v>
      </c>
      <c r="H384" s="1" t="s">
        <v>10</v>
      </c>
      <c r="I384" s="1" t="s">
        <v>10</v>
      </c>
      <c r="J384" s="1" t="s">
        <v>10</v>
      </c>
    </row>
    <row r="385" spans="1:10" x14ac:dyDescent="0.25">
      <c r="A385">
        <v>0.52563458699999999</v>
      </c>
      <c r="B385">
        <v>-0.93882668000000002</v>
      </c>
      <c r="C385">
        <v>-13.455528259999999</v>
      </c>
      <c r="D385">
        <v>-0.26673835499999998</v>
      </c>
      <c r="E385">
        <v>0.59602427499999999</v>
      </c>
      <c r="F385">
        <v>-2.4615056999999999E-2</v>
      </c>
      <c r="G385" s="1" t="s">
        <v>10</v>
      </c>
      <c r="H385" s="1" t="s">
        <v>10</v>
      </c>
      <c r="I385" s="1" t="s">
        <v>10</v>
      </c>
      <c r="J385" s="1" t="s">
        <v>10</v>
      </c>
    </row>
    <row r="386" spans="1:10" x14ac:dyDescent="0.25">
      <c r="A386">
        <v>0.526995361</v>
      </c>
      <c r="B386">
        <v>-0.93363052599999996</v>
      </c>
      <c r="C386">
        <v>-13.45911884</v>
      </c>
      <c r="D386">
        <v>-0.266539097</v>
      </c>
      <c r="E386">
        <v>0.59596645800000003</v>
      </c>
      <c r="F386">
        <v>-2.4439272000000001E-2</v>
      </c>
      <c r="G386" s="1" t="s">
        <v>10</v>
      </c>
      <c r="H386" s="1" t="s">
        <v>10</v>
      </c>
      <c r="I386" s="1" t="s">
        <v>10</v>
      </c>
      <c r="J386" s="1" t="s">
        <v>10</v>
      </c>
    </row>
    <row r="387" spans="1:10" x14ac:dyDescent="0.25">
      <c r="A387">
        <v>0.52731216000000003</v>
      </c>
      <c r="B387">
        <v>-0.93714809399999999</v>
      </c>
      <c r="C387">
        <v>-13.4581356</v>
      </c>
      <c r="D387">
        <v>-0.26659712200000002</v>
      </c>
      <c r="E387">
        <v>0.59602266599999998</v>
      </c>
      <c r="F387">
        <v>-2.4441327999999998E-2</v>
      </c>
      <c r="G387" s="1" t="s">
        <v>10</v>
      </c>
      <c r="H387" s="1" t="s">
        <v>10</v>
      </c>
      <c r="I387" s="1" t="s">
        <v>10</v>
      </c>
      <c r="J387" s="1" t="s">
        <v>10</v>
      </c>
    </row>
    <row r="388" spans="1:10" x14ac:dyDescent="0.25">
      <c r="A388">
        <v>0.52904534299999995</v>
      </c>
      <c r="B388">
        <v>-0.93250244900000001</v>
      </c>
      <c r="C388">
        <v>-13.45658398</v>
      </c>
      <c r="D388">
        <v>-0.26661780499999999</v>
      </c>
      <c r="E388">
        <v>0.59602814900000001</v>
      </c>
      <c r="F388">
        <v>-2.4567130999999999E-2</v>
      </c>
      <c r="G388" s="1" t="s">
        <v>10</v>
      </c>
      <c r="H388" s="1" t="s">
        <v>10</v>
      </c>
      <c r="I388" s="1" t="s">
        <v>10</v>
      </c>
      <c r="J388" s="1" t="s">
        <v>10</v>
      </c>
    </row>
    <row r="389" spans="1:10" x14ac:dyDescent="0.25">
      <c r="A389">
        <v>0.52505409700000005</v>
      </c>
      <c r="B389">
        <v>-0.93514818</v>
      </c>
      <c r="C389">
        <v>-13.45852947</v>
      </c>
      <c r="D389">
        <v>-0.26673704399999998</v>
      </c>
      <c r="E389">
        <v>0.59595382200000002</v>
      </c>
      <c r="F389">
        <v>-2.4577920999999999E-2</v>
      </c>
      <c r="G389" s="1" t="s">
        <v>10</v>
      </c>
      <c r="H389" s="1" t="s">
        <v>10</v>
      </c>
      <c r="I389" s="1" t="s">
        <v>10</v>
      </c>
      <c r="J389" s="1" t="s">
        <v>10</v>
      </c>
    </row>
    <row r="390" spans="1:10" x14ac:dyDescent="0.25">
      <c r="A390">
        <v>0.52436900099999995</v>
      </c>
      <c r="B390">
        <v>-0.93577194200000002</v>
      </c>
      <c r="C390">
        <v>-13.452419280000001</v>
      </c>
      <c r="D390">
        <v>-0.26655131599999998</v>
      </c>
      <c r="E390">
        <v>0.59593570200000001</v>
      </c>
      <c r="F390">
        <v>-2.4555508E-2</v>
      </c>
      <c r="G390" s="1" t="s">
        <v>10</v>
      </c>
      <c r="H390" s="1" t="s">
        <v>10</v>
      </c>
      <c r="I390" s="1" t="s">
        <v>10</v>
      </c>
      <c r="J390" s="1" t="s">
        <v>10</v>
      </c>
    </row>
    <row r="391" spans="1:10" x14ac:dyDescent="0.25">
      <c r="A391">
        <v>0.52668941000000002</v>
      </c>
      <c r="B391">
        <v>-0.93444544100000004</v>
      </c>
      <c r="C391">
        <v>-13.456579209999999</v>
      </c>
      <c r="D391">
        <v>-0.26650548000000002</v>
      </c>
      <c r="E391">
        <v>0.59592747700000004</v>
      </c>
      <c r="F391">
        <v>-2.4510701999999999E-2</v>
      </c>
      <c r="G391" s="1" t="s">
        <v>10</v>
      </c>
      <c r="H391" s="1" t="s">
        <v>10</v>
      </c>
      <c r="I391" s="1" t="s">
        <v>10</v>
      </c>
      <c r="J391" s="1" t="s">
        <v>10</v>
      </c>
    </row>
    <row r="392" spans="1:10" x14ac:dyDescent="0.25">
      <c r="A392">
        <v>0.52817547300000001</v>
      </c>
      <c r="B392">
        <v>-0.93563348099999999</v>
      </c>
      <c r="C392">
        <v>-13.45444584</v>
      </c>
      <c r="D392">
        <v>-0.266743124</v>
      </c>
      <c r="E392">
        <v>0.59584891799999995</v>
      </c>
      <c r="F392">
        <v>-2.4414748E-2</v>
      </c>
      <c r="G392" s="1" t="s">
        <v>10</v>
      </c>
      <c r="H392" s="1" t="s">
        <v>10</v>
      </c>
      <c r="I392" s="1" t="s">
        <v>10</v>
      </c>
      <c r="J392" s="1" t="s">
        <v>10</v>
      </c>
    </row>
    <row r="393" spans="1:10" x14ac:dyDescent="0.25">
      <c r="A393">
        <v>0.52586650800000001</v>
      </c>
      <c r="B393">
        <v>-0.933661878</v>
      </c>
      <c r="C393">
        <v>-13.457523350000001</v>
      </c>
      <c r="D393">
        <v>-0.26664370300000001</v>
      </c>
      <c r="E393">
        <v>0.596054733</v>
      </c>
      <c r="F393">
        <v>-2.4467610000000001E-2</v>
      </c>
      <c r="G393" s="1" t="s">
        <v>10</v>
      </c>
      <c r="H393" s="1" t="s">
        <v>10</v>
      </c>
      <c r="I393" s="1" t="s">
        <v>10</v>
      </c>
      <c r="J393" s="1" t="s">
        <v>10</v>
      </c>
    </row>
    <row r="394" spans="1:10" x14ac:dyDescent="0.25">
      <c r="A394">
        <v>0.52670711299999995</v>
      </c>
      <c r="B394">
        <v>-0.93445384499999995</v>
      </c>
      <c r="C394">
        <v>-13.45133877</v>
      </c>
      <c r="D394">
        <v>-0.26671478199999998</v>
      </c>
      <c r="E394">
        <v>0.59583962000000001</v>
      </c>
      <c r="F394">
        <v>-2.4512405000000001E-2</v>
      </c>
      <c r="G394" s="1" t="s">
        <v>10</v>
      </c>
      <c r="H394" s="1" t="s">
        <v>10</v>
      </c>
      <c r="I394" s="1" t="s">
        <v>10</v>
      </c>
      <c r="J394" s="1" t="s">
        <v>10</v>
      </c>
    </row>
    <row r="395" spans="1:10" x14ac:dyDescent="0.25">
      <c r="A395">
        <v>0.52609598599999996</v>
      </c>
      <c r="B395">
        <v>-0.93613976200000004</v>
      </c>
      <c r="C395">
        <v>-13.451885219999999</v>
      </c>
      <c r="D395">
        <v>-0.26662871199999999</v>
      </c>
      <c r="E395">
        <v>0.59600830100000002</v>
      </c>
      <c r="F395">
        <v>-2.4358089999999999E-2</v>
      </c>
      <c r="G395" s="1" t="s">
        <v>10</v>
      </c>
      <c r="H395" s="1" t="s">
        <v>10</v>
      </c>
      <c r="I395" s="1" t="s">
        <v>10</v>
      </c>
      <c r="J395" s="1" t="s">
        <v>10</v>
      </c>
    </row>
    <row r="396" spans="1:10" x14ac:dyDescent="0.25">
      <c r="A396">
        <v>0.52408778700000003</v>
      </c>
      <c r="B396">
        <v>-0.93557018000000003</v>
      </c>
      <c r="C396">
        <v>-13.45651436</v>
      </c>
      <c r="D396">
        <v>-0.266517848</v>
      </c>
      <c r="E396">
        <v>0.59580349899999996</v>
      </c>
      <c r="F396">
        <v>-2.4519168000000001E-2</v>
      </c>
      <c r="G396" s="1" t="s">
        <v>10</v>
      </c>
      <c r="H396" s="1" t="s">
        <v>10</v>
      </c>
      <c r="I396" s="1" t="s">
        <v>10</v>
      </c>
      <c r="J396" s="1" t="s">
        <v>10</v>
      </c>
    </row>
    <row r="397" spans="1:10" x14ac:dyDescent="0.25">
      <c r="A397">
        <v>0.52781862000000002</v>
      </c>
      <c r="B397">
        <v>-0.93541264499999999</v>
      </c>
      <c r="C397">
        <v>-13.45143223</v>
      </c>
      <c r="D397">
        <v>-0.26656323700000001</v>
      </c>
      <c r="E397">
        <v>0.59575170300000002</v>
      </c>
      <c r="F397">
        <v>-2.4510502999999999E-2</v>
      </c>
      <c r="G397" s="1" t="s">
        <v>10</v>
      </c>
      <c r="H397" s="1" t="s">
        <v>10</v>
      </c>
      <c r="I397" s="1" t="s">
        <v>10</v>
      </c>
      <c r="J397" s="1" t="s">
        <v>10</v>
      </c>
    </row>
    <row r="398" spans="1:10" x14ac:dyDescent="0.25">
      <c r="A398">
        <v>0.525505424</v>
      </c>
      <c r="B398">
        <v>-0.93808531799999995</v>
      </c>
      <c r="C398">
        <v>-13.450935360000001</v>
      </c>
      <c r="D398">
        <v>-0.26652029199999999</v>
      </c>
      <c r="E398">
        <v>0.59587204500000002</v>
      </c>
      <c r="F398">
        <v>-2.4519345000000001E-2</v>
      </c>
      <c r="G398" s="1" t="s">
        <v>10</v>
      </c>
      <c r="H398" s="1" t="s">
        <v>10</v>
      </c>
      <c r="I398" s="1" t="s">
        <v>10</v>
      </c>
      <c r="J398" s="1" t="s">
        <v>10</v>
      </c>
    </row>
    <row r="399" spans="1:10" x14ac:dyDescent="0.25">
      <c r="A399">
        <v>0.52488517800000001</v>
      </c>
      <c r="B399">
        <v>-0.93408095800000002</v>
      </c>
      <c r="C399">
        <v>-13.446697240000001</v>
      </c>
      <c r="D399">
        <v>-0.26659026699999999</v>
      </c>
      <c r="E399">
        <v>0.59580814800000004</v>
      </c>
      <c r="F399">
        <v>-2.4463391000000001E-2</v>
      </c>
      <c r="G399" s="1" t="s">
        <v>10</v>
      </c>
      <c r="H399" s="1" t="s">
        <v>10</v>
      </c>
      <c r="I399" s="1" t="s">
        <v>10</v>
      </c>
      <c r="J399" s="1" t="s">
        <v>10</v>
      </c>
    </row>
    <row r="400" spans="1:10" x14ac:dyDescent="0.25">
      <c r="A400">
        <v>0.52672910699999997</v>
      </c>
      <c r="B400">
        <v>-0.93113660799999998</v>
      </c>
      <c r="C400">
        <v>-13.45904541</v>
      </c>
      <c r="D400">
        <v>-0.26662841399999998</v>
      </c>
      <c r="E400">
        <v>0.595917523</v>
      </c>
      <c r="F400">
        <v>-2.4493932999999999E-2</v>
      </c>
      <c r="G400" s="1" t="s">
        <v>10</v>
      </c>
      <c r="H400" s="1" t="s">
        <v>10</v>
      </c>
      <c r="I400" s="1" t="s">
        <v>10</v>
      </c>
      <c r="J400" s="1" t="s">
        <v>10</v>
      </c>
    </row>
    <row r="401" spans="1:10" x14ac:dyDescent="0.25">
      <c r="A401">
        <v>0.52577835299999998</v>
      </c>
      <c r="B401">
        <v>-0.93789851700000004</v>
      </c>
      <c r="C401">
        <v>-13.45301723</v>
      </c>
      <c r="D401">
        <v>-0.266442925</v>
      </c>
      <c r="E401">
        <v>0.59582716199999997</v>
      </c>
      <c r="F401">
        <v>-2.4482302000000001E-2</v>
      </c>
      <c r="G401" s="1" t="s">
        <v>10</v>
      </c>
      <c r="H401" s="1" t="s">
        <v>10</v>
      </c>
      <c r="I401" s="1" t="s">
        <v>10</v>
      </c>
      <c r="J401" s="1" t="s">
        <v>10</v>
      </c>
    </row>
    <row r="402" spans="1:10" x14ac:dyDescent="0.25">
      <c r="A402">
        <v>0.52778828099999997</v>
      </c>
      <c r="B402">
        <v>-0.93507599799999996</v>
      </c>
      <c r="C402">
        <v>-13.446250920000001</v>
      </c>
      <c r="D402">
        <v>-0.26661917600000001</v>
      </c>
      <c r="E402">
        <v>0.59571617799999999</v>
      </c>
      <c r="F402">
        <v>-2.4491803999999999E-2</v>
      </c>
      <c r="G402" s="1" t="s">
        <v>10</v>
      </c>
      <c r="H402" s="1" t="s">
        <v>10</v>
      </c>
      <c r="I402" s="1" t="s">
        <v>10</v>
      </c>
      <c r="J402" s="1" t="s">
        <v>10</v>
      </c>
    </row>
    <row r="403" spans="1:10" x14ac:dyDescent="0.25">
      <c r="A403">
        <v>0.52585601800000004</v>
      </c>
      <c r="B403">
        <v>-0.93692958400000004</v>
      </c>
      <c r="C403">
        <v>-13.457557680000001</v>
      </c>
      <c r="D403">
        <v>-0.26660877500000002</v>
      </c>
      <c r="E403">
        <v>0.59582585099999996</v>
      </c>
      <c r="F403">
        <v>-2.4458401000000001E-2</v>
      </c>
      <c r="G403" s="1" t="s">
        <v>10</v>
      </c>
      <c r="H403" s="1" t="s">
        <v>10</v>
      </c>
      <c r="I403" s="1" t="s">
        <v>10</v>
      </c>
      <c r="J403" s="1" t="s">
        <v>10</v>
      </c>
    </row>
    <row r="404" spans="1:10" x14ac:dyDescent="0.25">
      <c r="A404">
        <v>0.52661001699999999</v>
      </c>
      <c r="B404">
        <v>-0.93472629799999996</v>
      </c>
      <c r="C404">
        <v>-13.44317532</v>
      </c>
      <c r="D404">
        <v>-0.26657155199999999</v>
      </c>
      <c r="E404">
        <v>0.59570413799999999</v>
      </c>
      <c r="F404">
        <v>-2.4607642999999998E-2</v>
      </c>
      <c r="G404" s="1" t="s">
        <v>10</v>
      </c>
      <c r="H404" s="1" t="s">
        <v>10</v>
      </c>
      <c r="I404" s="1" t="s">
        <v>10</v>
      </c>
      <c r="J404" s="1" t="s">
        <v>10</v>
      </c>
    </row>
    <row r="405" spans="1:10" x14ac:dyDescent="0.25">
      <c r="A405">
        <v>0.52633857699999997</v>
      </c>
      <c r="B405">
        <v>-0.93589812500000003</v>
      </c>
      <c r="C405">
        <v>-13.449318890000001</v>
      </c>
      <c r="D405">
        <v>-0.26656722999999999</v>
      </c>
      <c r="E405">
        <v>0.59573304699999996</v>
      </c>
      <c r="F405">
        <v>-2.4401024E-2</v>
      </c>
      <c r="G405" s="1" t="s">
        <v>10</v>
      </c>
      <c r="H405" s="1" t="s">
        <v>10</v>
      </c>
      <c r="I405" s="1" t="s">
        <v>10</v>
      </c>
      <c r="J405" s="1" t="s">
        <v>10</v>
      </c>
    </row>
    <row r="406" spans="1:10" x14ac:dyDescent="0.25">
      <c r="A406">
        <v>0.526098132</v>
      </c>
      <c r="B406">
        <v>-0.93338328599999998</v>
      </c>
      <c r="C406">
        <v>-13.45392799</v>
      </c>
      <c r="D406">
        <v>-0.26656770699999999</v>
      </c>
      <c r="E406">
        <v>0.59563511599999996</v>
      </c>
      <c r="F406">
        <v>-2.4563993999999999E-2</v>
      </c>
      <c r="G406" s="1" t="s">
        <v>10</v>
      </c>
      <c r="H406" s="1" t="s">
        <v>10</v>
      </c>
      <c r="I406" s="1" t="s">
        <v>10</v>
      </c>
      <c r="J406" s="1" t="s">
        <v>10</v>
      </c>
    </row>
    <row r="407" spans="1:10" x14ac:dyDescent="0.25">
      <c r="A407">
        <v>0.52719986399999996</v>
      </c>
      <c r="B407">
        <v>-0.93305558</v>
      </c>
      <c r="C407">
        <v>-13.45137501</v>
      </c>
      <c r="D407">
        <v>-0.266518384</v>
      </c>
      <c r="E407">
        <v>0.59568131000000002</v>
      </c>
      <c r="F407">
        <v>-2.4436171999999999E-2</v>
      </c>
      <c r="G407" s="1" t="s">
        <v>10</v>
      </c>
      <c r="H407" s="1" t="s">
        <v>10</v>
      </c>
      <c r="I407" s="1" t="s">
        <v>10</v>
      </c>
      <c r="J407" s="1" t="s">
        <v>10</v>
      </c>
    </row>
    <row r="408" spans="1:10" x14ac:dyDescent="0.25">
      <c r="A408">
        <v>0.52750217899999996</v>
      </c>
      <c r="B408">
        <v>-0.93555176299999998</v>
      </c>
      <c r="C408">
        <v>-13.447286610000001</v>
      </c>
      <c r="D408">
        <v>-0.26659518500000001</v>
      </c>
      <c r="E408">
        <v>0.59563493700000003</v>
      </c>
      <c r="F408">
        <v>-2.4518683999999999E-2</v>
      </c>
      <c r="G408" s="1" t="s">
        <v>10</v>
      </c>
      <c r="H408" s="1" t="s">
        <v>10</v>
      </c>
      <c r="I408" s="1" t="s">
        <v>10</v>
      </c>
      <c r="J408" s="1" t="s">
        <v>10</v>
      </c>
    </row>
    <row r="409" spans="1:10" x14ac:dyDescent="0.25">
      <c r="A409">
        <v>0.52515316000000001</v>
      </c>
      <c r="B409">
        <v>-0.93286234099999998</v>
      </c>
      <c r="C409">
        <v>-13.44825363</v>
      </c>
      <c r="D409">
        <v>-0.26650142700000001</v>
      </c>
      <c r="E409">
        <v>0.595627248</v>
      </c>
      <c r="F409">
        <v>-2.4506838999999999E-2</v>
      </c>
      <c r="G409" s="1" t="s">
        <v>10</v>
      </c>
      <c r="H409" s="1" t="s">
        <v>10</v>
      </c>
      <c r="I409" s="1" t="s">
        <v>10</v>
      </c>
      <c r="J409" s="1" t="s">
        <v>10</v>
      </c>
    </row>
    <row r="410" spans="1:10" x14ac:dyDescent="0.25">
      <c r="A410">
        <v>0.52488887299999998</v>
      </c>
      <c r="B410">
        <v>-0.93770736499999996</v>
      </c>
      <c r="C410">
        <v>-13.44880581</v>
      </c>
      <c r="D410">
        <v>-0.266544163</v>
      </c>
      <c r="E410">
        <v>0.59569024999999998</v>
      </c>
      <c r="F410">
        <v>-2.4418703999999999E-2</v>
      </c>
      <c r="G410" s="1" t="s">
        <v>10</v>
      </c>
      <c r="H410" s="1" t="s">
        <v>10</v>
      </c>
      <c r="I410" s="1" t="s">
        <v>10</v>
      </c>
      <c r="J410" s="1" t="s">
        <v>10</v>
      </c>
    </row>
    <row r="411" spans="1:10" x14ac:dyDescent="0.25">
      <c r="A411">
        <v>0.52517426</v>
      </c>
      <c r="B411">
        <v>-0.93452262900000005</v>
      </c>
      <c r="C411">
        <v>-13.45034122</v>
      </c>
      <c r="D411">
        <v>-0.26649168099999998</v>
      </c>
      <c r="E411">
        <v>0.59561103599999998</v>
      </c>
      <c r="F411">
        <v>-2.4516731999999999E-2</v>
      </c>
      <c r="G411" s="1" t="s">
        <v>10</v>
      </c>
      <c r="H411" s="1" t="s">
        <v>10</v>
      </c>
      <c r="I411" s="1" t="s">
        <v>10</v>
      </c>
      <c r="J411" s="1" t="s">
        <v>10</v>
      </c>
    </row>
    <row r="412" spans="1:10" x14ac:dyDescent="0.25">
      <c r="A412">
        <v>0.52716505499999999</v>
      </c>
      <c r="B412">
        <v>-0.93202459800000004</v>
      </c>
      <c r="C412">
        <v>-13.44773483</v>
      </c>
      <c r="D412">
        <v>-0.26653605699999999</v>
      </c>
      <c r="E412">
        <v>0.59554427899999995</v>
      </c>
      <c r="F412">
        <v>-2.4434838E-2</v>
      </c>
      <c r="G412" s="1" t="s">
        <v>10</v>
      </c>
      <c r="H412" s="1" t="s">
        <v>10</v>
      </c>
      <c r="I412" s="1" t="s">
        <v>10</v>
      </c>
      <c r="J412" s="1" t="s">
        <v>10</v>
      </c>
    </row>
    <row r="413" spans="1:10" x14ac:dyDescent="0.25">
      <c r="A413">
        <v>0.52403479799999997</v>
      </c>
      <c r="B413">
        <v>-0.93553245100000004</v>
      </c>
      <c r="C413">
        <v>-13.448218349999999</v>
      </c>
      <c r="D413">
        <v>-0.26660752300000001</v>
      </c>
      <c r="E413">
        <v>0.59561401599999997</v>
      </c>
      <c r="F413">
        <v>-2.4490826E-2</v>
      </c>
      <c r="G413" s="1" t="s">
        <v>10</v>
      </c>
      <c r="H413" s="1" t="s">
        <v>10</v>
      </c>
      <c r="I413" s="1" t="s">
        <v>10</v>
      </c>
      <c r="J413" s="1" t="s">
        <v>10</v>
      </c>
    </row>
    <row r="414" spans="1:10" x14ac:dyDescent="0.25">
      <c r="A414">
        <v>0.52628409899999995</v>
      </c>
      <c r="B414">
        <v>-0.93649196599999995</v>
      </c>
      <c r="C414">
        <v>-13.44525623</v>
      </c>
      <c r="D414">
        <v>-0.26645737899999999</v>
      </c>
      <c r="E414">
        <v>0.59551292700000003</v>
      </c>
      <c r="F414">
        <v>-2.4515700000000001E-2</v>
      </c>
      <c r="G414" s="1" t="s">
        <v>10</v>
      </c>
      <c r="H414" s="1" t="s">
        <v>10</v>
      </c>
      <c r="I414" s="1" t="s">
        <v>10</v>
      </c>
      <c r="J414" s="1" t="s">
        <v>10</v>
      </c>
    </row>
    <row r="415" spans="1:10" x14ac:dyDescent="0.25">
      <c r="A415">
        <v>0.52691566899999998</v>
      </c>
      <c r="B415">
        <v>-0.93617719399999999</v>
      </c>
      <c r="C415">
        <v>-13.451866150000001</v>
      </c>
      <c r="D415">
        <v>-0.266569734</v>
      </c>
      <c r="E415">
        <v>0.59548848899999995</v>
      </c>
      <c r="F415">
        <v>-2.4337760999999999E-2</v>
      </c>
      <c r="G415" s="1" t="s">
        <v>10</v>
      </c>
      <c r="H415" s="1" t="s">
        <v>10</v>
      </c>
      <c r="I415" s="1" t="s">
        <v>10</v>
      </c>
      <c r="J415" s="1" t="s">
        <v>10</v>
      </c>
    </row>
    <row r="416" spans="1:10" x14ac:dyDescent="0.25">
      <c r="A416">
        <v>0.52462768599999998</v>
      </c>
      <c r="B416">
        <v>-0.93617475000000006</v>
      </c>
      <c r="C416">
        <v>-13.45493793</v>
      </c>
      <c r="D416">
        <v>-0.26652440399999999</v>
      </c>
      <c r="E416">
        <v>0.59554105999999996</v>
      </c>
      <c r="F416">
        <v>-2.4418809999999999E-2</v>
      </c>
      <c r="G416" s="1" t="s">
        <v>10</v>
      </c>
      <c r="H416" s="1" t="s">
        <v>10</v>
      </c>
      <c r="I416" s="1" t="s">
        <v>10</v>
      </c>
      <c r="J416" s="1" t="s">
        <v>10</v>
      </c>
    </row>
    <row r="417" spans="1:10" x14ac:dyDescent="0.25">
      <c r="A417">
        <v>0.52888178799999996</v>
      </c>
      <c r="B417">
        <v>-0.93466889900000005</v>
      </c>
      <c r="C417">
        <v>-13.447853090000001</v>
      </c>
      <c r="D417">
        <v>-0.266435266</v>
      </c>
      <c r="E417">
        <v>0.59550088599999995</v>
      </c>
      <c r="F417">
        <v>-2.4443627999999998E-2</v>
      </c>
      <c r="G417" s="1" t="s">
        <v>10</v>
      </c>
      <c r="H417" s="1" t="s">
        <v>10</v>
      </c>
      <c r="I417" s="1" t="s">
        <v>10</v>
      </c>
      <c r="J417" s="1" t="s">
        <v>10</v>
      </c>
    </row>
    <row r="418" spans="1:10" x14ac:dyDescent="0.25">
      <c r="A418">
        <v>0.522199988</v>
      </c>
      <c r="B418">
        <v>-0.93812918700000003</v>
      </c>
      <c r="C418">
        <v>-13.438996319999999</v>
      </c>
      <c r="D418">
        <v>-0.26649108500000002</v>
      </c>
      <c r="E418">
        <v>0.59548062099999999</v>
      </c>
      <c r="F418">
        <v>-2.4523050000000001E-2</v>
      </c>
      <c r="G418" s="1" t="s">
        <v>10</v>
      </c>
      <c r="H418" s="1" t="s">
        <v>10</v>
      </c>
      <c r="I418" s="1" t="s">
        <v>10</v>
      </c>
      <c r="J418" s="1" t="s">
        <v>10</v>
      </c>
    </row>
    <row r="419" spans="1:10" x14ac:dyDescent="0.25">
      <c r="A419">
        <v>0.52393221899999998</v>
      </c>
      <c r="B419">
        <v>-0.93547177299999995</v>
      </c>
      <c r="C419">
        <v>-13.44414806</v>
      </c>
      <c r="D419">
        <v>-0.26642796400000002</v>
      </c>
      <c r="E419">
        <v>0.59549582000000001</v>
      </c>
      <c r="F419">
        <v>-2.4432382999999998E-2</v>
      </c>
      <c r="G419" s="1" t="s">
        <v>10</v>
      </c>
      <c r="H419" s="1" t="s">
        <v>10</v>
      </c>
      <c r="I419" s="1" t="s">
        <v>10</v>
      </c>
      <c r="J419" s="1" t="s">
        <v>10</v>
      </c>
    </row>
    <row r="420" spans="1:10" x14ac:dyDescent="0.25">
      <c r="A420">
        <v>0.52627295299999999</v>
      </c>
      <c r="B420">
        <v>-0.93285298299999997</v>
      </c>
      <c r="C420">
        <v>-13.44313717</v>
      </c>
      <c r="D420">
        <v>-0.266502976</v>
      </c>
      <c r="E420">
        <v>0.59557968400000005</v>
      </c>
      <c r="F420">
        <v>-2.4533035000000002E-2</v>
      </c>
      <c r="G420" s="1" t="s">
        <v>10</v>
      </c>
      <c r="H420" s="1" t="s">
        <v>10</v>
      </c>
      <c r="I420" s="1" t="s">
        <v>10</v>
      </c>
      <c r="J420" s="1" t="s">
        <v>10</v>
      </c>
    </row>
    <row r="421" spans="1:10" x14ac:dyDescent="0.25">
      <c r="A421">
        <v>0.52221548600000001</v>
      </c>
      <c r="B421">
        <v>-0.93647277399999995</v>
      </c>
      <c r="C421">
        <v>-13.442059520000001</v>
      </c>
      <c r="D421">
        <v>-0.26648524400000001</v>
      </c>
      <c r="E421">
        <v>0.59550630999999998</v>
      </c>
      <c r="F421">
        <v>-2.4514157000000002E-2</v>
      </c>
      <c r="G421" s="1" t="s">
        <v>10</v>
      </c>
      <c r="H421" s="1" t="s">
        <v>10</v>
      </c>
      <c r="I421" s="1" t="s">
        <v>10</v>
      </c>
      <c r="J421" s="1" t="s">
        <v>10</v>
      </c>
    </row>
    <row r="422" spans="1:10" x14ac:dyDescent="0.25">
      <c r="A422">
        <v>0.52270066699999995</v>
      </c>
      <c r="B422">
        <v>-0.93573999399999996</v>
      </c>
      <c r="C422">
        <v>-13.440523150000001</v>
      </c>
      <c r="D422">
        <v>-0.26634091100000001</v>
      </c>
      <c r="E422">
        <v>0.59532159600000001</v>
      </c>
      <c r="F422">
        <v>-2.4366005999999999E-2</v>
      </c>
      <c r="G422" s="1" t="s">
        <v>10</v>
      </c>
      <c r="H422" s="1" t="s">
        <v>10</v>
      </c>
      <c r="I422" s="1" t="s">
        <v>10</v>
      </c>
      <c r="J422" s="1" t="s">
        <v>10</v>
      </c>
    </row>
    <row r="423" spans="1:10" x14ac:dyDescent="0.25">
      <c r="A423">
        <v>0.52341777099999998</v>
      </c>
      <c r="B423">
        <v>-0.93316316600000004</v>
      </c>
      <c r="C423">
        <v>-13.44458294</v>
      </c>
      <c r="D423">
        <v>-0.266580015</v>
      </c>
      <c r="E423">
        <v>0.59548401799999995</v>
      </c>
      <c r="F423">
        <v>-2.4578816999999999E-2</v>
      </c>
      <c r="G423" s="1" t="s">
        <v>10</v>
      </c>
      <c r="H423" s="1" t="s">
        <v>10</v>
      </c>
      <c r="I423" s="1" t="s">
        <v>10</v>
      </c>
      <c r="J423" s="1" t="s">
        <v>10</v>
      </c>
    </row>
    <row r="424" spans="1:10" x14ac:dyDescent="0.25">
      <c r="A424">
        <v>0.52284204999999995</v>
      </c>
      <c r="B424">
        <v>-0.93578845300000002</v>
      </c>
      <c r="C424">
        <v>-13.44716167</v>
      </c>
      <c r="D424">
        <v>-0.266550809</v>
      </c>
      <c r="E424">
        <v>0.59535503400000001</v>
      </c>
      <c r="F424">
        <v>-2.4506791999999999E-2</v>
      </c>
      <c r="G424" s="1" t="s">
        <v>10</v>
      </c>
      <c r="H424" s="1" t="s">
        <v>10</v>
      </c>
      <c r="I424" s="1" t="s">
        <v>10</v>
      </c>
      <c r="J424" s="1" t="s">
        <v>10</v>
      </c>
    </row>
    <row r="425" spans="1:10" x14ac:dyDescent="0.25">
      <c r="A425">
        <v>0.52477830599999997</v>
      </c>
      <c r="B425">
        <v>-0.93195319200000004</v>
      </c>
      <c r="C425">
        <v>-13.444595339999999</v>
      </c>
      <c r="D425">
        <v>-0.26644435500000002</v>
      </c>
      <c r="E425">
        <v>0.595366061</v>
      </c>
      <c r="F425">
        <v>-2.4377096000000001E-2</v>
      </c>
      <c r="G425" s="1" t="s">
        <v>10</v>
      </c>
      <c r="H425" s="1" t="s">
        <v>10</v>
      </c>
      <c r="I425" s="1" t="s">
        <v>10</v>
      </c>
      <c r="J425" s="1" t="s">
        <v>10</v>
      </c>
    </row>
    <row r="426" spans="1:10" x14ac:dyDescent="0.25">
      <c r="A426">
        <v>0.52365601100000003</v>
      </c>
      <c r="B426">
        <v>-0.93794029999999995</v>
      </c>
      <c r="C426">
        <v>-13.4478159</v>
      </c>
      <c r="D426">
        <v>-0.26633852699999999</v>
      </c>
      <c r="E426">
        <v>0.595432937</v>
      </c>
      <c r="F426">
        <v>-2.4459595000000001E-2</v>
      </c>
      <c r="G426" s="1" t="s">
        <v>10</v>
      </c>
      <c r="H426" s="1" t="s">
        <v>10</v>
      </c>
      <c r="I426" s="1" t="s">
        <v>10</v>
      </c>
      <c r="J426" s="1" t="s">
        <v>10</v>
      </c>
    </row>
    <row r="427" spans="1:10" x14ac:dyDescent="0.25">
      <c r="A427">
        <v>0.526469827</v>
      </c>
      <c r="B427">
        <v>-0.93160426600000001</v>
      </c>
      <c r="C427">
        <v>-13.443144800000001</v>
      </c>
      <c r="D427">
        <v>-0.26632246399999998</v>
      </c>
      <c r="E427">
        <v>0.59534770299999995</v>
      </c>
      <c r="F427">
        <v>-2.4411474999999998E-2</v>
      </c>
      <c r="G427" s="1" t="s">
        <v>10</v>
      </c>
      <c r="H427" s="1" t="s">
        <v>10</v>
      </c>
      <c r="I427" s="1" t="s">
        <v>10</v>
      </c>
      <c r="J427" s="1" t="s">
        <v>10</v>
      </c>
    </row>
    <row r="428" spans="1:10" x14ac:dyDescent="0.25">
      <c r="A428">
        <v>0.52276122599999997</v>
      </c>
      <c r="B428">
        <v>-0.93710207899999998</v>
      </c>
      <c r="C428">
        <v>-13.44258308</v>
      </c>
      <c r="D428">
        <v>-0.26643222599999999</v>
      </c>
      <c r="E428">
        <v>0.59538096200000001</v>
      </c>
      <c r="F428">
        <v>-2.4413809000000002E-2</v>
      </c>
      <c r="G428" s="1" t="s">
        <v>10</v>
      </c>
      <c r="H428" s="1" t="s">
        <v>10</v>
      </c>
      <c r="I428" s="1" t="s">
        <v>10</v>
      </c>
      <c r="J428" s="1" t="s">
        <v>10</v>
      </c>
    </row>
    <row r="429" spans="1:10" x14ac:dyDescent="0.25">
      <c r="A429">
        <v>0.52622139499999998</v>
      </c>
      <c r="B429">
        <v>-0.93412631800000001</v>
      </c>
      <c r="C429">
        <v>-13.44575214</v>
      </c>
      <c r="D429">
        <v>-0.26633784199999999</v>
      </c>
      <c r="E429">
        <v>0.595445216</v>
      </c>
      <c r="F429">
        <v>-2.4413355000000001E-2</v>
      </c>
      <c r="G429" s="1" t="s">
        <v>10</v>
      </c>
      <c r="H429" s="1" t="s">
        <v>10</v>
      </c>
      <c r="I429" s="1" t="s">
        <v>10</v>
      </c>
      <c r="J429" s="1" t="s">
        <v>10</v>
      </c>
    </row>
    <row r="430" spans="1:10" x14ac:dyDescent="0.25">
      <c r="A430">
        <v>0.52478981000000002</v>
      </c>
      <c r="B430">
        <v>-0.93793624600000003</v>
      </c>
      <c r="C430">
        <v>-13.4441843</v>
      </c>
      <c r="D430">
        <v>-0.266412973</v>
      </c>
      <c r="E430">
        <v>0.59535878900000005</v>
      </c>
      <c r="F430">
        <v>-2.4378450999999999E-2</v>
      </c>
      <c r="G430" s="1" t="s">
        <v>10</v>
      </c>
      <c r="H430" s="1" t="s">
        <v>10</v>
      </c>
      <c r="I430" s="1" t="s">
        <v>10</v>
      </c>
      <c r="J430" s="1" t="s">
        <v>10</v>
      </c>
    </row>
    <row r="431" spans="1:10" x14ac:dyDescent="0.25">
      <c r="A431">
        <v>0.52422583099999998</v>
      </c>
      <c r="B431">
        <v>-0.93358069700000001</v>
      </c>
      <c r="C431">
        <v>-13.44515324</v>
      </c>
      <c r="D431">
        <v>-0.26642128799999998</v>
      </c>
      <c r="E431">
        <v>0.59522914900000001</v>
      </c>
      <c r="F431">
        <v>-2.4548963E-2</v>
      </c>
      <c r="G431" s="1" t="s">
        <v>10</v>
      </c>
      <c r="H431" s="1" t="s">
        <v>10</v>
      </c>
      <c r="I431" s="1" t="s">
        <v>10</v>
      </c>
      <c r="J431" s="1" t="s">
        <v>10</v>
      </c>
    </row>
    <row r="432" spans="1:10" x14ac:dyDescent="0.25">
      <c r="A432">
        <v>0.52593159700000003</v>
      </c>
      <c r="B432">
        <v>-0.93293911200000001</v>
      </c>
      <c r="C432">
        <v>-13.442624090000001</v>
      </c>
      <c r="D432">
        <v>-0.26639938400000002</v>
      </c>
      <c r="E432">
        <v>0.59532004599999999</v>
      </c>
      <c r="F432">
        <v>-2.4512367E-2</v>
      </c>
      <c r="G432" s="1" t="s">
        <v>10</v>
      </c>
      <c r="H432" s="1" t="s">
        <v>10</v>
      </c>
      <c r="I432" s="1" t="s">
        <v>10</v>
      </c>
      <c r="J432" s="1" t="s">
        <v>10</v>
      </c>
    </row>
    <row r="433" spans="1:10" x14ac:dyDescent="0.25">
      <c r="A433">
        <v>0.52293348299999998</v>
      </c>
      <c r="B433">
        <v>-0.93421149299999995</v>
      </c>
      <c r="C433">
        <v>-13.43381786</v>
      </c>
      <c r="D433">
        <v>-0.26633897400000001</v>
      </c>
      <c r="E433">
        <v>0.59520667800000004</v>
      </c>
      <c r="F433">
        <v>-2.4417999999999999E-2</v>
      </c>
      <c r="G433" s="1" t="s">
        <v>10</v>
      </c>
      <c r="H433" s="1" t="s">
        <v>10</v>
      </c>
      <c r="I433" s="1" t="s">
        <v>10</v>
      </c>
      <c r="J433" s="1" t="s">
        <v>10</v>
      </c>
    </row>
    <row r="434" spans="1:10" x14ac:dyDescent="0.25">
      <c r="A434">
        <v>0.52303856599999998</v>
      </c>
      <c r="B434">
        <v>-0.93390399199999996</v>
      </c>
      <c r="C434">
        <v>-13.4394846</v>
      </c>
      <c r="D434">
        <v>-0.266426355</v>
      </c>
      <c r="E434">
        <v>0.59522455900000004</v>
      </c>
      <c r="F434">
        <v>-2.4619940999999999E-2</v>
      </c>
      <c r="G434" s="1" t="s">
        <v>10</v>
      </c>
      <c r="H434" s="1" t="s">
        <v>10</v>
      </c>
      <c r="I434" s="1" t="s">
        <v>10</v>
      </c>
      <c r="J434" s="1" t="s">
        <v>10</v>
      </c>
    </row>
    <row r="435" spans="1:10" x14ac:dyDescent="0.25">
      <c r="A435">
        <v>0.52417469000000005</v>
      </c>
      <c r="B435">
        <v>-0.93261534000000001</v>
      </c>
      <c r="C435">
        <v>-13.43743038</v>
      </c>
      <c r="D435">
        <v>-0.26644039200000003</v>
      </c>
      <c r="E435">
        <v>0.59538084300000005</v>
      </c>
      <c r="F435">
        <v>-2.4547587999999999E-2</v>
      </c>
      <c r="G435" s="1" t="s">
        <v>10</v>
      </c>
      <c r="H435" s="1" t="s">
        <v>10</v>
      </c>
      <c r="I435" s="1" t="s">
        <v>10</v>
      </c>
      <c r="J435" s="1" t="s">
        <v>10</v>
      </c>
    </row>
    <row r="436" spans="1:10" x14ac:dyDescent="0.25">
      <c r="A436">
        <v>0.52388560799999995</v>
      </c>
      <c r="B436">
        <v>-0.93505865300000002</v>
      </c>
      <c r="C436">
        <v>-13.441040040000001</v>
      </c>
      <c r="D436">
        <v>-0.26639395999999999</v>
      </c>
      <c r="E436">
        <v>0.59518933299999999</v>
      </c>
      <c r="F436">
        <v>-2.4466319E-2</v>
      </c>
      <c r="G436" s="1" t="s">
        <v>10</v>
      </c>
      <c r="H436" s="1" t="s">
        <v>10</v>
      </c>
      <c r="I436" s="1" t="s">
        <v>10</v>
      </c>
      <c r="J436" s="1" t="s">
        <v>10</v>
      </c>
    </row>
    <row r="437" spans="1:10" x14ac:dyDescent="0.25">
      <c r="A437">
        <v>0.52589261499999995</v>
      </c>
      <c r="B437">
        <v>-0.93423628800000003</v>
      </c>
      <c r="C437">
        <v>-13.440009119999999</v>
      </c>
      <c r="D437">
        <v>-0.26642855999999998</v>
      </c>
      <c r="E437">
        <v>0.59517431300000001</v>
      </c>
      <c r="F437">
        <v>-2.4367221000000001E-2</v>
      </c>
      <c r="G437" s="1" t="s">
        <v>10</v>
      </c>
      <c r="H437" s="1" t="s">
        <v>10</v>
      </c>
      <c r="I437" s="1" t="s">
        <v>10</v>
      </c>
      <c r="J437" s="1" t="s">
        <v>10</v>
      </c>
    </row>
    <row r="438" spans="1:10" x14ac:dyDescent="0.25">
      <c r="A438">
        <v>0.52906310599999995</v>
      </c>
      <c r="B438">
        <v>-0.93405514999999995</v>
      </c>
      <c r="C438">
        <v>-13.433889389999999</v>
      </c>
      <c r="D438">
        <v>-0.26650497299999998</v>
      </c>
      <c r="E438">
        <v>0.59501004199999996</v>
      </c>
      <c r="F438">
        <v>-2.4494169E-2</v>
      </c>
      <c r="G438" s="1" t="s">
        <v>10</v>
      </c>
      <c r="H438" s="1" t="s">
        <v>10</v>
      </c>
      <c r="I438" s="1" t="s">
        <v>10</v>
      </c>
      <c r="J438" s="1" t="s">
        <v>10</v>
      </c>
    </row>
    <row r="439" spans="1:10" x14ac:dyDescent="0.25">
      <c r="A439">
        <v>0.52327811700000004</v>
      </c>
      <c r="B439">
        <v>-0.93502748000000002</v>
      </c>
      <c r="C439">
        <v>-13.44309616</v>
      </c>
      <c r="D439">
        <v>-0.26630255600000002</v>
      </c>
      <c r="E439">
        <v>0.59512853600000004</v>
      </c>
      <c r="F439">
        <v>-2.4383502000000001E-2</v>
      </c>
      <c r="G439" s="1" t="s">
        <v>10</v>
      </c>
      <c r="H439" s="1" t="s">
        <v>10</v>
      </c>
      <c r="I439" s="1" t="s">
        <v>10</v>
      </c>
      <c r="J439" s="1" t="s">
        <v>10</v>
      </c>
    </row>
    <row r="440" spans="1:10" x14ac:dyDescent="0.25">
      <c r="A440">
        <v>0.52500355200000004</v>
      </c>
      <c r="B440">
        <v>-0.93169784499999997</v>
      </c>
      <c r="C440">
        <v>-13.44051361</v>
      </c>
      <c r="D440">
        <v>-0.26633894400000002</v>
      </c>
      <c r="E440">
        <v>0.59506577299999996</v>
      </c>
      <c r="F440">
        <v>-2.4473282999999998E-2</v>
      </c>
      <c r="G440" s="1" t="s">
        <v>10</v>
      </c>
      <c r="H440" s="1" t="s">
        <v>10</v>
      </c>
      <c r="I440" s="1" t="s">
        <v>10</v>
      </c>
      <c r="J440" s="1" t="s">
        <v>10</v>
      </c>
    </row>
    <row r="441" spans="1:10" x14ac:dyDescent="0.25">
      <c r="A441">
        <v>0.52588266100000003</v>
      </c>
      <c r="B441">
        <v>-0.93457663099999999</v>
      </c>
      <c r="C441">
        <v>-13.439501760000001</v>
      </c>
      <c r="D441">
        <v>-0.266417444</v>
      </c>
      <c r="E441">
        <v>0.59521675100000004</v>
      </c>
      <c r="F441">
        <v>-2.4330932999999999E-2</v>
      </c>
      <c r="G441" s="1" t="s">
        <v>10</v>
      </c>
      <c r="H441" s="1" t="s">
        <v>10</v>
      </c>
      <c r="I441" s="1" t="s">
        <v>10</v>
      </c>
      <c r="J441" s="1" t="s">
        <v>10</v>
      </c>
    </row>
    <row r="442" spans="1:10" x14ac:dyDescent="0.25">
      <c r="A442">
        <v>0.52300798900000001</v>
      </c>
      <c r="B442">
        <v>-0.93387019599999999</v>
      </c>
      <c r="C442">
        <v>-13.444072719999999</v>
      </c>
      <c r="D442">
        <v>-0.26636251799999999</v>
      </c>
      <c r="E442">
        <v>0.59512257599999996</v>
      </c>
      <c r="F442">
        <v>-2.4375102999999999E-2</v>
      </c>
      <c r="G442" s="1" t="s">
        <v>10</v>
      </c>
      <c r="H442" s="1" t="s">
        <v>10</v>
      </c>
      <c r="I442" s="1" t="s">
        <v>10</v>
      </c>
      <c r="J442" s="1" t="s">
        <v>10</v>
      </c>
    </row>
    <row r="443" spans="1:10" x14ac:dyDescent="0.25">
      <c r="A443">
        <v>0.52323317499999999</v>
      </c>
      <c r="B443">
        <v>-0.93501496299999998</v>
      </c>
      <c r="C443">
        <v>-13.436936380000001</v>
      </c>
      <c r="D443">
        <v>-0.26628908499999998</v>
      </c>
      <c r="E443">
        <v>0.59510254900000004</v>
      </c>
      <c r="F443">
        <v>-2.4436125999999999E-2</v>
      </c>
      <c r="G443" s="1" t="s">
        <v>10</v>
      </c>
      <c r="H443" s="1" t="s">
        <v>10</v>
      </c>
      <c r="I443" s="1" t="s">
        <v>10</v>
      </c>
      <c r="J443" s="1" t="s">
        <v>10</v>
      </c>
    </row>
    <row r="444" spans="1:10" x14ac:dyDescent="0.25">
      <c r="A444">
        <v>0.52240884300000001</v>
      </c>
      <c r="B444">
        <v>-0.93720591099999995</v>
      </c>
      <c r="C444">
        <v>-13.43533993</v>
      </c>
      <c r="D444">
        <v>-0.26644933199999998</v>
      </c>
      <c r="E444">
        <v>0.59513628500000004</v>
      </c>
      <c r="F444">
        <v>-2.4420641E-2</v>
      </c>
      <c r="G444" s="1" t="s">
        <v>10</v>
      </c>
      <c r="H444" s="1" t="s">
        <v>10</v>
      </c>
      <c r="I444" s="1" t="s">
        <v>10</v>
      </c>
      <c r="J444" s="1" t="s">
        <v>10</v>
      </c>
    </row>
    <row r="445" spans="1:10" x14ac:dyDescent="0.25">
      <c r="A445">
        <v>0.52294373500000002</v>
      </c>
      <c r="B445">
        <v>-0.93350285300000002</v>
      </c>
      <c r="C445">
        <v>-13.438418390000001</v>
      </c>
      <c r="D445">
        <v>-0.26631432799999999</v>
      </c>
      <c r="E445">
        <v>0.59502863900000003</v>
      </c>
      <c r="F445">
        <v>-2.4381694999999998E-2</v>
      </c>
      <c r="G445" s="1" t="s">
        <v>10</v>
      </c>
      <c r="H445" s="1" t="s">
        <v>10</v>
      </c>
      <c r="I445" s="1" t="s">
        <v>10</v>
      </c>
      <c r="J445" s="1" t="s">
        <v>10</v>
      </c>
    </row>
    <row r="446" spans="1:10" x14ac:dyDescent="0.25">
      <c r="A446">
        <v>0.52201127999999997</v>
      </c>
      <c r="B446">
        <v>-0.93433487400000004</v>
      </c>
      <c r="C446">
        <v>-13.427608490000001</v>
      </c>
      <c r="D446">
        <v>-0.26634097099999998</v>
      </c>
      <c r="E446">
        <v>0.59506231499999995</v>
      </c>
      <c r="F446">
        <v>-2.4424985E-2</v>
      </c>
      <c r="G446" s="1" t="s">
        <v>10</v>
      </c>
      <c r="H446" s="1" t="s">
        <v>10</v>
      </c>
      <c r="I446" s="1" t="s">
        <v>10</v>
      </c>
      <c r="J446" s="1" t="s">
        <v>10</v>
      </c>
    </row>
    <row r="447" spans="1:10" x14ac:dyDescent="0.25">
      <c r="A447">
        <v>0.52174854299999995</v>
      </c>
      <c r="B447">
        <v>-0.93450796599999997</v>
      </c>
      <c r="C447">
        <v>-13.431784629999999</v>
      </c>
      <c r="D447">
        <v>-0.26625415699999999</v>
      </c>
      <c r="E447">
        <v>0.59513550999999998</v>
      </c>
      <c r="F447">
        <v>-2.4515431000000001E-2</v>
      </c>
      <c r="G447" s="1" t="s">
        <v>10</v>
      </c>
      <c r="H447" s="1" t="s">
        <v>10</v>
      </c>
      <c r="I447" s="1" t="s">
        <v>10</v>
      </c>
      <c r="J447" s="1" t="s">
        <v>10</v>
      </c>
    </row>
    <row r="448" spans="1:10" x14ac:dyDescent="0.25">
      <c r="A448">
        <v>0.52290725699999996</v>
      </c>
      <c r="B448">
        <v>-0.93882626300000005</v>
      </c>
      <c r="C448">
        <v>-13.429749490000001</v>
      </c>
      <c r="D448">
        <v>-0.266335875</v>
      </c>
      <c r="E448">
        <v>0.59503668499999995</v>
      </c>
      <c r="F448">
        <v>-2.4399869000000001E-2</v>
      </c>
      <c r="G448" s="1" t="s">
        <v>10</v>
      </c>
      <c r="H448" s="1" t="s">
        <v>10</v>
      </c>
      <c r="I448" s="1" t="s">
        <v>10</v>
      </c>
      <c r="J448" s="1" t="s">
        <v>10</v>
      </c>
    </row>
    <row r="449" spans="1:10" x14ac:dyDescent="0.25">
      <c r="A449">
        <v>0.52261912799999999</v>
      </c>
      <c r="B449">
        <v>-0.93597745899999996</v>
      </c>
      <c r="C449">
        <v>-13.430735589999999</v>
      </c>
      <c r="D449">
        <v>-0.26633146400000002</v>
      </c>
      <c r="E449">
        <v>0.59495478899999998</v>
      </c>
      <c r="F449">
        <v>-2.4462193E-2</v>
      </c>
      <c r="G449" s="1" t="s">
        <v>10</v>
      </c>
      <c r="H449" s="1" t="s">
        <v>10</v>
      </c>
      <c r="I449" s="1" t="s">
        <v>10</v>
      </c>
      <c r="J449" s="1" t="s">
        <v>10</v>
      </c>
    </row>
    <row r="450" spans="1:10" x14ac:dyDescent="0.25">
      <c r="A450">
        <v>0.52117556300000001</v>
      </c>
      <c r="B450">
        <v>-0.93714475600000002</v>
      </c>
      <c r="C450">
        <v>-13.43124104</v>
      </c>
      <c r="D450">
        <v>-0.26631489400000002</v>
      </c>
      <c r="E450">
        <v>0.59500527400000003</v>
      </c>
      <c r="F450">
        <v>-2.4444045000000001E-2</v>
      </c>
      <c r="G450" s="1" t="s">
        <v>10</v>
      </c>
      <c r="H450" s="1" t="s">
        <v>10</v>
      </c>
      <c r="I450" s="1" t="s">
        <v>10</v>
      </c>
      <c r="J450" s="1" t="s">
        <v>10</v>
      </c>
    </row>
    <row r="451" spans="1:10" x14ac:dyDescent="0.25">
      <c r="A451">
        <v>0.52440297599999997</v>
      </c>
      <c r="B451">
        <v>-0.93601763199999999</v>
      </c>
      <c r="C451">
        <v>-13.433849329999999</v>
      </c>
      <c r="D451">
        <v>-0.26639205199999999</v>
      </c>
      <c r="E451">
        <v>0.59503740100000002</v>
      </c>
      <c r="F451">
        <v>-2.4464621999999998E-2</v>
      </c>
      <c r="G451" s="1" t="s">
        <v>10</v>
      </c>
      <c r="H451" s="1" t="s">
        <v>10</v>
      </c>
      <c r="I451" s="1" t="s">
        <v>10</v>
      </c>
      <c r="J451" s="1" t="s">
        <v>10</v>
      </c>
    </row>
    <row r="452" spans="1:10" x14ac:dyDescent="0.25">
      <c r="A452">
        <v>0.52408277999999997</v>
      </c>
      <c r="B452">
        <v>-0.93583893799999995</v>
      </c>
      <c r="C452">
        <v>-13.427662850000001</v>
      </c>
      <c r="D452">
        <v>-0.26642131800000002</v>
      </c>
      <c r="E452">
        <v>0.59498870400000003</v>
      </c>
      <c r="F452">
        <v>-2.4535808999999999E-2</v>
      </c>
      <c r="G452" s="1" t="s">
        <v>10</v>
      </c>
      <c r="H452" s="1" t="s">
        <v>10</v>
      </c>
      <c r="I452" s="1" t="s">
        <v>10</v>
      </c>
      <c r="J452" s="1" t="s">
        <v>10</v>
      </c>
    </row>
    <row r="453" spans="1:10" x14ac:dyDescent="0.25">
      <c r="A453">
        <v>0.52426129600000004</v>
      </c>
      <c r="B453">
        <v>-0.93493777499999997</v>
      </c>
      <c r="C453">
        <v>-13.427214620000001</v>
      </c>
      <c r="D453">
        <v>-0.26615604799999998</v>
      </c>
      <c r="E453">
        <v>0.59487670699999995</v>
      </c>
      <c r="F453">
        <v>-2.4431438999999999E-2</v>
      </c>
      <c r="G453" s="1" t="s">
        <v>10</v>
      </c>
      <c r="H453" s="1" t="s">
        <v>10</v>
      </c>
      <c r="I453" s="1" t="s">
        <v>10</v>
      </c>
      <c r="J453" s="1" t="s">
        <v>10</v>
      </c>
    </row>
    <row r="454" spans="1:10" x14ac:dyDescent="0.25">
      <c r="A454">
        <v>0.52346336800000004</v>
      </c>
      <c r="B454">
        <v>-0.93579089599999998</v>
      </c>
      <c r="C454">
        <v>-13.4302454</v>
      </c>
      <c r="D454">
        <v>-0.266284943</v>
      </c>
      <c r="E454">
        <v>0.59488582599999995</v>
      </c>
      <c r="F454">
        <v>-2.4452291000000001E-2</v>
      </c>
      <c r="G454" s="1" t="s">
        <v>10</v>
      </c>
      <c r="H454" s="1" t="s">
        <v>10</v>
      </c>
      <c r="I454" s="1" t="s">
        <v>10</v>
      </c>
      <c r="J454" s="1" t="s">
        <v>10</v>
      </c>
    </row>
    <row r="455" spans="1:10" x14ac:dyDescent="0.25">
      <c r="A455">
        <v>0.52374374899999998</v>
      </c>
      <c r="B455">
        <v>-0.93231290600000005</v>
      </c>
      <c r="C455">
        <v>-13.436418529999999</v>
      </c>
      <c r="D455">
        <v>-0.26616635900000002</v>
      </c>
      <c r="E455">
        <v>0.595011234</v>
      </c>
      <c r="F455">
        <v>-2.4369720000000001E-2</v>
      </c>
      <c r="G455" s="1" t="s">
        <v>10</v>
      </c>
      <c r="H455" s="1" t="s">
        <v>10</v>
      </c>
      <c r="I455" s="1" t="s">
        <v>10</v>
      </c>
      <c r="J455" s="1" t="s">
        <v>10</v>
      </c>
    </row>
    <row r="456" spans="1:10" x14ac:dyDescent="0.25">
      <c r="A456">
        <v>0.523387194</v>
      </c>
      <c r="B456">
        <v>-0.93376839199999995</v>
      </c>
      <c r="C456">
        <v>-13.424057960000001</v>
      </c>
      <c r="D456">
        <v>-0.266231418</v>
      </c>
      <c r="E456">
        <v>0.59483403000000001</v>
      </c>
      <c r="F456">
        <v>-2.4449202999999999E-2</v>
      </c>
      <c r="G456" s="1" t="s">
        <v>10</v>
      </c>
      <c r="H456" s="1" t="s">
        <v>10</v>
      </c>
      <c r="I456" s="1" t="s">
        <v>10</v>
      </c>
      <c r="J456" s="1" t="s">
        <v>10</v>
      </c>
    </row>
    <row r="457" spans="1:10" x14ac:dyDescent="0.25">
      <c r="A457">
        <v>0.52033394600000005</v>
      </c>
      <c r="B457">
        <v>-0.93963170100000004</v>
      </c>
      <c r="C457">
        <v>-13.428122520000001</v>
      </c>
      <c r="D457">
        <v>-0.266435176</v>
      </c>
      <c r="E457">
        <v>0.59491187300000004</v>
      </c>
      <c r="F457">
        <v>-2.4499783000000001E-2</v>
      </c>
      <c r="G457" s="1" t="s">
        <v>10</v>
      </c>
      <c r="H457" s="1" t="s">
        <v>10</v>
      </c>
      <c r="I457" s="1" t="s">
        <v>10</v>
      </c>
      <c r="J457" s="1" t="s">
        <v>10</v>
      </c>
    </row>
    <row r="458" spans="1:10" x14ac:dyDescent="0.25">
      <c r="A458">
        <v>0.52433383499999997</v>
      </c>
      <c r="B458">
        <v>-0.93661487099999996</v>
      </c>
      <c r="C458">
        <v>-13.434888839999999</v>
      </c>
      <c r="D458">
        <v>-0.26624825600000002</v>
      </c>
      <c r="E458">
        <v>0.59485113599999995</v>
      </c>
      <c r="F458">
        <v>-2.4308278999999999E-2</v>
      </c>
      <c r="G458" s="1" t="s">
        <v>10</v>
      </c>
      <c r="H458" s="1" t="s">
        <v>10</v>
      </c>
      <c r="I458" s="1" t="s">
        <v>10</v>
      </c>
      <c r="J458" s="1" t="s">
        <v>10</v>
      </c>
    </row>
    <row r="459" spans="1:10" x14ac:dyDescent="0.25">
      <c r="A459">
        <v>0.518905163</v>
      </c>
      <c r="B459">
        <v>-0.937801361</v>
      </c>
      <c r="C459">
        <v>-13.42909431</v>
      </c>
      <c r="D459">
        <v>-0.26645746799999998</v>
      </c>
      <c r="E459">
        <v>0.594919384</v>
      </c>
      <c r="F459">
        <v>-2.4562776000000001E-2</v>
      </c>
      <c r="G459" s="1" t="s">
        <v>10</v>
      </c>
      <c r="H459" s="1" t="s">
        <v>10</v>
      </c>
      <c r="I459" s="1" t="s">
        <v>10</v>
      </c>
      <c r="J459" s="1" t="s">
        <v>10</v>
      </c>
    </row>
    <row r="460" spans="1:10" x14ac:dyDescent="0.25">
      <c r="A460">
        <v>0.52231764800000002</v>
      </c>
      <c r="B460">
        <v>-0.93511545699999998</v>
      </c>
      <c r="C460">
        <v>-13.43382263</v>
      </c>
      <c r="D460">
        <v>-0.26624572299999999</v>
      </c>
      <c r="E460">
        <v>0.59488248799999999</v>
      </c>
      <c r="F460">
        <v>-2.4442901999999999E-2</v>
      </c>
      <c r="G460" s="1" t="s">
        <v>10</v>
      </c>
      <c r="H460" s="1" t="s">
        <v>10</v>
      </c>
      <c r="I460" s="1" t="s">
        <v>10</v>
      </c>
      <c r="J460" s="1" t="s">
        <v>10</v>
      </c>
    </row>
    <row r="461" spans="1:10" x14ac:dyDescent="0.25">
      <c r="A461">
        <v>0.52221721399999999</v>
      </c>
      <c r="B461">
        <v>-0.93440306200000001</v>
      </c>
      <c r="C461">
        <v>-13.422990800000001</v>
      </c>
      <c r="D461">
        <v>-0.26623839100000002</v>
      </c>
      <c r="E461">
        <v>0.59472757600000004</v>
      </c>
      <c r="F461">
        <v>-2.4430487000000001E-2</v>
      </c>
      <c r="G461" s="1" t="s">
        <v>10</v>
      </c>
      <c r="H461" s="1" t="s">
        <v>10</v>
      </c>
      <c r="I461" s="1" t="s">
        <v>10</v>
      </c>
      <c r="J461" s="1" t="s">
        <v>10</v>
      </c>
    </row>
    <row r="462" spans="1:10" x14ac:dyDescent="0.25">
      <c r="A462">
        <v>0.51962351799999995</v>
      </c>
      <c r="B462">
        <v>-0.93556881000000003</v>
      </c>
      <c r="C462">
        <v>-13.424559589999999</v>
      </c>
      <c r="D462">
        <v>-0.266147941</v>
      </c>
      <c r="E462">
        <v>0.59483486399999996</v>
      </c>
      <c r="F462">
        <v>-2.4520017000000002E-2</v>
      </c>
      <c r="G462" s="1" t="s">
        <v>10</v>
      </c>
      <c r="H462" s="1" t="s">
        <v>10</v>
      </c>
      <c r="I462" s="1" t="s">
        <v>10</v>
      </c>
      <c r="J462" s="1" t="s">
        <v>10</v>
      </c>
    </row>
    <row r="463" spans="1:10" x14ac:dyDescent="0.25">
      <c r="A463">
        <v>0.52340650600000005</v>
      </c>
      <c r="B463">
        <v>-0.93176305299999995</v>
      </c>
      <c r="C463">
        <v>-13.426590920000001</v>
      </c>
      <c r="D463">
        <v>-0.26625162400000002</v>
      </c>
      <c r="E463">
        <v>0.59477436500000003</v>
      </c>
      <c r="F463">
        <v>-2.4476457E-2</v>
      </c>
      <c r="G463" s="1" t="s">
        <v>10</v>
      </c>
      <c r="H463" s="1" t="s">
        <v>10</v>
      </c>
      <c r="I463" s="1" t="s">
        <v>10</v>
      </c>
      <c r="J463" s="1" t="s">
        <v>10</v>
      </c>
    </row>
    <row r="464" spans="1:10" x14ac:dyDescent="0.25">
      <c r="A464">
        <v>0.52054584000000004</v>
      </c>
      <c r="B464">
        <v>-0.938407302</v>
      </c>
      <c r="C464">
        <v>-13.423010830000001</v>
      </c>
      <c r="D464">
        <v>-0.26631778499999997</v>
      </c>
      <c r="E464">
        <v>0.59474748399999999</v>
      </c>
      <c r="F464">
        <v>-2.4568465000000001E-2</v>
      </c>
      <c r="G464" s="1" t="s">
        <v>10</v>
      </c>
      <c r="H464" s="1" t="s">
        <v>10</v>
      </c>
      <c r="I464" s="1" t="s">
        <v>10</v>
      </c>
      <c r="J464" s="1" t="s">
        <v>10</v>
      </c>
    </row>
    <row r="465" spans="1:10" x14ac:dyDescent="0.25">
      <c r="A465">
        <v>0.52082216699999995</v>
      </c>
      <c r="B465">
        <v>-0.93656277700000001</v>
      </c>
      <c r="C465">
        <v>-13.426611899999999</v>
      </c>
      <c r="D465">
        <v>-0.26623478499999997</v>
      </c>
      <c r="E465">
        <v>0.59472805299999998</v>
      </c>
      <c r="F465">
        <v>-2.4522161000000001E-2</v>
      </c>
      <c r="G465" s="1" t="s">
        <v>10</v>
      </c>
      <c r="H465" s="1" t="s">
        <v>10</v>
      </c>
      <c r="I465" s="1" t="s">
        <v>10</v>
      </c>
      <c r="J465" s="1" t="s">
        <v>10</v>
      </c>
    </row>
    <row r="466" spans="1:10" x14ac:dyDescent="0.25">
      <c r="A466">
        <v>0.521671891</v>
      </c>
      <c r="B466">
        <v>-0.935765505</v>
      </c>
      <c r="C466">
        <v>-13.423523899999999</v>
      </c>
      <c r="D466">
        <v>-0.26627010099999998</v>
      </c>
      <c r="E466">
        <v>0.59484487799999997</v>
      </c>
      <c r="F466">
        <v>-2.4477024E-2</v>
      </c>
      <c r="G466" s="1" t="s">
        <v>10</v>
      </c>
      <c r="H466" s="1" t="s">
        <v>10</v>
      </c>
      <c r="I466" s="1" t="s">
        <v>10</v>
      </c>
      <c r="J466" s="1" t="s">
        <v>10</v>
      </c>
    </row>
    <row r="467" spans="1:10" x14ac:dyDescent="0.25">
      <c r="A467">
        <v>0.52280020699999996</v>
      </c>
      <c r="B467">
        <v>-0.93672555700000004</v>
      </c>
      <c r="C467">
        <v>-13.42308044</v>
      </c>
      <c r="D467">
        <v>-0.26617854800000001</v>
      </c>
      <c r="E467">
        <v>0.59472245000000001</v>
      </c>
      <c r="F467">
        <v>-2.4502987E-2</v>
      </c>
      <c r="G467" s="1" t="s">
        <v>10</v>
      </c>
      <c r="H467" s="1" t="s">
        <v>10</v>
      </c>
      <c r="I467" s="1" t="s">
        <v>10</v>
      </c>
      <c r="J467" s="1" t="s">
        <v>10</v>
      </c>
    </row>
    <row r="468" spans="1:10" x14ac:dyDescent="0.25">
      <c r="A468">
        <v>0.52109062699999997</v>
      </c>
      <c r="B468">
        <v>-0.93538367700000002</v>
      </c>
      <c r="C468">
        <v>-13.427147870000001</v>
      </c>
      <c r="D468">
        <v>-0.266161174</v>
      </c>
      <c r="E468">
        <v>0.59470844300000003</v>
      </c>
      <c r="F468">
        <v>-2.4538925E-2</v>
      </c>
      <c r="G468" s="1" t="s">
        <v>10</v>
      </c>
      <c r="H468" s="1" t="s">
        <v>10</v>
      </c>
      <c r="I468" s="1" t="s">
        <v>10</v>
      </c>
      <c r="J468" s="1" t="s">
        <v>10</v>
      </c>
    </row>
    <row r="469" spans="1:10" x14ac:dyDescent="0.25">
      <c r="A469">
        <v>0.52435105999999998</v>
      </c>
      <c r="B469">
        <v>-0.93663912999999999</v>
      </c>
      <c r="C469">
        <v>-13.42817211</v>
      </c>
      <c r="D469">
        <v>-0.266400158</v>
      </c>
      <c r="E469">
        <v>0.59486633499999997</v>
      </c>
      <c r="F469">
        <v>-2.4444975000000001E-2</v>
      </c>
      <c r="G469" s="1" t="s">
        <v>10</v>
      </c>
      <c r="H469" s="1" t="s">
        <v>10</v>
      </c>
      <c r="I469" s="1" t="s">
        <v>10</v>
      </c>
      <c r="J469" s="1" t="s">
        <v>10</v>
      </c>
    </row>
    <row r="470" spans="1:10" x14ac:dyDescent="0.25">
      <c r="A470">
        <v>0.52396452400000004</v>
      </c>
      <c r="B470">
        <v>-0.93440103500000005</v>
      </c>
      <c r="C470">
        <v>-13.42920494</v>
      </c>
      <c r="D470">
        <v>-0.266177416</v>
      </c>
      <c r="E470">
        <v>0.59470921799999998</v>
      </c>
      <c r="F470">
        <v>-2.4322748000000002E-2</v>
      </c>
      <c r="G470" s="1" t="s">
        <v>10</v>
      </c>
      <c r="H470" s="1" t="s">
        <v>10</v>
      </c>
      <c r="I470" s="1" t="s">
        <v>10</v>
      </c>
      <c r="J470" s="1" t="s">
        <v>10</v>
      </c>
    </row>
    <row r="471" spans="1:10" x14ac:dyDescent="0.25">
      <c r="A471">
        <v>0.52158576300000004</v>
      </c>
      <c r="B471">
        <v>-0.93433809300000004</v>
      </c>
      <c r="C471">
        <v>-13.42356491</v>
      </c>
      <c r="D471">
        <v>-0.26604425900000001</v>
      </c>
      <c r="E471">
        <v>0.594591498</v>
      </c>
      <c r="F471">
        <v>-2.4481415999999999E-2</v>
      </c>
      <c r="G471" s="1" t="s">
        <v>10</v>
      </c>
      <c r="H471" s="1" t="s">
        <v>10</v>
      </c>
      <c r="I471" s="1" t="s">
        <v>10</v>
      </c>
      <c r="J471" s="1" t="s">
        <v>10</v>
      </c>
    </row>
    <row r="472" spans="1:10" x14ac:dyDescent="0.25">
      <c r="A472">
        <v>0.521924257</v>
      </c>
      <c r="B472">
        <v>-0.93487399800000004</v>
      </c>
      <c r="C472">
        <v>-13.42094612</v>
      </c>
      <c r="D472">
        <v>-0.26623076200000001</v>
      </c>
      <c r="E472">
        <v>0.59462046599999996</v>
      </c>
      <c r="F472">
        <v>-2.4538352999999999E-2</v>
      </c>
      <c r="G472" s="1" t="s">
        <v>10</v>
      </c>
      <c r="H472" s="1" t="s">
        <v>10</v>
      </c>
      <c r="I472" s="1" t="s">
        <v>10</v>
      </c>
      <c r="J472" s="1" t="s">
        <v>10</v>
      </c>
    </row>
    <row r="473" spans="1:10" x14ac:dyDescent="0.25">
      <c r="A473">
        <v>0.516993284</v>
      </c>
      <c r="B473">
        <v>-0.93500995600000003</v>
      </c>
      <c r="C473">
        <v>-13.429138180000001</v>
      </c>
      <c r="D473">
        <v>-0.26601892700000002</v>
      </c>
      <c r="E473">
        <v>0.59471225699999997</v>
      </c>
      <c r="F473">
        <v>-2.4436263E-2</v>
      </c>
      <c r="G473" s="1" t="s">
        <v>10</v>
      </c>
      <c r="H473" s="1" t="s">
        <v>10</v>
      </c>
      <c r="I473" s="1" t="s">
        <v>10</v>
      </c>
      <c r="J473" s="1" t="s">
        <v>10</v>
      </c>
    </row>
    <row r="474" spans="1:10" x14ac:dyDescent="0.25">
      <c r="A474">
        <v>0.52190083300000001</v>
      </c>
      <c r="B474">
        <v>-0.93584418300000005</v>
      </c>
      <c r="C474">
        <v>-13.423509599999999</v>
      </c>
      <c r="D474">
        <v>-0.26618054499999999</v>
      </c>
      <c r="E474">
        <v>0.59453576799999996</v>
      </c>
      <c r="F474">
        <v>-2.4375170000000002E-2</v>
      </c>
      <c r="G474" s="1" t="s">
        <v>10</v>
      </c>
      <c r="H474" s="1" t="s">
        <v>10</v>
      </c>
      <c r="I474" s="1" t="s">
        <v>10</v>
      </c>
      <c r="J474" s="1" t="s">
        <v>10</v>
      </c>
    </row>
    <row r="475" spans="1:10" x14ac:dyDescent="0.25">
      <c r="A475">
        <v>0.52051723000000005</v>
      </c>
      <c r="B475">
        <v>-0.93704891199999996</v>
      </c>
      <c r="C475">
        <v>-13.4286356</v>
      </c>
      <c r="D475">
        <v>-0.26622328200000001</v>
      </c>
      <c r="E475">
        <v>0.59468847499999999</v>
      </c>
      <c r="F475">
        <v>-2.4359338000000001E-2</v>
      </c>
      <c r="G475" s="1" t="s">
        <v>10</v>
      </c>
      <c r="H475" s="1" t="s">
        <v>10</v>
      </c>
      <c r="I475" s="1" t="s">
        <v>10</v>
      </c>
      <c r="J475" s="1" t="s">
        <v>10</v>
      </c>
    </row>
    <row r="476" spans="1:10" x14ac:dyDescent="0.25">
      <c r="A476">
        <v>0.52104616199999998</v>
      </c>
      <c r="B476">
        <v>-0.93336439100000002</v>
      </c>
      <c r="C476">
        <v>-13.42603207</v>
      </c>
      <c r="D476">
        <v>-0.26617929299999998</v>
      </c>
      <c r="E476">
        <v>0.59461337299999995</v>
      </c>
      <c r="F476">
        <v>-2.4374918999999998E-2</v>
      </c>
      <c r="G476" s="1" t="s">
        <v>10</v>
      </c>
      <c r="H476" s="1" t="s">
        <v>10</v>
      </c>
      <c r="I476" s="1" t="s">
        <v>10</v>
      </c>
      <c r="J476" s="1" t="s">
        <v>10</v>
      </c>
    </row>
    <row r="477" spans="1:10" x14ac:dyDescent="0.25">
      <c r="A477">
        <v>0.52132427699999995</v>
      </c>
      <c r="B477">
        <v>-0.93684631600000001</v>
      </c>
      <c r="C477">
        <v>-13.420491220000001</v>
      </c>
      <c r="D477">
        <v>-0.26613572200000002</v>
      </c>
      <c r="E477">
        <v>0.59459424000000005</v>
      </c>
      <c r="F477">
        <v>-2.4564374E-2</v>
      </c>
      <c r="G477" s="1" t="s">
        <v>10</v>
      </c>
      <c r="H477" s="1" t="s">
        <v>10</v>
      </c>
      <c r="I477" s="1" t="s">
        <v>10</v>
      </c>
      <c r="J477" s="1" t="s">
        <v>10</v>
      </c>
    </row>
    <row r="478" spans="1:10" x14ac:dyDescent="0.25">
      <c r="A478">
        <v>0.51930373900000004</v>
      </c>
      <c r="B478">
        <v>-0.93503248699999997</v>
      </c>
      <c r="C478">
        <v>-13.41676807</v>
      </c>
      <c r="D478">
        <v>-0.26626220299999998</v>
      </c>
      <c r="E478">
        <v>0.59463179099999997</v>
      </c>
      <c r="F478">
        <v>-2.4573416000000001E-2</v>
      </c>
      <c r="G478" s="1" t="s">
        <v>10</v>
      </c>
      <c r="H478" s="1" t="s">
        <v>10</v>
      </c>
      <c r="I478" s="1" t="s">
        <v>10</v>
      </c>
      <c r="J478" s="1" t="s">
        <v>10</v>
      </c>
    </row>
    <row r="479" spans="1:10" x14ac:dyDescent="0.25">
      <c r="A479">
        <v>0.52133887999999995</v>
      </c>
      <c r="B479">
        <v>-0.93684756800000002</v>
      </c>
      <c r="C479">
        <v>-13.42095947</v>
      </c>
      <c r="D479">
        <v>-0.26620945299999998</v>
      </c>
      <c r="E479">
        <v>0.59455078800000005</v>
      </c>
      <c r="F479">
        <v>-2.4511116999999999E-2</v>
      </c>
      <c r="G479" s="1" t="s">
        <v>10</v>
      </c>
      <c r="H479" s="1" t="s">
        <v>10</v>
      </c>
      <c r="I479" s="1" t="s">
        <v>10</v>
      </c>
      <c r="J479" s="1" t="s">
        <v>10</v>
      </c>
    </row>
    <row r="480" spans="1:10" x14ac:dyDescent="0.25">
      <c r="A480">
        <v>0.52075231099999997</v>
      </c>
      <c r="B480">
        <v>-0.93554758999999998</v>
      </c>
      <c r="C480">
        <v>-13.415764810000001</v>
      </c>
      <c r="D480">
        <v>-0.26629880099999997</v>
      </c>
      <c r="E480">
        <v>0.59464919599999999</v>
      </c>
      <c r="F480">
        <v>-2.4547201000000001E-2</v>
      </c>
      <c r="G480" s="1" t="s">
        <v>10</v>
      </c>
      <c r="H480" s="1" t="s">
        <v>10</v>
      </c>
      <c r="I480" s="1" t="s">
        <v>10</v>
      </c>
      <c r="J480" s="1" t="s">
        <v>10</v>
      </c>
    </row>
    <row r="481" spans="1:10" x14ac:dyDescent="0.25">
      <c r="A481">
        <v>0.52010667300000002</v>
      </c>
      <c r="B481">
        <v>-0.93549311199999996</v>
      </c>
      <c r="C481">
        <v>-13.41479492</v>
      </c>
      <c r="D481">
        <v>-0.26610466799999999</v>
      </c>
      <c r="E481">
        <v>0.59456390100000001</v>
      </c>
      <c r="F481">
        <v>-2.4570743999999999E-2</v>
      </c>
      <c r="G481" s="1" t="s">
        <v>10</v>
      </c>
      <c r="H481" s="1" t="s">
        <v>10</v>
      </c>
      <c r="I481" s="1" t="s">
        <v>10</v>
      </c>
      <c r="J481" s="1" t="s">
        <v>10</v>
      </c>
    </row>
    <row r="482" spans="1:10" x14ac:dyDescent="0.25">
      <c r="A482">
        <v>0.51986688400000003</v>
      </c>
      <c r="B482">
        <v>-0.93602812300000005</v>
      </c>
      <c r="C482">
        <v>-13.41574383</v>
      </c>
      <c r="D482">
        <v>-0.26627367699999999</v>
      </c>
      <c r="E482">
        <v>0.59460789000000003</v>
      </c>
      <c r="F482">
        <v>-2.449223E-2</v>
      </c>
      <c r="G482" s="1" t="s">
        <v>10</v>
      </c>
      <c r="H482" s="1" t="s">
        <v>10</v>
      </c>
      <c r="I482" s="1" t="s">
        <v>10</v>
      </c>
      <c r="J482" s="1" t="s">
        <v>10</v>
      </c>
    </row>
    <row r="483" spans="1:10" x14ac:dyDescent="0.25">
      <c r="A483">
        <v>0.51923239200000004</v>
      </c>
      <c r="B483">
        <v>-0.93397629299999996</v>
      </c>
      <c r="C483">
        <v>-13.4219799</v>
      </c>
      <c r="D483">
        <v>-0.26597905199999999</v>
      </c>
      <c r="E483">
        <v>0.59456652399999999</v>
      </c>
      <c r="F483">
        <v>-2.4461053E-2</v>
      </c>
      <c r="G483" s="1" t="s">
        <v>10</v>
      </c>
      <c r="H483" s="1" t="s">
        <v>10</v>
      </c>
      <c r="I483" s="1" t="s">
        <v>10</v>
      </c>
      <c r="J483" s="1" t="s">
        <v>10</v>
      </c>
    </row>
    <row r="484" spans="1:10" x14ac:dyDescent="0.25">
      <c r="A484">
        <v>0.51839041699999999</v>
      </c>
      <c r="B484">
        <v>-0.93909317299999995</v>
      </c>
      <c r="C484">
        <v>-13.417883870000001</v>
      </c>
      <c r="D484">
        <v>-0.26607275000000002</v>
      </c>
      <c r="E484">
        <v>0.59435486800000004</v>
      </c>
      <c r="F484">
        <v>-2.4580075999999999E-2</v>
      </c>
      <c r="G484" s="1" t="s">
        <v>10</v>
      </c>
      <c r="H484" s="1" t="s">
        <v>10</v>
      </c>
      <c r="I484" s="1" t="s">
        <v>10</v>
      </c>
      <c r="J484" s="1" t="s">
        <v>10</v>
      </c>
    </row>
    <row r="485" spans="1:10" x14ac:dyDescent="0.25">
      <c r="A485">
        <v>0.51723760399999996</v>
      </c>
      <c r="B485">
        <v>-0.93649220499999997</v>
      </c>
      <c r="C485">
        <v>-13.415742870000001</v>
      </c>
      <c r="D485">
        <v>-0.26615953399999998</v>
      </c>
      <c r="E485">
        <v>0.594587266</v>
      </c>
      <c r="F485">
        <v>-2.4544176000000001E-2</v>
      </c>
      <c r="G485" s="1" t="s">
        <v>10</v>
      </c>
      <c r="H485" s="1" t="s">
        <v>10</v>
      </c>
      <c r="I485" s="1" t="s">
        <v>10</v>
      </c>
      <c r="J485" s="1" t="s">
        <v>10</v>
      </c>
    </row>
    <row r="486" spans="1:10" x14ac:dyDescent="0.25">
      <c r="A486">
        <v>0.52017676800000001</v>
      </c>
      <c r="B486">
        <v>-0.93581366499999996</v>
      </c>
      <c r="C486">
        <v>-13.42451</v>
      </c>
      <c r="D486">
        <v>-0.266165227</v>
      </c>
      <c r="E486">
        <v>0.59444505000000003</v>
      </c>
      <c r="F486">
        <v>-2.4455919999999999E-2</v>
      </c>
      <c r="G486" s="1" t="s">
        <v>10</v>
      </c>
      <c r="H486" s="1" t="s">
        <v>10</v>
      </c>
      <c r="I486" s="1" t="s">
        <v>10</v>
      </c>
      <c r="J486" s="1" t="s">
        <v>10</v>
      </c>
    </row>
    <row r="487" spans="1:10" x14ac:dyDescent="0.25">
      <c r="A487">
        <v>0.52130222299999995</v>
      </c>
      <c r="B487">
        <v>-0.93515026599999995</v>
      </c>
      <c r="C487">
        <v>-13.420372009999999</v>
      </c>
      <c r="D487">
        <v>-0.26621708300000002</v>
      </c>
      <c r="E487">
        <v>0.59441363800000002</v>
      </c>
      <c r="F487">
        <v>-2.4392344E-2</v>
      </c>
      <c r="G487" s="1" t="s">
        <v>10</v>
      </c>
      <c r="H487" s="1" t="s">
        <v>10</v>
      </c>
      <c r="I487" s="1" t="s">
        <v>10</v>
      </c>
      <c r="J487" s="1" t="s">
        <v>10</v>
      </c>
    </row>
    <row r="488" spans="1:10" x14ac:dyDescent="0.25">
      <c r="A488">
        <v>0.52278947799999997</v>
      </c>
      <c r="B488">
        <v>-0.93636357800000003</v>
      </c>
      <c r="C488">
        <v>-13.42353344</v>
      </c>
      <c r="D488">
        <v>-0.26621744000000003</v>
      </c>
      <c r="E488">
        <v>0.59457695499999996</v>
      </c>
      <c r="F488">
        <v>-2.4403468000000001E-2</v>
      </c>
      <c r="G488" s="1" t="s">
        <v>10</v>
      </c>
      <c r="H488" s="1" t="s">
        <v>10</v>
      </c>
      <c r="I488" s="1" t="s">
        <v>10</v>
      </c>
      <c r="J488" s="1" t="s">
        <v>10</v>
      </c>
    </row>
    <row r="489" spans="1:10" x14ac:dyDescent="0.25">
      <c r="A489">
        <v>0.52218162999999995</v>
      </c>
      <c r="B489">
        <v>-0.93532800699999996</v>
      </c>
      <c r="C489">
        <v>-13.4219265</v>
      </c>
      <c r="D489">
        <v>-0.266233832</v>
      </c>
      <c r="E489">
        <v>0.59442943299999995</v>
      </c>
      <c r="F489">
        <v>-2.4348023999999999E-2</v>
      </c>
      <c r="G489" s="1" t="s">
        <v>10</v>
      </c>
      <c r="H489" s="1" t="s">
        <v>10</v>
      </c>
      <c r="I489" s="1" t="s">
        <v>10</v>
      </c>
      <c r="J489" s="1" t="s">
        <v>10</v>
      </c>
    </row>
    <row r="490" spans="1:10" x14ac:dyDescent="0.25">
      <c r="A490">
        <v>0.51957970899999995</v>
      </c>
      <c r="B490">
        <v>-0.93748319099999999</v>
      </c>
      <c r="C490">
        <v>-13.414697650000001</v>
      </c>
      <c r="D490">
        <v>-0.26630657899999999</v>
      </c>
      <c r="E490">
        <v>0.59441524700000004</v>
      </c>
      <c r="F490">
        <v>-2.4519477000000001E-2</v>
      </c>
      <c r="G490" s="1" t="s">
        <v>10</v>
      </c>
      <c r="H490" s="1" t="s">
        <v>10</v>
      </c>
      <c r="I490" s="1" t="s">
        <v>10</v>
      </c>
      <c r="J490" s="1" t="s">
        <v>10</v>
      </c>
    </row>
    <row r="491" spans="1:10" x14ac:dyDescent="0.25">
      <c r="A491">
        <v>0.51661896699999998</v>
      </c>
      <c r="B491">
        <v>-0.93677645899999995</v>
      </c>
      <c r="C491">
        <v>-13.412590979999999</v>
      </c>
      <c r="D491">
        <v>-0.26619169100000001</v>
      </c>
      <c r="E491">
        <v>0.59438830600000003</v>
      </c>
      <c r="F491">
        <v>-2.4452644999999999E-2</v>
      </c>
      <c r="G491" s="1" t="s">
        <v>10</v>
      </c>
      <c r="H491" s="1" t="s">
        <v>10</v>
      </c>
      <c r="I491" s="1" t="s">
        <v>10</v>
      </c>
      <c r="J491" s="1" t="s">
        <v>10</v>
      </c>
    </row>
    <row r="492" spans="1:10" x14ac:dyDescent="0.25">
      <c r="A492">
        <v>0.51921165000000002</v>
      </c>
      <c r="B492">
        <v>-0.93625462100000001</v>
      </c>
      <c r="C492">
        <v>-13.415817260000001</v>
      </c>
      <c r="D492">
        <v>-0.266023815</v>
      </c>
      <c r="E492">
        <v>0.59433633100000005</v>
      </c>
      <c r="F492">
        <v>-2.4560001000000001E-2</v>
      </c>
      <c r="G492" s="1" t="s">
        <v>10</v>
      </c>
      <c r="H492" s="1" t="s">
        <v>10</v>
      </c>
      <c r="I492" s="1" t="s">
        <v>10</v>
      </c>
      <c r="J492" s="1" t="s">
        <v>10</v>
      </c>
    </row>
    <row r="493" spans="1:10" x14ac:dyDescent="0.25">
      <c r="A493">
        <v>0.519503355</v>
      </c>
      <c r="B493">
        <v>-0.93775510799999995</v>
      </c>
      <c r="C493">
        <v>-13.417391780000001</v>
      </c>
      <c r="D493">
        <v>-0.26599663499999998</v>
      </c>
      <c r="E493">
        <v>0.59435910000000003</v>
      </c>
      <c r="F493">
        <v>-2.4506234000000002E-2</v>
      </c>
      <c r="G493" s="1" t="s">
        <v>10</v>
      </c>
      <c r="H493" s="1" t="s">
        <v>10</v>
      </c>
      <c r="I493" s="1" t="s">
        <v>10</v>
      </c>
      <c r="J493" s="1" t="s">
        <v>10</v>
      </c>
    </row>
    <row r="494" spans="1:10" x14ac:dyDescent="0.25">
      <c r="A494">
        <v>0.519755721</v>
      </c>
      <c r="B494">
        <v>-0.93525266600000001</v>
      </c>
      <c r="C494">
        <v>-13.413215640000001</v>
      </c>
      <c r="D494">
        <v>-0.26604101099999999</v>
      </c>
      <c r="E494">
        <v>0.59431177400000001</v>
      </c>
      <c r="F494">
        <v>-2.4477879000000001E-2</v>
      </c>
      <c r="G494" s="1" t="s">
        <v>10</v>
      </c>
      <c r="H494" s="1" t="s">
        <v>10</v>
      </c>
      <c r="I494" s="1" t="s">
        <v>10</v>
      </c>
      <c r="J494" s="1" t="s">
        <v>10</v>
      </c>
    </row>
    <row r="495" spans="1:10" x14ac:dyDescent="0.25">
      <c r="A495">
        <v>0.52093112500000005</v>
      </c>
      <c r="B495">
        <v>-0.93660485699999996</v>
      </c>
      <c r="C495">
        <v>-13.4085865</v>
      </c>
      <c r="D495">
        <v>-0.266178519</v>
      </c>
      <c r="E495">
        <v>0.59429723000000001</v>
      </c>
      <c r="F495">
        <v>-2.4524925E-2</v>
      </c>
      <c r="G495" s="1" t="s">
        <v>10</v>
      </c>
      <c r="H495" s="1" t="s">
        <v>10</v>
      </c>
      <c r="I495" s="1" t="s">
        <v>10</v>
      </c>
      <c r="J495" s="1" t="s">
        <v>10</v>
      </c>
    </row>
    <row r="496" spans="1:10" x14ac:dyDescent="0.25">
      <c r="A496">
        <v>0.51893120999999998</v>
      </c>
      <c r="B496">
        <v>-0.93675470400000005</v>
      </c>
      <c r="C496">
        <v>-13.41783524</v>
      </c>
      <c r="D496">
        <v>-0.266057879</v>
      </c>
      <c r="E496">
        <v>0.59432208500000006</v>
      </c>
      <c r="F496">
        <v>-2.4452304000000001E-2</v>
      </c>
      <c r="G496" s="1" t="s">
        <v>10</v>
      </c>
      <c r="H496" s="1" t="s">
        <v>10</v>
      </c>
      <c r="I496" s="1" t="s">
        <v>10</v>
      </c>
      <c r="J496" s="1" t="s">
        <v>10</v>
      </c>
    </row>
    <row r="497" spans="1:10" x14ac:dyDescent="0.25">
      <c r="A497">
        <v>0.51979255700000004</v>
      </c>
      <c r="B497">
        <v>-0.93659698999999996</v>
      </c>
      <c r="C497">
        <v>-13.41627407</v>
      </c>
      <c r="D497">
        <v>-0.26611536699999999</v>
      </c>
      <c r="E497">
        <v>0.59431123699999999</v>
      </c>
      <c r="F497">
        <v>-2.4389569E-2</v>
      </c>
      <c r="G497" s="1" t="s">
        <v>10</v>
      </c>
      <c r="H497" s="1" t="s">
        <v>10</v>
      </c>
      <c r="I497" s="1" t="s">
        <v>10</v>
      </c>
      <c r="J497" s="1" t="s">
        <v>10</v>
      </c>
    </row>
    <row r="498" spans="1:10" x14ac:dyDescent="0.25">
      <c r="A498">
        <v>0.51888620900000004</v>
      </c>
      <c r="B498">
        <v>-0.93607980000000002</v>
      </c>
      <c r="C498">
        <v>-13.41370296</v>
      </c>
      <c r="D498">
        <v>-0.26604974300000001</v>
      </c>
      <c r="E498">
        <v>0.59430426400000003</v>
      </c>
      <c r="F498">
        <v>-2.4414694000000001E-2</v>
      </c>
      <c r="G498" s="1" t="s">
        <v>10</v>
      </c>
      <c r="H498" s="1" t="s">
        <v>10</v>
      </c>
      <c r="I498" s="1" t="s">
        <v>10</v>
      </c>
      <c r="J498" s="1" t="s">
        <v>10</v>
      </c>
    </row>
    <row r="499" spans="1:10" x14ac:dyDescent="0.25">
      <c r="A499">
        <v>0.51636207099999998</v>
      </c>
      <c r="B499">
        <v>-0.93464100400000005</v>
      </c>
      <c r="C499">
        <v>-13.417190550000001</v>
      </c>
      <c r="D499">
        <v>-0.26619455199999997</v>
      </c>
      <c r="E499">
        <v>0.59449392599999995</v>
      </c>
      <c r="F499">
        <v>-2.4444249000000001E-2</v>
      </c>
      <c r="G499" s="1" t="s">
        <v>10</v>
      </c>
      <c r="H499" s="1" t="s">
        <v>10</v>
      </c>
      <c r="I499" s="1" t="s">
        <v>10</v>
      </c>
      <c r="J499" s="1" t="s">
        <v>10</v>
      </c>
    </row>
    <row r="500" spans="1:10" x14ac:dyDescent="0.25">
      <c r="A500">
        <v>0.51827144599999997</v>
      </c>
      <c r="B500">
        <v>-0.93610268799999996</v>
      </c>
      <c r="C500">
        <v>-13.41008472</v>
      </c>
      <c r="D500">
        <v>-0.26604920599999998</v>
      </c>
      <c r="E500">
        <v>0.59442901599999998</v>
      </c>
      <c r="F500">
        <v>-2.4332510000000002E-2</v>
      </c>
      <c r="G500" s="1" t="s">
        <v>10</v>
      </c>
      <c r="H500" s="1" t="s">
        <v>10</v>
      </c>
      <c r="I500" s="1" t="s">
        <v>10</v>
      </c>
      <c r="J500" s="1" t="s">
        <v>10</v>
      </c>
    </row>
    <row r="501" spans="1:10" x14ac:dyDescent="0.25">
      <c r="A501">
        <v>0.51805913400000003</v>
      </c>
      <c r="B501">
        <v>-0.933935285</v>
      </c>
      <c r="C501">
        <v>-13.416152950000001</v>
      </c>
      <c r="D501">
        <v>-0.26618582000000002</v>
      </c>
      <c r="E501">
        <v>0.594303727</v>
      </c>
      <c r="F501">
        <v>-2.4352974999999999E-2</v>
      </c>
      <c r="G501" s="1" t="s">
        <v>10</v>
      </c>
      <c r="H501" s="1" t="s">
        <v>10</v>
      </c>
      <c r="I501" s="1" t="s">
        <v>10</v>
      </c>
      <c r="J501" s="1" t="s">
        <v>10</v>
      </c>
    </row>
    <row r="502" spans="1:10" x14ac:dyDescent="0.25">
      <c r="A502">
        <v>0.52060383600000004</v>
      </c>
      <c r="B502">
        <v>-0.93572068200000003</v>
      </c>
      <c r="C502">
        <v>-13.41064358</v>
      </c>
      <c r="D502">
        <v>-0.266062409</v>
      </c>
      <c r="E502">
        <v>0.59415686099999998</v>
      </c>
      <c r="F502">
        <v>-2.4477538E-2</v>
      </c>
      <c r="G502" s="1" t="s">
        <v>10</v>
      </c>
      <c r="H502" s="1" t="s">
        <v>10</v>
      </c>
      <c r="I502" s="1" t="s">
        <v>10</v>
      </c>
      <c r="J502" s="1" t="s">
        <v>10</v>
      </c>
    </row>
    <row r="503" spans="1:10" x14ac:dyDescent="0.25">
      <c r="A503">
        <v>0.52118134500000002</v>
      </c>
      <c r="B503">
        <v>-0.93239366999999995</v>
      </c>
      <c r="C503">
        <v>-13.412124629999999</v>
      </c>
      <c r="D503">
        <v>-0.26609587699999998</v>
      </c>
      <c r="E503">
        <v>0.594124019</v>
      </c>
      <c r="F503">
        <v>-2.4432084999999999E-2</v>
      </c>
      <c r="G503" s="1" t="s">
        <v>10</v>
      </c>
      <c r="H503" s="1" t="s">
        <v>10</v>
      </c>
      <c r="I503" s="1" t="s">
        <v>10</v>
      </c>
      <c r="J503" s="1" t="s">
        <v>10</v>
      </c>
    </row>
    <row r="504" spans="1:10" x14ac:dyDescent="0.25">
      <c r="A504">
        <v>0.51681137099999996</v>
      </c>
      <c r="B504">
        <v>-0.93516993500000001</v>
      </c>
      <c r="C504">
        <v>-13.409044270000001</v>
      </c>
      <c r="D504">
        <v>-0.265980512</v>
      </c>
      <c r="E504">
        <v>0.59407192499999995</v>
      </c>
      <c r="F504">
        <v>-2.4555914000000002E-2</v>
      </c>
      <c r="G504" s="1" t="s">
        <v>10</v>
      </c>
      <c r="H504" s="1" t="s">
        <v>10</v>
      </c>
      <c r="I504" s="1" t="s">
        <v>10</v>
      </c>
      <c r="J504" s="1" t="s">
        <v>10</v>
      </c>
    </row>
    <row r="505" spans="1:10" x14ac:dyDescent="0.25">
      <c r="A505">
        <v>0.51804429299999999</v>
      </c>
      <c r="B505">
        <v>-0.93622291099999999</v>
      </c>
      <c r="C505">
        <v>-13.41370964</v>
      </c>
      <c r="D505">
        <v>-0.26605319999999999</v>
      </c>
      <c r="E505">
        <v>0.59421253200000002</v>
      </c>
      <c r="F505">
        <v>-2.4586409E-2</v>
      </c>
      <c r="G505" s="1" t="s">
        <v>10</v>
      </c>
      <c r="H505" s="1" t="s">
        <v>10</v>
      </c>
      <c r="I505" s="1" t="s">
        <v>10</v>
      </c>
      <c r="J505" s="1" t="s">
        <v>10</v>
      </c>
    </row>
    <row r="506" spans="1:10" x14ac:dyDescent="0.25">
      <c r="A506">
        <v>0.52058815999999997</v>
      </c>
      <c r="B506">
        <v>-0.93308561999999995</v>
      </c>
      <c r="C506">
        <v>-13.4131546</v>
      </c>
      <c r="D506">
        <v>-0.266057551</v>
      </c>
      <c r="E506">
        <v>0.59427523599999998</v>
      </c>
      <c r="F506">
        <v>-2.4305413000000001E-2</v>
      </c>
      <c r="G506" s="1" t="s">
        <v>10</v>
      </c>
      <c r="H506" s="1" t="s">
        <v>10</v>
      </c>
      <c r="I506" s="1" t="s">
        <v>10</v>
      </c>
      <c r="J506" s="1" t="s">
        <v>10</v>
      </c>
    </row>
    <row r="507" spans="1:10" x14ac:dyDescent="0.25">
      <c r="A507">
        <v>0.51861143099999996</v>
      </c>
      <c r="B507">
        <v>-0.93487846900000005</v>
      </c>
      <c r="C507">
        <v>-13.41519928</v>
      </c>
      <c r="D507">
        <v>-0.26607999199999999</v>
      </c>
      <c r="E507">
        <v>0.59412866799999997</v>
      </c>
      <c r="F507">
        <v>-2.4459801999999999E-2</v>
      </c>
      <c r="G507" s="1" t="s">
        <v>10</v>
      </c>
      <c r="H507" s="1" t="s">
        <v>10</v>
      </c>
      <c r="I507" s="1" t="s">
        <v>10</v>
      </c>
      <c r="J507" s="1" t="s">
        <v>10</v>
      </c>
    </row>
    <row r="508" spans="1:10" x14ac:dyDescent="0.25">
      <c r="A508">
        <v>0.51887738699999997</v>
      </c>
      <c r="B508">
        <v>-0.936395168</v>
      </c>
      <c r="C508">
        <v>-13.406970019999999</v>
      </c>
      <c r="D508">
        <v>-0.26617461399999998</v>
      </c>
      <c r="E508">
        <v>0.59416627899999996</v>
      </c>
      <c r="F508">
        <v>-2.4487188E-2</v>
      </c>
      <c r="G508" s="1" t="s">
        <v>10</v>
      </c>
      <c r="H508" s="1" t="s">
        <v>10</v>
      </c>
      <c r="I508" s="1" t="s">
        <v>10</v>
      </c>
      <c r="J508" s="1" t="s">
        <v>10</v>
      </c>
    </row>
    <row r="509" spans="1:10" x14ac:dyDescent="0.25">
      <c r="A509">
        <v>0.51772368000000002</v>
      </c>
      <c r="B509">
        <v>-0.93537044499999999</v>
      </c>
      <c r="C509">
        <v>-13.412642480000001</v>
      </c>
      <c r="D509">
        <v>-0.26604187499999998</v>
      </c>
      <c r="E509">
        <v>0.59414714599999996</v>
      </c>
      <c r="F509">
        <v>-2.4512945000000001E-2</v>
      </c>
      <c r="G509" s="1" t="s">
        <v>10</v>
      </c>
      <c r="H509" s="1" t="s">
        <v>10</v>
      </c>
      <c r="I509" s="1" t="s">
        <v>10</v>
      </c>
      <c r="J509" s="1" t="s">
        <v>10</v>
      </c>
    </row>
    <row r="510" spans="1:10" x14ac:dyDescent="0.25">
      <c r="A510">
        <v>0.517054558</v>
      </c>
      <c r="B510">
        <v>-0.93533647099999995</v>
      </c>
      <c r="C510">
        <v>-13.404419900000001</v>
      </c>
      <c r="D510">
        <v>-0.26596784600000001</v>
      </c>
      <c r="E510">
        <v>0.59409356099999999</v>
      </c>
      <c r="F510">
        <v>-2.4509538000000001E-2</v>
      </c>
      <c r="G510" s="1" t="s">
        <v>10</v>
      </c>
      <c r="H510" s="1" t="s">
        <v>10</v>
      </c>
      <c r="I510" s="1" t="s">
        <v>10</v>
      </c>
      <c r="J510" s="1" t="s">
        <v>10</v>
      </c>
    </row>
    <row r="511" spans="1:10" x14ac:dyDescent="0.25">
      <c r="A511">
        <v>0.51598024399999998</v>
      </c>
      <c r="B511">
        <v>-0.93701922900000001</v>
      </c>
      <c r="C511">
        <v>-13.407971379999999</v>
      </c>
      <c r="D511">
        <v>-0.26610687399999999</v>
      </c>
      <c r="E511">
        <v>0.59408909099999996</v>
      </c>
      <c r="F511">
        <v>-2.4548929000000001E-2</v>
      </c>
      <c r="G511" s="1" t="s">
        <v>10</v>
      </c>
      <c r="H511" s="1" t="s">
        <v>10</v>
      </c>
      <c r="I511" s="1" t="s">
        <v>10</v>
      </c>
      <c r="J511" s="1" t="s">
        <v>10</v>
      </c>
    </row>
    <row r="512" spans="1:10" x14ac:dyDescent="0.25">
      <c r="A512">
        <v>0.51880097400000003</v>
      </c>
      <c r="B512">
        <v>-0.93367224900000001</v>
      </c>
      <c r="C512">
        <v>-13.411130910000001</v>
      </c>
      <c r="D512">
        <v>-0.26590171499999998</v>
      </c>
      <c r="E512">
        <v>0.59408360699999996</v>
      </c>
      <c r="F512">
        <v>-2.4419442E-2</v>
      </c>
      <c r="G512" s="1" t="s">
        <v>10</v>
      </c>
      <c r="H512" s="1" t="s">
        <v>10</v>
      </c>
      <c r="I512" s="1" t="s">
        <v>10</v>
      </c>
      <c r="J512" s="1" t="s">
        <v>10</v>
      </c>
    </row>
    <row r="513" spans="1:10" x14ac:dyDescent="0.25">
      <c r="A513">
        <v>0.51965880399999997</v>
      </c>
      <c r="B513">
        <v>-0.93185186399999997</v>
      </c>
      <c r="C513">
        <v>-13.40898228</v>
      </c>
      <c r="D513">
        <v>-0.26602762899999999</v>
      </c>
      <c r="E513">
        <v>0.59403747299999998</v>
      </c>
      <c r="F513">
        <v>-2.4293542000000001E-2</v>
      </c>
      <c r="G513" s="1" t="s">
        <v>10</v>
      </c>
      <c r="H513" s="1" t="s">
        <v>10</v>
      </c>
      <c r="I513" s="1" t="s">
        <v>10</v>
      </c>
      <c r="J513" s="1" t="s">
        <v>10</v>
      </c>
    </row>
    <row r="514" spans="1:10" x14ac:dyDescent="0.25">
      <c r="A514">
        <v>0.51915812500000003</v>
      </c>
      <c r="B514">
        <v>-0.93519020100000005</v>
      </c>
      <c r="C514">
        <v>-13.413167</v>
      </c>
      <c r="D514">
        <v>-0.26603958</v>
      </c>
      <c r="E514">
        <v>0.59406274599999997</v>
      </c>
      <c r="F514">
        <v>-2.4449721000000001E-2</v>
      </c>
      <c r="G514" s="1" t="s">
        <v>10</v>
      </c>
      <c r="H514" s="1" t="s">
        <v>10</v>
      </c>
      <c r="I514" s="1" t="s">
        <v>10</v>
      </c>
      <c r="J514" s="1" t="s">
        <v>10</v>
      </c>
    </row>
    <row r="515" spans="1:10" x14ac:dyDescent="0.25">
      <c r="A515">
        <v>0.51537060700000004</v>
      </c>
      <c r="B515">
        <v>-0.93567049499999999</v>
      </c>
      <c r="C515">
        <v>-13.407916070000001</v>
      </c>
      <c r="D515">
        <v>-0.26608884300000002</v>
      </c>
      <c r="E515">
        <v>0.59404391099999998</v>
      </c>
      <c r="F515">
        <v>-2.4448234999999999E-2</v>
      </c>
      <c r="G515" s="1" t="s">
        <v>10</v>
      </c>
      <c r="H515" s="1" t="s">
        <v>10</v>
      </c>
      <c r="I515" s="1" t="s">
        <v>10</v>
      </c>
      <c r="J515" s="1" t="s">
        <v>10</v>
      </c>
    </row>
    <row r="516" spans="1:10" x14ac:dyDescent="0.25">
      <c r="A516">
        <v>0.51853466000000004</v>
      </c>
      <c r="B516">
        <v>-0.93845283999999995</v>
      </c>
      <c r="C516">
        <v>-13.405539510000001</v>
      </c>
      <c r="D516">
        <v>-0.26596352499999998</v>
      </c>
      <c r="E516">
        <v>0.593866169</v>
      </c>
      <c r="F516">
        <v>-2.4655452000000001E-2</v>
      </c>
      <c r="G516" s="1" t="s">
        <v>10</v>
      </c>
      <c r="H516" s="1" t="s">
        <v>10</v>
      </c>
      <c r="I516" s="1" t="s">
        <v>10</v>
      </c>
      <c r="J516" s="1" t="s">
        <v>10</v>
      </c>
    </row>
    <row r="517" spans="1:10" x14ac:dyDescent="0.25">
      <c r="A517">
        <v>0.51709657899999995</v>
      </c>
      <c r="B517">
        <v>-0.93563485099999999</v>
      </c>
      <c r="C517">
        <v>-13.4136591</v>
      </c>
      <c r="D517">
        <v>-0.26593923600000002</v>
      </c>
      <c r="E517">
        <v>0.59394168899999999</v>
      </c>
      <c r="F517">
        <v>-2.4420308000000002E-2</v>
      </c>
      <c r="G517" s="1" t="s">
        <v>10</v>
      </c>
      <c r="H517" s="1" t="s">
        <v>10</v>
      </c>
      <c r="I517" s="1" t="s">
        <v>10</v>
      </c>
      <c r="J517" s="1" t="s">
        <v>10</v>
      </c>
    </row>
    <row r="518" spans="1:10" x14ac:dyDescent="0.25">
      <c r="A518">
        <v>0.51916062799999996</v>
      </c>
      <c r="B518">
        <v>-0.93619382399999995</v>
      </c>
      <c r="C518">
        <v>-13.413146019999999</v>
      </c>
      <c r="D518">
        <v>-0.26608049900000003</v>
      </c>
      <c r="E518">
        <v>0.59406214999999996</v>
      </c>
      <c r="F518">
        <v>-2.4369123999999999E-2</v>
      </c>
      <c r="G518" s="1" t="s">
        <v>10</v>
      </c>
      <c r="H518" s="1" t="s">
        <v>10</v>
      </c>
      <c r="I518" s="1" t="s">
        <v>10</v>
      </c>
      <c r="J518" s="1" t="s">
        <v>10</v>
      </c>
    </row>
    <row r="519" spans="1:10" x14ac:dyDescent="0.25">
      <c r="A519">
        <v>0.51768529399999996</v>
      </c>
      <c r="B519">
        <v>-0.93702185199999999</v>
      </c>
      <c r="C519">
        <v>-13.41523838</v>
      </c>
      <c r="D519">
        <v>-0.265939802</v>
      </c>
      <c r="E519">
        <v>0.59416490799999999</v>
      </c>
      <c r="F519">
        <v>-2.4304202E-2</v>
      </c>
      <c r="G519" s="1" t="s">
        <v>10</v>
      </c>
      <c r="H519" s="1" t="s">
        <v>10</v>
      </c>
      <c r="I519" s="1" t="s">
        <v>10</v>
      </c>
      <c r="J519" s="1" t="s">
        <v>10</v>
      </c>
    </row>
    <row r="520" spans="1:10" x14ac:dyDescent="0.25">
      <c r="A520">
        <v>0.51854979999999995</v>
      </c>
      <c r="B520">
        <v>-0.93848276100000005</v>
      </c>
      <c r="C520">
        <v>-13.41165447</v>
      </c>
      <c r="D520">
        <v>-0.26598939300000002</v>
      </c>
      <c r="E520">
        <v>0.593967617</v>
      </c>
      <c r="F520">
        <v>-2.4385794999999998E-2</v>
      </c>
      <c r="G520" s="1" t="s">
        <v>10</v>
      </c>
      <c r="H520" s="1" t="s">
        <v>10</v>
      </c>
      <c r="I520" s="1" t="s">
        <v>10</v>
      </c>
      <c r="J520" s="1" t="s">
        <v>10</v>
      </c>
    </row>
    <row r="521" spans="1:10" x14ac:dyDescent="0.25">
      <c r="A521">
        <v>0.51884686899999999</v>
      </c>
      <c r="B521">
        <v>-0.93664336199999998</v>
      </c>
      <c r="C521">
        <v>-13.412164690000001</v>
      </c>
      <c r="D521">
        <v>-0.265983105</v>
      </c>
      <c r="E521">
        <v>0.59392207900000005</v>
      </c>
      <c r="F521">
        <v>-2.4475767999999998E-2</v>
      </c>
      <c r="G521" s="1" t="s">
        <v>10</v>
      </c>
      <c r="H521" s="1" t="s">
        <v>10</v>
      </c>
      <c r="I521" s="1" t="s">
        <v>10</v>
      </c>
      <c r="J521" s="1" t="s">
        <v>10</v>
      </c>
    </row>
    <row r="522" spans="1:10" x14ac:dyDescent="0.25">
      <c r="A522">
        <v>0.51700770900000004</v>
      </c>
      <c r="B522">
        <v>-0.93490076099999997</v>
      </c>
      <c r="C522">
        <v>-13.40853691</v>
      </c>
      <c r="D522">
        <v>-0.265812039</v>
      </c>
      <c r="E522">
        <v>0.59375488799999998</v>
      </c>
      <c r="F522">
        <v>-2.4434477E-2</v>
      </c>
      <c r="G522" s="1" t="s">
        <v>10</v>
      </c>
      <c r="H522" s="1" t="s">
        <v>10</v>
      </c>
      <c r="I522" s="1" t="s">
        <v>10</v>
      </c>
      <c r="J522" s="1" t="s">
        <v>10</v>
      </c>
    </row>
    <row r="523" spans="1:10" x14ac:dyDescent="0.25">
      <c r="A523">
        <v>0.51528769699999999</v>
      </c>
      <c r="B523">
        <v>-0.93695235300000002</v>
      </c>
      <c r="C523">
        <v>-13.404383660000001</v>
      </c>
      <c r="D523">
        <v>-0.265925735</v>
      </c>
      <c r="E523">
        <v>0.59395998699999997</v>
      </c>
      <c r="F523">
        <v>-2.4408840000000001E-2</v>
      </c>
      <c r="G523" s="1" t="s">
        <v>10</v>
      </c>
      <c r="H523" s="1" t="s">
        <v>10</v>
      </c>
      <c r="I523" s="1" t="s">
        <v>10</v>
      </c>
      <c r="J523" s="1" t="s">
        <v>10</v>
      </c>
    </row>
    <row r="524" spans="1:10" x14ac:dyDescent="0.25">
      <c r="A524">
        <v>0.51703935899999998</v>
      </c>
      <c r="B524">
        <v>-0.93594604699999995</v>
      </c>
      <c r="C524">
        <v>-13.404402729999999</v>
      </c>
      <c r="D524">
        <v>-0.26596012699999999</v>
      </c>
      <c r="E524">
        <v>0.593863904</v>
      </c>
      <c r="F524">
        <v>-2.4490798000000001E-2</v>
      </c>
      <c r="G524" s="1" t="s">
        <v>10</v>
      </c>
      <c r="H524" s="1" t="s">
        <v>10</v>
      </c>
      <c r="I524" s="1" t="s">
        <v>10</v>
      </c>
      <c r="J524" s="1" t="s">
        <v>10</v>
      </c>
    </row>
    <row r="525" spans="1:10" x14ac:dyDescent="0.25">
      <c r="A525">
        <v>0.51900935199999998</v>
      </c>
      <c r="B525">
        <v>-0.93143552500000004</v>
      </c>
      <c r="C525">
        <v>-13.40441036</v>
      </c>
      <c r="D525">
        <v>-0.26586124300000002</v>
      </c>
      <c r="E525">
        <v>0.593815804</v>
      </c>
      <c r="F525">
        <v>-2.4461091000000001E-2</v>
      </c>
      <c r="G525" s="1" t="s">
        <v>10</v>
      </c>
      <c r="H525" s="1" t="s">
        <v>10</v>
      </c>
      <c r="I525" s="1" t="s">
        <v>10</v>
      </c>
      <c r="J525" s="1" t="s">
        <v>10</v>
      </c>
    </row>
    <row r="526" spans="1:10" x14ac:dyDescent="0.25">
      <c r="A526">
        <v>0.51790505600000003</v>
      </c>
      <c r="B526">
        <v>-0.93478983599999999</v>
      </c>
      <c r="C526">
        <v>-13.40697956</v>
      </c>
      <c r="D526">
        <v>-0.26593044399999999</v>
      </c>
      <c r="E526">
        <v>0.59389692500000002</v>
      </c>
      <c r="F526">
        <v>-2.4427507000000001E-2</v>
      </c>
      <c r="G526" s="1" t="s">
        <v>10</v>
      </c>
      <c r="H526" s="1" t="s">
        <v>10</v>
      </c>
      <c r="I526" s="1" t="s">
        <v>10</v>
      </c>
      <c r="J526" s="1" t="s">
        <v>10</v>
      </c>
    </row>
    <row r="527" spans="1:10" x14ac:dyDescent="0.25">
      <c r="A527">
        <v>0.51644110700000001</v>
      </c>
      <c r="B527">
        <v>-0.93658196900000001</v>
      </c>
      <c r="C527">
        <v>-13.40643311</v>
      </c>
      <c r="D527">
        <v>-0.26592096700000001</v>
      </c>
      <c r="E527">
        <v>0.59377700099999997</v>
      </c>
      <c r="F527">
        <v>-2.4363609000000001E-2</v>
      </c>
      <c r="G527" s="1" t="s">
        <v>10</v>
      </c>
      <c r="H527" s="1" t="s">
        <v>10</v>
      </c>
      <c r="I527" s="1" t="s">
        <v>10</v>
      </c>
      <c r="J527" s="1" t="s">
        <v>10</v>
      </c>
    </row>
    <row r="528" spans="1:10" x14ac:dyDescent="0.25">
      <c r="A528">
        <v>0.51613098400000001</v>
      </c>
      <c r="B528">
        <v>-0.93709468799999995</v>
      </c>
      <c r="C528">
        <v>-13.401866910000001</v>
      </c>
      <c r="D528">
        <v>-0.26586985600000002</v>
      </c>
      <c r="E528">
        <v>0.59388285900000004</v>
      </c>
      <c r="F528">
        <v>-2.4498062000000001E-2</v>
      </c>
      <c r="G528" s="1" t="s">
        <v>10</v>
      </c>
      <c r="H528" s="1" t="s">
        <v>10</v>
      </c>
      <c r="I528" s="1" t="s">
        <v>10</v>
      </c>
      <c r="J528" s="1" t="s">
        <v>10</v>
      </c>
    </row>
    <row r="529" spans="1:10" x14ac:dyDescent="0.25">
      <c r="A529">
        <v>0.51766240600000002</v>
      </c>
      <c r="B529">
        <v>-0.93860578500000003</v>
      </c>
      <c r="C529">
        <v>-13.41058254</v>
      </c>
      <c r="D529">
        <v>-0.26599022700000002</v>
      </c>
      <c r="E529">
        <v>0.59380692199999996</v>
      </c>
      <c r="F529">
        <v>-2.4366736E-2</v>
      </c>
      <c r="G529" s="1" t="s">
        <v>10</v>
      </c>
      <c r="H529" s="1" t="s">
        <v>10</v>
      </c>
      <c r="I529" s="1" t="s">
        <v>10</v>
      </c>
      <c r="J529" s="1" t="s">
        <v>10</v>
      </c>
    </row>
    <row r="530" spans="1:10" x14ac:dyDescent="0.25">
      <c r="A530">
        <v>0.51673722300000002</v>
      </c>
      <c r="B530">
        <v>-0.93476247800000001</v>
      </c>
      <c r="C530">
        <v>-13.407458310000001</v>
      </c>
      <c r="D530">
        <v>-0.265914172</v>
      </c>
      <c r="E530">
        <v>0.59381634000000005</v>
      </c>
      <c r="F530">
        <v>-2.4399601E-2</v>
      </c>
      <c r="G530" s="1" t="s">
        <v>10</v>
      </c>
      <c r="H530" s="1" t="s">
        <v>10</v>
      </c>
      <c r="I530" s="1" t="s">
        <v>10</v>
      </c>
      <c r="J530" s="1" t="s">
        <v>10</v>
      </c>
    </row>
    <row r="531" spans="1:10" x14ac:dyDescent="0.25">
      <c r="A531">
        <v>0.51880776900000003</v>
      </c>
      <c r="B531">
        <v>-0.93699145299999997</v>
      </c>
      <c r="C531">
        <v>-13.401300429999999</v>
      </c>
      <c r="D531">
        <v>-0.26613766</v>
      </c>
      <c r="E531">
        <v>0.59391903899999998</v>
      </c>
      <c r="F531">
        <v>-2.4466618999999998E-2</v>
      </c>
      <c r="G531" s="1" t="s">
        <v>10</v>
      </c>
      <c r="H531" s="1" t="s">
        <v>10</v>
      </c>
      <c r="I531" s="1" t="s">
        <v>10</v>
      </c>
      <c r="J531" s="1" t="s">
        <v>10</v>
      </c>
    </row>
    <row r="532" spans="1:10" x14ac:dyDescent="0.25">
      <c r="A532">
        <v>0.51959723199999996</v>
      </c>
      <c r="B532">
        <v>-0.93443655999999997</v>
      </c>
      <c r="C532">
        <v>-13.402943609999999</v>
      </c>
      <c r="D532">
        <v>-0.26585426899999998</v>
      </c>
      <c r="E532">
        <v>0.59383553300000003</v>
      </c>
      <c r="F532">
        <v>-2.4516205999999999E-2</v>
      </c>
      <c r="G532" s="1" t="s">
        <v>10</v>
      </c>
      <c r="H532" s="1" t="s">
        <v>10</v>
      </c>
      <c r="I532" s="1" t="s">
        <v>10</v>
      </c>
      <c r="J532" s="1" t="s">
        <v>10</v>
      </c>
    </row>
    <row r="533" spans="1:10" x14ac:dyDescent="0.25">
      <c r="A533">
        <v>0.51753872599999995</v>
      </c>
      <c r="B533">
        <v>-0.93422681100000005</v>
      </c>
      <c r="C533">
        <v>-13.403407100000001</v>
      </c>
      <c r="D533">
        <v>-0.26579019399999998</v>
      </c>
      <c r="E533">
        <v>0.59373933099999998</v>
      </c>
      <c r="F533">
        <v>-2.4450965000000002E-2</v>
      </c>
      <c r="G533" s="1" t="s">
        <v>10</v>
      </c>
      <c r="H533" s="1" t="s">
        <v>10</v>
      </c>
      <c r="I533" s="1" t="s">
        <v>10</v>
      </c>
      <c r="J533" s="1" t="s">
        <v>10</v>
      </c>
    </row>
    <row r="534" spans="1:10" x14ac:dyDescent="0.25">
      <c r="A534">
        <v>0.51755452199999996</v>
      </c>
      <c r="B534">
        <v>-0.93027639399999995</v>
      </c>
      <c r="C534">
        <v>-13.399675370000001</v>
      </c>
      <c r="D534">
        <v>-0.26598092899999998</v>
      </c>
      <c r="E534">
        <v>0.59380429999999995</v>
      </c>
      <c r="F534">
        <v>-2.4451908000000001E-2</v>
      </c>
      <c r="G534" s="1" t="s">
        <v>10</v>
      </c>
      <c r="H534" s="1" t="s">
        <v>10</v>
      </c>
      <c r="I534" s="1" t="s">
        <v>10</v>
      </c>
      <c r="J534" s="1" t="s">
        <v>10</v>
      </c>
    </row>
    <row r="535" spans="1:10" x14ac:dyDescent="0.25">
      <c r="A535">
        <v>0.51616406400000003</v>
      </c>
      <c r="B535">
        <v>-0.936423063</v>
      </c>
      <c r="C535">
        <v>-13.402852060000001</v>
      </c>
      <c r="D535">
        <v>-0.265951455</v>
      </c>
      <c r="E535">
        <v>0.59379714699999997</v>
      </c>
      <c r="F535">
        <v>-2.4544366000000001E-2</v>
      </c>
      <c r="G535" s="1" t="s">
        <v>10</v>
      </c>
      <c r="H535" s="1" t="s">
        <v>10</v>
      </c>
      <c r="I535" s="1" t="s">
        <v>10</v>
      </c>
      <c r="J535" s="1" t="s">
        <v>10</v>
      </c>
    </row>
    <row r="536" spans="1:10" x14ac:dyDescent="0.25">
      <c r="A536">
        <v>0.51818889400000001</v>
      </c>
      <c r="B536">
        <v>-0.93624985199999999</v>
      </c>
      <c r="C536">
        <v>-13.408489230000001</v>
      </c>
      <c r="D536">
        <v>-0.26596125999999998</v>
      </c>
      <c r="E536">
        <v>0.59371459500000001</v>
      </c>
      <c r="F536">
        <v>-2.4292443E-2</v>
      </c>
      <c r="G536" s="1" t="s">
        <v>10</v>
      </c>
      <c r="H536" s="1" t="s">
        <v>10</v>
      </c>
      <c r="I536" s="1" t="s">
        <v>10</v>
      </c>
      <c r="J536" s="1" t="s">
        <v>10</v>
      </c>
    </row>
    <row r="537" spans="1:10" x14ac:dyDescent="0.25">
      <c r="A537">
        <v>0.51755046800000004</v>
      </c>
      <c r="B537">
        <v>-0.93788814499999995</v>
      </c>
      <c r="C537">
        <v>-13.39770985</v>
      </c>
      <c r="D537">
        <v>-0.26596903799999999</v>
      </c>
      <c r="E537">
        <v>0.59364360599999999</v>
      </c>
      <c r="F537">
        <v>-2.4407957000000001E-2</v>
      </c>
      <c r="G537" s="1" t="s">
        <v>10</v>
      </c>
      <c r="H537" s="1" t="s">
        <v>10</v>
      </c>
      <c r="I537" s="1" t="s">
        <v>10</v>
      </c>
      <c r="J537" s="1" t="s">
        <v>10</v>
      </c>
    </row>
    <row r="538" spans="1:10" x14ac:dyDescent="0.25">
      <c r="A538">
        <v>0.51669144600000005</v>
      </c>
      <c r="B538">
        <v>-0.93572932499999995</v>
      </c>
      <c r="C538">
        <v>-13.39974022</v>
      </c>
      <c r="D538">
        <v>-0.265942603</v>
      </c>
      <c r="E538">
        <v>0.59368765400000001</v>
      </c>
      <c r="F538">
        <v>-2.4452511E-2</v>
      </c>
      <c r="G538" s="1" t="s">
        <v>10</v>
      </c>
      <c r="H538" s="1" t="s">
        <v>10</v>
      </c>
      <c r="I538" s="1" t="s">
        <v>10</v>
      </c>
      <c r="J538" s="1" t="s">
        <v>10</v>
      </c>
    </row>
    <row r="539" spans="1:10" x14ac:dyDescent="0.25">
      <c r="A539">
        <v>0.51752924899999997</v>
      </c>
      <c r="B539">
        <v>-0.93754553799999996</v>
      </c>
      <c r="C539">
        <v>-13.39977837</v>
      </c>
      <c r="D539">
        <v>-0.26588916800000001</v>
      </c>
      <c r="E539">
        <v>0.59365278499999996</v>
      </c>
      <c r="F539">
        <v>-2.4334657999999999E-2</v>
      </c>
      <c r="G539" s="1" t="s">
        <v>10</v>
      </c>
      <c r="H539" s="1" t="s">
        <v>10</v>
      </c>
      <c r="I539" s="1" t="s">
        <v>10</v>
      </c>
      <c r="J539" s="1" t="s">
        <v>10</v>
      </c>
    </row>
    <row r="540" spans="1:10" x14ac:dyDescent="0.25">
      <c r="A540">
        <v>0.51750987800000003</v>
      </c>
      <c r="B540">
        <v>-0.93153881999999999</v>
      </c>
      <c r="C540">
        <v>-13.404383660000001</v>
      </c>
      <c r="D540">
        <v>-0.26575648800000001</v>
      </c>
      <c r="E540">
        <v>0.59365385800000003</v>
      </c>
      <c r="F540">
        <v>-2.4386125000000002E-2</v>
      </c>
      <c r="G540" s="1" t="s">
        <v>10</v>
      </c>
      <c r="H540" s="1" t="s">
        <v>10</v>
      </c>
      <c r="I540" s="1" t="s">
        <v>10</v>
      </c>
      <c r="J540" s="1" t="s">
        <v>10</v>
      </c>
    </row>
    <row r="541" spans="1:10" x14ac:dyDescent="0.25">
      <c r="A541">
        <v>0.51834750200000002</v>
      </c>
      <c r="B541">
        <v>-0.93401646599999999</v>
      </c>
      <c r="C541">
        <v>-13.397702219999999</v>
      </c>
      <c r="D541">
        <v>-0.26583236500000001</v>
      </c>
      <c r="E541">
        <v>0.59353220500000003</v>
      </c>
      <c r="F541">
        <v>-2.4359228E-2</v>
      </c>
      <c r="G541" s="1" t="s">
        <v>10</v>
      </c>
      <c r="H541" s="1" t="s">
        <v>10</v>
      </c>
      <c r="I541" s="1" t="s">
        <v>10</v>
      </c>
      <c r="J541" s="1" t="s">
        <v>10</v>
      </c>
    </row>
    <row r="542" spans="1:10" x14ac:dyDescent="0.25">
      <c r="A542">
        <v>0.51754736899999998</v>
      </c>
      <c r="B542">
        <v>-0.93527769999999999</v>
      </c>
      <c r="C542">
        <v>-13.3972187</v>
      </c>
      <c r="D542">
        <v>-0.265923411</v>
      </c>
      <c r="E542">
        <v>0.59389072700000001</v>
      </c>
      <c r="F542">
        <v>-2.4479523E-2</v>
      </c>
      <c r="G542" s="1" t="s">
        <v>10</v>
      </c>
      <c r="H542" s="1" t="s">
        <v>10</v>
      </c>
      <c r="I542" s="1" t="s">
        <v>10</v>
      </c>
      <c r="J542" s="1" t="s">
        <v>10</v>
      </c>
    </row>
    <row r="543" spans="1:10" x14ac:dyDescent="0.25">
      <c r="A543">
        <v>0.51894891300000001</v>
      </c>
      <c r="B543">
        <v>-0.93568235600000005</v>
      </c>
      <c r="C543">
        <v>-13.400339130000001</v>
      </c>
      <c r="D543">
        <v>-0.26579350200000001</v>
      </c>
      <c r="E543">
        <v>0.59354406599999998</v>
      </c>
      <c r="F543">
        <v>-2.4396240999999999E-2</v>
      </c>
      <c r="G543" s="1" t="s">
        <v>10</v>
      </c>
      <c r="H543" s="1" t="s">
        <v>10</v>
      </c>
      <c r="I543" s="1" t="s">
        <v>10</v>
      </c>
      <c r="J543" s="1" t="s">
        <v>10</v>
      </c>
    </row>
    <row r="544" spans="1:10" x14ac:dyDescent="0.25">
      <c r="A544">
        <v>0.51899933799999998</v>
      </c>
      <c r="B544">
        <v>-0.93406438800000002</v>
      </c>
      <c r="C544">
        <v>-13.40282631</v>
      </c>
      <c r="D544">
        <v>-0.265936434</v>
      </c>
      <c r="E544">
        <v>0.593636096</v>
      </c>
      <c r="F544">
        <v>-2.4335341999999999E-2</v>
      </c>
      <c r="G544" s="1" t="s">
        <v>10</v>
      </c>
      <c r="H544" s="1" t="s">
        <v>10</v>
      </c>
      <c r="I544" s="1" t="s">
        <v>10</v>
      </c>
      <c r="J544" s="1" t="s">
        <v>10</v>
      </c>
    </row>
    <row r="545" spans="1:10" x14ac:dyDescent="0.25">
      <c r="A545">
        <v>0.51862728599999997</v>
      </c>
      <c r="B545">
        <v>-0.93352025699999996</v>
      </c>
      <c r="C545">
        <v>-13.39618301</v>
      </c>
      <c r="D545">
        <v>-0.265812516</v>
      </c>
      <c r="E545">
        <v>0.593554676</v>
      </c>
      <c r="F545">
        <v>-2.4412919000000002E-2</v>
      </c>
      <c r="G545" s="1" t="s">
        <v>10</v>
      </c>
      <c r="H545" s="1" t="s">
        <v>10</v>
      </c>
      <c r="I545" s="1" t="s">
        <v>10</v>
      </c>
      <c r="J545" s="1" t="s">
        <v>10</v>
      </c>
    </row>
    <row r="546" spans="1:10" x14ac:dyDescent="0.25">
      <c r="A546">
        <v>0.51607042599999997</v>
      </c>
      <c r="B546">
        <v>-0.93601405599999998</v>
      </c>
      <c r="C546">
        <v>-13.399227140000001</v>
      </c>
      <c r="D546">
        <v>-0.265855968</v>
      </c>
      <c r="E546">
        <v>0.59355866899999998</v>
      </c>
      <c r="F546">
        <v>-2.4414360999999999E-2</v>
      </c>
      <c r="G546" s="1" t="s">
        <v>10</v>
      </c>
      <c r="H546" s="1" t="s">
        <v>10</v>
      </c>
      <c r="I546" s="1" t="s">
        <v>10</v>
      </c>
      <c r="J546" s="1" t="s">
        <v>10</v>
      </c>
    </row>
    <row r="547" spans="1:10" x14ac:dyDescent="0.25">
      <c r="A547">
        <v>0.51467376899999995</v>
      </c>
      <c r="B547">
        <v>-0.93621706999999998</v>
      </c>
      <c r="C547">
        <v>-13.398148539999999</v>
      </c>
      <c r="D547">
        <v>-0.26597818699999998</v>
      </c>
      <c r="E547">
        <v>0.59365892399999998</v>
      </c>
      <c r="F547">
        <v>-2.4506513000000001E-2</v>
      </c>
      <c r="G547" s="1" t="s">
        <v>10</v>
      </c>
      <c r="H547" s="1" t="s">
        <v>10</v>
      </c>
      <c r="I547" s="1" t="s">
        <v>10</v>
      </c>
      <c r="J547" s="1" t="s">
        <v>10</v>
      </c>
    </row>
    <row r="548" spans="1:10" x14ac:dyDescent="0.25">
      <c r="A548">
        <v>0.51978254300000004</v>
      </c>
      <c r="B548">
        <v>-0.93453824500000005</v>
      </c>
      <c r="C548">
        <v>-13.395698550000001</v>
      </c>
      <c r="D548">
        <v>-0.26582488399999998</v>
      </c>
      <c r="E548">
        <v>0.59360963099999997</v>
      </c>
      <c r="F548">
        <v>-2.4359473999999999E-2</v>
      </c>
      <c r="G548" s="1" t="s">
        <v>10</v>
      </c>
      <c r="H548" s="1" t="s">
        <v>10</v>
      </c>
      <c r="I548" s="1" t="s">
        <v>10</v>
      </c>
      <c r="J548" s="1" t="s">
        <v>10</v>
      </c>
    </row>
    <row r="549" spans="1:10" x14ac:dyDescent="0.25">
      <c r="A549">
        <v>0.52010989200000002</v>
      </c>
      <c r="B549">
        <v>-0.9350425</v>
      </c>
      <c r="C549">
        <v>-13.400302890000001</v>
      </c>
      <c r="D549">
        <v>-0.26587414700000001</v>
      </c>
      <c r="E549">
        <v>0.59358078199999997</v>
      </c>
      <c r="F549">
        <v>-2.4279924000000001E-2</v>
      </c>
      <c r="G549" s="1" t="s">
        <v>10</v>
      </c>
      <c r="H549" s="1" t="s">
        <v>10</v>
      </c>
      <c r="I549" s="1" t="s">
        <v>10</v>
      </c>
      <c r="J549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3F1BE-065B-4B30-A2CB-8A5BA0E57921}">
  <dimension ref="A1:J565"/>
  <sheetViews>
    <sheetView workbookViewId="0"/>
  </sheetViews>
  <sheetFormatPr defaultRowHeight="15" x14ac:dyDescent="0.25"/>
  <cols>
    <col min="1" max="3" width="13.14062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17</v>
      </c>
    </row>
    <row r="2" spans="1:10" x14ac:dyDescent="0.25">
      <c r="A2">
        <v>-1.5885534286498999</v>
      </c>
      <c r="B2">
        <v>-2.0274932384490998</v>
      </c>
      <c r="C2">
        <v>-19.615583419799801</v>
      </c>
      <c r="D2">
        <v>-0.35324746370315602</v>
      </c>
      <c r="E2">
        <v>0.88232052326202404</v>
      </c>
      <c r="F2">
        <v>-4.1028972715139403E-2</v>
      </c>
      <c r="G2" s="1" t="s">
        <v>10</v>
      </c>
      <c r="H2" s="1" t="s">
        <v>10</v>
      </c>
      <c r="I2" s="1" t="s">
        <v>10</v>
      </c>
      <c r="J2" s="1" t="s">
        <v>10</v>
      </c>
    </row>
    <row r="3" spans="1:10" x14ac:dyDescent="0.25">
      <c r="A3">
        <v>-1.60663950443268</v>
      </c>
      <c r="B3">
        <v>-2.0477111339569101</v>
      </c>
      <c r="C3">
        <v>-19.646547317504901</v>
      </c>
      <c r="D3">
        <v>-0.35431388020515397</v>
      </c>
      <c r="E3">
        <v>0.88363438844680797</v>
      </c>
      <c r="F3">
        <v>-4.1075695306062698E-2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>
        <v>-1.65244948863983</v>
      </c>
      <c r="B4">
        <v>-2.0749108791351301</v>
      </c>
      <c r="C4">
        <v>-19.6209201812744</v>
      </c>
      <c r="D4">
        <v>-0.35360613465309099</v>
      </c>
      <c r="E4">
        <v>0.88201934099197399</v>
      </c>
      <c r="F4">
        <v>-3.9445981383323697E-2</v>
      </c>
      <c r="G4" s="1" t="s">
        <v>10</v>
      </c>
      <c r="H4" s="1" t="s">
        <v>10</v>
      </c>
      <c r="I4" s="1" t="s">
        <v>10</v>
      </c>
      <c r="J4" s="1" t="s">
        <v>10</v>
      </c>
    </row>
    <row r="5" spans="1:10" x14ac:dyDescent="0.25">
      <c r="A5">
        <v>-1.6847404241561901</v>
      </c>
      <c r="B5">
        <v>-2.1023182868957502</v>
      </c>
      <c r="C5">
        <v>-19.649477005004901</v>
      </c>
      <c r="D5">
        <v>-0.35408094525337203</v>
      </c>
      <c r="E5">
        <v>0.88271945714950595</v>
      </c>
      <c r="F5">
        <v>-4.0512286126613603E-2</v>
      </c>
      <c r="G5" s="1" t="s">
        <v>10</v>
      </c>
      <c r="H5" s="1" t="s">
        <v>10</v>
      </c>
      <c r="I5" s="1" t="s">
        <v>10</v>
      </c>
      <c r="J5" s="1" t="s">
        <v>10</v>
      </c>
    </row>
    <row r="6" spans="1:10" x14ac:dyDescent="0.25">
      <c r="A6">
        <v>-1.6336784362793</v>
      </c>
      <c r="B6">
        <v>-2.0961894989013699</v>
      </c>
      <c r="C6">
        <v>-19.614753723144499</v>
      </c>
      <c r="D6">
        <v>-0.35358133912086498</v>
      </c>
      <c r="E6">
        <v>0.88152462244033802</v>
      </c>
      <c r="F6">
        <v>-4.0886525064706802E-2</v>
      </c>
      <c r="G6" s="1" t="s">
        <v>10</v>
      </c>
      <c r="H6" s="1" t="s">
        <v>10</v>
      </c>
      <c r="I6" s="1" t="s">
        <v>10</v>
      </c>
      <c r="J6" s="1" t="s">
        <v>10</v>
      </c>
    </row>
    <row r="7" spans="1:10" x14ac:dyDescent="0.25">
      <c r="A7">
        <v>-1.63302958011627</v>
      </c>
      <c r="B7">
        <v>-2.0709910392761199</v>
      </c>
      <c r="C7">
        <v>-19.5724983215332</v>
      </c>
      <c r="D7">
        <v>-0.35369378328323398</v>
      </c>
      <c r="E7">
        <v>0.88057941198348999</v>
      </c>
      <c r="F7">
        <v>-4.0541414171457298E-2</v>
      </c>
      <c r="G7" s="1" t="s">
        <v>10</v>
      </c>
      <c r="H7" s="1" t="s">
        <v>10</v>
      </c>
      <c r="I7" s="1" t="s">
        <v>10</v>
      </c>
      <c r="J7" s="1" t="s">
        <v>10</v>
      </c>
    </row>
    <row r="8" spans="1:10" x14ac:dyDescent="0.25">
      <c r="A8">
        <v>-1.6498328447341899</v>
      </c>
      <c r="B8">
        <v>-2.0593225955963099</v>
      </c>
      <c r="C8">
        <v>-19.5157585144043</v>
      </c>
      <c r="D8">
        <v>-0.35254001617431602</v>
      </c>
      <c r="E8">
        <v>0.87762653827667203</v>
      </c>
      <c r="F8">
        <v>-3.9478417485952398E-2</v>
      </c>
      <c r="G8" s="1" t="s">
        <v>10</v>
      </c>
      <c r="H8" s="1" t="s">
        <v>10</v>
      </c>
      <c r="I8" s="1" t="s">
        <v>10</v>
      </c>
      <c r="J8" s="1" t="s">
        <v>10</v>
      </c>
    </row>
    <row r="9" spans="1:10" x14ac:dyDescent="0.25">
      <c r="A9">
        <v>-1.6246762275695801</v>
      </c>
      <c r="B9">
        <v>-2.0441086292266801</v>
      </c>
      <c r="C9">
        <v>-19.533502578735401</v>
      </c>
      <c r="D9">
        <v>-0.35353568196296697</v>
      </c>
      <c r="E9">
        <v>0.87886047363281306</v>
      </c>
      <c r="F9">
        <v>-4.0165171027183498E-2</v>
      </c>
      <c r="G9" s="1" t="s">
        <v>10</v>
      </c>
      <c r="H9" s="1" t="s">
        <v>10</v>
      </c>
      <c r="I9" s="1" t="s">
        <v>10</v>
      </c>
      <c r="J9" s="1" t="s">
        <v>10</v>
      </c>
    </row>
    <row r="10" spans="1:10" x14ac:dyDescent="0.25">
      <c r="A10">
        <v>-1.6102437973022501</v>
      </c>
      <c r="B10">
        <v>-2.0493390560150102</v>
      </c>
      <c r="C10">
        <v>-19.507694244384801</v>
      </c>
      <c r="D10">
        <v>-0.35323858261108398</v>
      </c>
      <c r="E10">
        <v>0.87775158882141102</v>
      </c>
      <c r="F10">
        <v>-4.0184423327445998E-2</v>
      </c>
      <c r="G10" s="1" t="s">
        <v>10</v>
      </c>
      <c r="H10" s="1" t="s">
        <v>10</v>
      </c>
      <c r="I10" s="1" t="s">
        <v>10</v>
      </c>
      <c r="J10" s="1" t="s">
        <v>10</v>
      </c>
    </row>
    <row r="11" spans="1:10" x14ac:dyDescent="0.25">
      <c r="A11">
        <v>-1.6705918312072801</v>
      </c>
      <c r="B11">
        <v>-2.08559942245483</v>
      </c>
      <c r="C11">
        <v>-19.5499668121338</v>
      </c>
      <c r="D11">
        <v>-0.353732019662857</v>
      </c>
      <c r="E11">
        <v>0.87915486097335804</v>
      </c>
      <c r="F11">
        <v>-4.0236294269561802E-2</v>
      </c>
      <c r="G11" s="1" t="s">
        <v>10</v>
      </c>
      <c r="H11" s="1" t="s">
        <v>10</v>
      </c>
      <c r="I11" s="1" t="s">
        <v>10</v>
      </c>
      <c r="J11" s="1" t="s">
        <v>10</v>
      </c>
    </row>
    <row r="12" spans="1:10" x14ac:dyDescent="0.25">
      <c r="A12">
        <v>-1.67154729366302</v>
      </c>
      <c r="B12">
        <v>-2.09019827842712</v>
      </c>
      <c r="C12">
        <v>-19.517042160034201</v>
      </c>
      <c r="D12">
        <v>-0.35300901532173201</v>
      </c>
      <c r="E12">
        <v>0.87743920087814298</v>
      </c>
      <c r="F12">
        <v>-3.9543297141790397E-2</v>
      </c>
      <c r="G12" s="1" t="s">
        <v>10</v>
      </c>
      <c r="H12" s="1" t="s">
        <v>10</v>
      </c>
      <c r="I12" s="1" t="s">
        <v>10</v>
      </c>
      <c r="J12" s="1" t="s">
        <v>10</v>
      </c>
    </row>
    <row r="13" spans="1:10" x14ac:dyDescent="0.25">
      <c r="A13">
        <v>-1.64311003684998</v>
      </c>
      <c r="B13">
        <v>-2.0648438930511501</v>
      </c>
      <c r="C13">
        <v>-19.507057189941399</v>
      </c>
      <c r="D13">
        <v>-0.35344028472900402</v>
      </c>
      <c r="E13">
        <v>0.87771153450012196</v>
      </c>
      <c r="F13">
        <v>-4.0218859910965001E-2</v>
      </c>
      <c r="G13" s="1" t="s">
        <v>10</v>
      </c>
      <c r="H13" s="1" t="s">
        <v>10</v>
      </c>
      <c r="I13" s="1" t="s">
        <v>10</v>
      </c>
      <c r="J13" s="1" t="s">
        <v>10</v>
      </c>
    </row>
    <row r="14" spans="1:10" x14ac:dyDescent="0.25">
      <c r="A14">
        <v>-1.6227023601532</v>
      </c>
      <c r="B14">
        <v>-2.0506024360656698</v>
      </c>
      <c r="C14">
        <v>-19.458415985107401</v>
      </c>
      <c r="D14">
        <v>-0.35295423865318298</v>
      </c>
      <c r="E14">
        <v>0.87597256898880005</v>
      </c>
      <c r="F14">
        <v>-3.9987921714782701E-2</v>
      </c>
      <c r="G14" s="1" t="s">
        <v>10</v>
      </c>
      <c r="H14" s="1" t="s">
        <v>10</v>
      </c>
      <c r="I14" s="1" t="s">
        <v>10</v>
      </c>
      <c r="J14" s="1" t="s">
        <v>10</v>
      </c>
    </row>
    <row r="15" spans="1:10" x14ac:dyDescent="0.25">
      <c r="A15">
        <v>-1.6343960762023899</v>
      </c>
      <c r="B15">
        <v>-2.0381784439086901</v>
      </c>
      <c r="C15">
        <v>-19.443973541259801</v>
      </c>
      <c r="D15">
        <v>-0.35264155268669101</v>
      </c>
      <c r="E15">
        <v>0.87532818317413297</v>
      </c>
      <c r="F15">
        <v>-3.9309062063694E-2</v>
      </c>
      <c r="G15" s="1" t="s">
        <v>10</v>
      </c>
      <c r="H15" s="1" t="s">
        <v>10</v>
      </c>
      <c r="I15" s="1" t="s">
        <v>10</v>
      </c>
      <c r="J15" s="1" t="s">
        <v>10</v>
      </c>
    </row>
    <row r="16" spans="1:10" x14ac:dyDescent="0.25">
      <c r="A16">
        <v>-1.6425023078918499</v>
      </c>
      <c r="B16">
        <v>-2.0527012348175</v>
      </c>
      <c r="C16">
        <v>-19.436262130737301</v>
      </c>
      <c r="D16">
        <v>-0.352637529373169</v>
      </c>
      <c r="E16">
        <v>0.87501186132430997</v>
      </c>
      <c r="F16">
        <v>-3.9399184286594398E-2</v>
      </c>
      <c r="G16" s="1" t="s">
        <v>10</v>
      </c>
      <c r="H16" s="1" t="s">
        <v>10</v>
      </c>
      <c r="I16" s="1" t="s">
        <v>10</v>
      </c>
      <c r="J16" s="1" t="s">
        <v>10</v>
      </c>
    </row>
    <row r="17" spans="1:10" x14ac:dyDescent="0.25">
      <c r="A17">
        <v>-1.63499236106873</v>
      </c>
      <c r="B17">
        <v>-2.0584259033203098</v>
      </c>
      <c r="C17">
        <v>-19.461788177490199</v>
      </c>
      <c r="D17">
        <v>-0.35317808389663702</v>
      </c>
      <c r="E17">
        <v>0.87606889009475697</v>
      </c>
      <c r="F17">
        <v>-4.01181615889072E-2</v>
      </c>
      <c r="G17" s="1" t="s">
        <v>10</v>
      </c>
      <c r="H17" s="1" t="s">
        <v>10</v>
      </c>
      <c r="I17" s="1" t="s">
        <v>10</v>
      </c>
      <c r="J17" s="1" t="s">
        <v>10</v>
      </c>
    </row>
    <row r="18" spans="1:10" x14ac:dyDescent="0.25">
      <c r="A18">
        <v>-1.6493659019470199</v>
      </c>
      <c r="B18">
        <v>-2.0709433555603001</v>
      </c>
      <c r="C18">
        <v>-19.4570198059082</v>
      </c>
      <c r="D18">
        <v>-0.35278350114822399</v>
      </c>
      <c r="E18">
        <v>0.87541395425796498</v>
      </c>
      <c r="F18">
        <v>-3.9800915867090197E-2</v>
      </c>
      <c r="G18" s="1" t="s">
        <v>10</v>
      </c>
      <c r="H18" s="1" t="s">
        <v>10</v>
      </c>
      <c r="I18" s="1" t="s">
        <v>10</v>
      </c>
      <c r="J18" s="1" t="s">
        <v>10</v>
      </c>
    </row>
    <row r="19" spans="1:10" x14ac:dyDescent="0.25">
      <c r="A19">
        <v>-1.66778552532196</v>
      </c>
      <c r="B19">
        <v>-2.0722005367279102</v>
      </c>
      <c r="C19">
        <v>-19.443122863769499</v>
      </c>
      <c r="D19">
        <v>-0.35274320840835599</v>
      </c>
      <c r="E19">
        <v>0.87485724687576305</v>
      </c>
      <c r="F19">
        <v>-3.9545800536870998E-2</v>
      </c>
      <c r="G19" s="1" t="s">
        <v>10</v>
      </c>
      <c r="H19" s="1" t="s">
        <v>10</v>
      </c>
      <c r="I19" s="1" t="s">
        <v>10</v>
      </c>
      <c r="J19" s="1" t="s">
        <v>10</v>
      </c>
    </row>
    <row r="20" spans="1:10" x14ac:dyDescent="0.25">
      <c r="A20">
        <v>-1.64101433753967</v>
      </c>
      <c r="B20">
        <v>-2.0523943901061998</v>
      </c>
      <c r="C20">
        <v>-19.411474227905298</v>
      </c>
      <c r="D20">
        <v>-0.352639049291611</v>
      </c>
      <c r="E20">
        <v>0.87376374006271396</v>
      </c>
      <c r="F20">
        <v>-3.9471559226512902E-2</v>
      </c>
      <c r="G20" s="1" t="s">
        <v>10</v>
      </c>
      <c r="H20" s="1" t="s">
        <v>10</v>
      </c>
      <c r="I20" s="1" t="s">
        <v>10</v>
      </c>
      <c r="J20" s="1" t="s">
        <v>10</v>
      </c>
    </row>
    <row r="21" spans="1:10" x14ac:dyDescent="0.25">
      <c r="A21">
        <v>-1.6259081363678001</v>
      </c>
      <c r="B21">
        <v>-2.0365474224090598</v>
      </c>
      <c r="C21">
        <v>-19.3941650390625</v>
      </c>
      <c r="D21">
        <v>-0.35250341892242398</v>
      </c>
      <c r="E21">
        <v>0.87342786788940396</v>
      </c>
      <c r="F21">
        <v>-3.9635885506868397E-2</v>
      </c>
      <c r="G21" s="1" t="s">
        <v>10</v>
      </c>
      <c r="H21" s="1" t="s">
        <v>10</v>
      </c>
      <c r="I21" s="1" t="s">
        <v>10</v>
      </c>
      <c r="J21" s="1" t="s">
        <v>10</v>
      </c>
    </row>
    <row r="22" spans="1:10" x14ac:dyDescent="0.25">
      <c r="A22">
        <v>-1.6407887935638401</v>
      </c>
      <c r="B22">
        <v>-2.0448205471038801</v>
      </c>
      <c r="C22">
        <v>-19.387151718139599</v>
      </c>
      <c r="D22">
        <v>-0.352429568767548</v>
      </c>
      <c r="E22">
        <v>0.87291985750198398</v>
      </c>
      <c r="F22">
        <v>-3.9330959320068401E-2</v>
      </c>
      <c r="G22" s="1" t="s">
        <v>10</v>
      </c>
      <c r="H22" s="1" t="s">
        <v>10</v>
      </c>
      <c r="I22" s="1" t="s">
        <v>10</v>
      </c>
      <c r="J22" s="1" t="s">
        <v>10</v>
      </c>
    </row>
    <row r="23" spans="1:10" x14ac:dyDescent="0.25">
      <c r="A23">
        <v>-1.65485298633575</v>
      </c>
      <c r="B23">
        <v>-2.0555617809295699</v>
      </c>
      <c r="C23">
        <v>-19.3972568511963</v>
      </c>
      <c r="D23">
        <v>-0.35241732001304599</v>
      </c>
      <c r="E23">
        <v>0.87286859750747703</v>
      </c>
      <c r="F23">
        <v>-3.9323274046182598E-2</v>
      </c>
      <c r="G23" s="1" t="s">
        <v>10</v>
      </c>
      <c r="H23" s="1" t="s">
        <v>10</v>
      </c>
      <c r="I23" s="1" t="s">
        <v>10</v>
      </c>
      <c r="J23" s="1" t="s">
        <v>10</v>
      </c>
    </row>
    <row r="24" spans="1:10" x14ac:dyDescent="0.25">
      <c r="A24">
        <v>-1.6518040895462001</v>
      </c>
      <c r="B24">
        <v>-2.0656814575195299</v>
      </c>
      <c r="C24">
        <v>-19.394996643066399</v>
      </c>
      <c r="D24">
        <v>-0.35254770517349199</v>
      </c>
      <c r="E24">
        <v>0.87328094244003296</v>
      </c>
      <c r="F24">
        <v>-3.9737835526466397E-2</v>
      </c>
      <c r="G24" s="1" t="s">
        <v>10</v>
      </c>
      <c r="H24" s="1" t="s">
        <v>10</v>
      </c>
      <c r="I24" s="1" t="s">
        <v>10</v>
      </c>
      <c r="J24" s="1" t="s">
        <v>10</v>
      </c>
    </row>
    <row r="25" spans="1:10" x14ac:dyDescent="0.25">
      <c r="A25">
        <v>-1.6481863260269201</v>
      </c>
      <c r="B25">
        <v>-2.0637404918670699</v>
      </c>
      <c r="C25">
        <v>-19.3863124847412</v>
      </c>
      <c r="D25">
        <v>-0.35240778326988198</v>
      </c>
      <c r="E25">
        <v>0.87286430597305298</v>
      </c>
      <c r="F25">
        <v>-3.97147536277771E-2</v>
      </c>
      <c r="G25" s="1" t="s">
        <v>10</v>
      </c>
      <c r="H25" s="1" t="s">
        <v>10</v>
      </c>
      <c r="I25" s="1" t="s">
        <v>10</v>
      </c>
      <c r="J25" s="1" t="s">
        <v>10</v>
      </c>
    </row>
    <row r="26" spans="1:10" x14ac:dyDescent="0.25">
      <c r="A26">
        <v>-1.65110206604004</v>
      </c>
      <c r="B26">
        <v>-2.0497376918792698</v>
      </c>
      <c r="C26">
        <v>-19.370975494384801</v>
      </c>
      <c r="D26">
        <v>-0.352336466312408</v>
      </c>
      <c r="E26">
        <v>0.87223196029663097</v>
      </c>
      <c r="F26">
        <v>-3.9249815046787297E-2</v>
      </c>
      <c r="G26" s="1" t="s">
        <v>10</v>
      </c>
      <c r="H26" s="1" t="s">
        <v>10</v>
      </c>
      <c r="I26" s="1" t="s">
        <v>10</v>
      </c>
      <c r="J26" s="1" t="s">
        <v>10</v>
      </c>
    </row>
    <row r="27" spans="1:10" x14ac:dyDescent="0.25">
      <c r="A27">
        <v>-1.6426906585693399</v>
      </c>
      <c r="B27">
        <v>-2.0415947437286399</v>
      </c>
      <c r="C27">
        <v>-19.3463954925537</v>
      </c>
      <c r="D27">
        <v>-0.35218843817710899</v>
      </c>
      <c r="E27">
        <v>0.871570885181427</v>
      </c>
      <c r="F27">
        <v>-3.9457108825445203E-2</v>
      </c>
      <c r="G27" s="1" t="s">
        <v>10</v>
      </c>
      <c r="H27" s="1" t="s">
        <v>10</v>
      </c>
      <c r="I27" s="1" t="s">
        <v>10</v>
      </c>
      <c r="J27" s="1" t="s">
        <v>10</v>
      </c>
    </row>
    <row r="28" spans="1:10" x14ac:dyDescent="0.25">
      <c r="A28">
        <v>-1.6323226690292401</v>
      </c>
      <c r="B28">
        <v>-2.0389249324798602</v>
      </c>
      <c r="C28">
        <v>-19.344549179077099</v>
      </c>
      <c r="D28">
        <v>-0.35213202238082902</v>
      </c>
      <c r="E28">
        <v>0.87136960029602095</v>
      </c>
      <c r="F28">
        <v>-3.9475515484809903E-2</v>
      </c>
      <c r="G28" s="1" t="s">
        <v>10</v>
      </c>
      <c r="H28" s="1" t="s">
        <v>10</v>
      </c>
      <c r="I28" s="1" t="s">
        <v>10</v>
      </c>
      <c r="J28" s="1" t="s">
        <v>10</v>
      </c>
    </row>
    <row r="29" spans="1:10" x14ac:dyDescent="0.25">
      <c r="A29">
        <v>-1.6430346965789799</v>
      </c>
      <c r="B29">
        <v>-2.04965424537659</v>
      </c>
      <c r="C29">
        <v>-19.3449401855469</v>
      </c>
      <c r="D29">
        <v>-0.35207599401473999</v>
      </c>
      <c r="E29">
        <v>0.87126928567886397</v>
      </c>
      <c r="F29">
        <v>-3.93026657402515E-2</v>
      </c>
      <c r="G29" s="1" t="s">
        <v>10</v>
      </c>
      <c r="H29" s="1" t="s">
        <v>10</v>
      </c>
      <c r="I29" s="1" t="s">
        <v>10</v>
      </c>
      <c r="J29" s="1" t="s">
        <v>10</v>
      </c>
    </row>
    <row r="30" spans="1:10" x14ac:dyDescent="0.25">
      <c r="A30">
        <v>-1.65855288505554</v>
      </c>
      <c r="B30">
        <v>-2.0605771541595499</v>
      </c>
      <c r="C30">
        <v>-19.3533630371094</v>
      </c>
      <c r="D30">
        <v>-0.35221135616302501</v>
      </c>
      <c r="E30">
        <v>0.87123155593872104</v>
      </c>
      <c r="F30">
        <v>-3.90609465539455E-2</v>
      </c>
      <c r="G30" s="1" t="s">
        <v>10</v>
      </c>
      <c r="H30" s="1" t="s">
        <v>10</v>
      </c>
      <c r="I30" s="1" t="s">
        <v>10</v>
      </c>
      <c r="J30" s="1" t="s">
        <v>10</v>
      </c>
    </row>
    <row r="31" spans="1:10" x14ac:dyDescent="0.25">
      <c r="A31">
        <v>-1.6537795066833501</v>
      </c>
      <c r="B31">
        <v>-2.05827713012695</v>
      </c>
      <c r="C31">
        <v>-19.339128494262699</v>
      </c>
      <c r="D31">
        <v>-0.352028459310532</v>
      </c>
      <c r="E31">
        <v>0.87070941925048795</v>
      </c>
      <c r="F31">
        <v>-3.9398204535245902E-2</v>
      </c>
      <c r="G31" s="1" t="s">
        <v>10</v>
      </c>
      <c r="H31" s="1" t="s">
        <v>10</v>
      </c>
      <c r="I31" s="1" t="s">
        <v>10</v>
      </c>
      <c r="J31" s="1" t="s">
        <v>10</v>
      </c>
    </row>
    <row r="32" spans="1:10" x14ac:dyDescent="0.25">
      <c r="A32">
        <v>-1.6488447189331099</v>
      </c>
      <c r="B32">
        <v>-2.0475504398345898</v>
      </c>
      <c r="C32">
        <v>-19.334913253784201</v>
      </c>
      <c r="D32">
        <v>-0.35225969552993802</v>
      </c>
      <c r="E32">
        <v>0.87083750963211104</v>
      </c>
      <c r="F32">
        <v>-3.9489686489105197E-2</v>
      </c>
      <c r="G32" s="1" t="s">
        <v>10</v>
      </c>
      <c r="H32" s="1" t="s">
        <v>10</v>
      </c>
      <c r="I32" s="1" t="s">
        <v>10</v>
      </c>
      <c r="J32" s="1" t="s">
        <v>10</v>
      </c>
    </row>
    <row r="33" spans="1:10" x14ac:dyDescent="0.25">
      <c r="A33">
        <v>-1.64523470401764</v>
      </c>
      <c r="B33">
        <v>-2.0422589778900102</v>
      </c>
      <c r="C33">
        <v>-19.314329147338899</v>
      </c>
      <c r="D33">
        <v>-0.35180762410163902</v>
      </c>
      <c r="E33">
        <v>0.86988890171051003</v>
      </c>
      <c r="F33">
        <v>-3.9066839963197701E-2</v>
      </c>
      <c r="G33" s="1" t="s">
        <v>10</v>
      </c>
      <c r="H33" s="1" t="s">
        <v>10</v>
      </c>
      <c r="I33" s="1" t="s">
        <v>10</v>
      </c>
      <c r="J33" s="1" t="s">
        <v>10</v>
      </c>
    </row>
    <row r="34" spans="1:10" x14ac:dyDescent="0.25">
      <c r="A34">
        <v>-1.6455705165862999</v>
      </c>
      <c r="B34">
        <v>-2.0390877723693799</v>
      </c>
      <c r="C34">
        <v>-19.306514739990199</v>
      </c>
      <c r="D34">
        <v>-0.35190424323081998</v>
      </c>
      <c r="E34">
        <v>0.86981290578842196</v>
      </c>
      <c r="F34">
        <v>-3.9083249866962398E-2</v>
      </c>
      <c r="G34" s="1" t="s">
        <v>10</v>
      </c>
      <c r="H34" s="1" t="s">
        <v>10</v>
      </c>
      <c r="I34" s="1" t="s">
        <v>10</v>
      </c>
      <c r="J34" s="1" t="s">
        <v>10</v>
      </c>
    </row>
    <row r="35" spans="1:10" x14ac:dyDescent="0.25">
      <c r="A35">
        <v>-1.6434843540191699</v>
      </c>
      <c r="B35">
        <v>-2.0492403507232702</v>
      </c>
      <c r="C35">
        <v>-19.303695678710898</v>
      </c>
      <c r="D35">
        <v>-0.35188403725624101</v>
      </c>
      <c r="E35">
        <v>0.86979323625564597</v>
      </c>
      <c r="F35">
        <v>-3.93669828772545E-2</v>
      </c>
      <c r="G35" s="1" t="s">
        <v>10</v>
      </c>
      <c r="H35" s="1" t="s">
        <v>10</v>
      </c>
      <c r="I35" s="1" t="s">
        <v>10</v>
      </c>
      <c r="J35" s="1" t="s">
        <v>10</v>
      </c>
    </row>
    <row r="36" spans="1:10" x14ac:dyDescent="0.25">
      <c r="A36">
        <v>-1.6501216888427701</v>
      </c>
      <c r="B36">
        <v>-2.0517029762268102</v>
      </c>
      <c r="C36">
        <v>-19.310237884521499</v>
      </c>
      <c r="D36">
        <v>-0.35184752941131597</v>
      </c>
      <c r="E36">
        <v>0.86980026960372903</v>
      </c>
      <c r="F36">
        <v>-3.9176572114229202E-2</v>
      </c>
      <c r="G36" s="1" t="s">
        <v>10</v>
      </c>
      <c r="H36" s="1" t="s">
        <v>10</v>
      </c>
      <c r="I36" s="1" t="s">
        <v>10</v>
      </c>
      <c r="J36" s="1" t="s">
        <v>10</v>
      </c>
    </row>
    <row r="37" spans="1:10" x14ac:dyDescent="0.25">
      <c r="A37">
        <v>-1.65680956840515</v>
      </c>
      <c r="B37">
        <v>-2.0573885440826398</v>
      </c>
      <c r="C37">
        <v>-19.306453704833999</v>
      </c>
      <c r="D37">
        <v>-0.351912170648575</v>
      </c>
      <c r="E37">
        <v>0.86932909488678001</v>
      </c>
      <c r="F37">
        <v>-3.9057366549968699E-2</v>
      </c>
      <c r="G37" s="1" t="s">
        <v>10</v>
      </c>
      <c r="H37" s="1" t="s">
        <v>10</v>
      </c>
      <c r="I37" s="1" t="s">
        <v>10</v>
      </c>
      <c r="J37" s="1" t="s">
        <v>10</v>
      </c>
    </row>
    <row r="38" spans="1:10" x14ac:dyDescent="0.25">
      <c r="A38">
        <v>-1.6503159999847401</v>
      </c>
      <c r="B38">
        <v>-2.0482046604156499</v>
      </c>
      <c r="C38">
        <v>-19.2926139831543</v>
      </c>
      <c r="D38">
        <v>-0.35183683037757901</v>
      </c>
      <c r="E38">
        <v>0.86915022134780895</v>
      </c>
      <c r="F38">
        <v>-3.9151050150394398E-2</v>
      </c>
      <c r="G38" s="1" t="s">
        <v>10</v>
      </c>
      <c r="H38" s="1" t="s">
        <v>10</v>
      </c>
      <c r="I38" s="1" t="s">
        <v>10</v>
      </c>
      <c r="J38" s="1" t="s">
        <v>10</v>
      </c>
    </row>
    <row r="39" spans="1:10" x14ac:dyDescent="0.25">
      <c r="A39">
        <v>-1.64276087284088</v>
      </c>
      <c r="B39">
        <v>-2.0382459163665798</v>
      </c>
      <c r="C39">
        <v>-19.279300689697301</v>
      </c>
      <c r="D39">
        <v>-0.35158681869506803</v>
      </c>
      <c r="E39">
        <v>0.868610620498657</v>
      </c>
      <c r="F39">
        <v>-3.9096210151910803E-2</v>
      </c>
      <c r="G39" s="1" t="s">
        <v>10</v>
      </c>
      <c r="H39" s="1" t="s">
        <v>10</v>
      </c>
      <c r="I39" s="1" t="s">
        <v>10</v>
      </c>
      <c r="J39" s="1" t="s">
        <v>10</v>
      </c>
    </row>
    <row r="40" spans="1:10" x14ac:dyDescent="0.25">
      <c r="A40">
        <v>-1.64511430263519</v>
      </c>
      <c r="B40">
        <v>-2.03823590278625</v>
      </c>
      <c r="C40">
        <v>-19.272495269775401</v>
      </c>
      <c r="D40">
        <v>-0.35168966650962802</v>
      </c>
      <c r="E40">
        <v>0.868574559688568</v>
      </c>
      <c r="F40">
        <v>-3.90138514339924E-2</v>
      </c>
      <c r="G40" s="1" t="s">
        <v>10</v>
      </c>
      <c r="H40" s="1" t="s">
        <v>10</v>
      </c>
      <c r="I40" s="1" t="s">
        <v>10</v>
      </c>
      <c r="J40" s="1" t="s">
        <v>10</v>
      </c>
    </row>
    <row r="41" spans="1:10" x14ac:dyDescent="0.25">
      <c r="A41">
        <v>-1.6491833925247199</v>
      </c>
      <c r="B41">
        <v>-2.0464444160461399</v>
      </c>
      <c r="C41">
        <v>-19.270515441894499</v>
      </c>
      <c r="D41">
        <v>-0.35155105590820301</v>
      </c>
      <c r="E41">
        <v>0.86828237771987904</v>
      </c>
      <c r="F41">
        <v>-3.9138715714216198E-2</v>
      </c>
      <c r="G41" s="1" t="s">
        <v>10</v>
      </c>
      <c r="H41" s="1" t="s">
        <v>10</v>
      </c>
      <c r="I41" s="1" t="s">
        <v>10</v>
      </c>
      <c r="J41" s="1" t="s">
        <v>10</v>
      </c>
    </row>
    <row r="42" spans="1:10" x14ac:dyDescent="0.25">
      <c r="A42">
        <v>-1.6505773067474401</v>
      </c>
      <c r="B42">
        <v>-2.0470287799835201</v>
      </c>
      <c r="C42">
        <v>-19.270492553710898</v>
      </c>
      <c r="D42">
        <v>-0.351647228002548</v>
      </c>
      <c r="E42">
        <v>0.86860418319702104</v>
      </c>
      <c r="F42">
        <v>-3.9168097078800201E-2</v>
      </c>
      <c r="G42" s="1" t="s">
        <v>10</v>
      </c>
      <c r="H42" s="1" t="s">
        <v>10</v>
      </c>
      <c r="I42" s="1" t="s">
        <v>10</v>
      </c>
      <c r="J42" s="1" t="s">
        <v>10</v>
      </c>
    </row>
    <row r="43" spans="1:10" x14ac:dyDescent="0.25">
      <c r="A43">
        <v>-1.65206182003021</v>
      </c>
      <c r="B43">
        <v>-2.0497708320617698</v>
      </c>
      <c r="C43">
        <v>-19.268383026123001</v>
      </c>
      <c r="D43">
        <v>-0.35164913535118097</v>
      </c>
      <c r="E43">
        <v>0.86827963590621904</v>
      </c>
      <c r="F43">
        <v>-3.9076518267393098E-2</v>
      </c>
      <c r="G43" s="1" t="s">
        <v>10</v>
      </c>
      <c r="H43" s="1" t="s">
        <v>10</v>
      </c>
      <c r="I43" s="1" t="s">
        <v>10</v>
      </c>
      <c r="J43" s="1" t="s">
        <v>10</v>
      </c>
    </row>
    <row r="44" spans="1:10" x14ac:dyDescent="0.25">
      <c r="A44">
        <v>-1.65739250183105</v>
      </c>
      <c r="B44">
        <v>-2.04899334907532</v>
      </c>
      <c r="C44">
        <v>-19.258495330810501</v>
      </c>
      <c r="D44">
        <v>-0.35153457522392301</v>
      </c>
      <c r="E44">
        <v>0.868022561073303</v>
      </c>
      <c r="F44">
        <v>-3.91151830554008E-2</v>
      </c>
      <c r="G44" s="1" t="s">
        <v>10</v>
      </c>
      <c r="H44" s="1" t="s">
        <v>10</v>
      </c>
      <c r="I44" s="1" t="s">
        <v>10</v>
      </c>
      <c r="J44" s="1" t="s">
        <v>10</v>
      </c>
    </row>
    <row r="45" spans="1:10" x14ac:dyDescent="0.25">
      <c r="A45">
        <v>-1.6511931419372601</v>
      </c>
      <c r="B45">
        <v>-2.0445454120636</v>
      </c>
      <c r="C45">
        <v>-19.250810623168899</v>
      </c>
      <c r="D45">
        <v>-0.35142311453819303</v>
      </c>
      <c r="E45">
        <v>0.86749053001403797</v>
      </c>
      <c r="F45">
        <v>-3.8956470787525198E-2</v>
      </c>
      <c r="G45" s="1" t="s">
        <v>10</v>
      </c>
      <c r="H45" s="1" t="s">
        <v>10</v>
      </c>
      <c r="I45" s="1" t="s">
        <v>10</v>
      </c>
      <c r="J45" s="1" t="s">
        <v>10</v>
      </c>
    </row>
    <row r="46" spans="1:10" x14ac:dyDescent="0.25">
      <c r="A46">
        <v>-1.6489315032959</v>
      </c>
      <c r="B46">
        <v>-2.0381941795349099</v>
      </c>
      <c r="C46">
        <v>-19.244096755981399</v>
      </c>
      <c r="D46">
        <v>-0.35143953561782798</v>
      </c>
      <c r="E46">
        <v>0.86732709407806396</v>
      </c>
      <c r="F46">
        <v>-3.91254052519798E-2</v>
      </c>
      <c r="G46" s="1" t="s">
        <v>10</v>
      </c>
      <c r="H46" s="1" t="s">
        <v>10</v>
      </c>
      <c r="I46" s="1" t="s">
        <v>10</v>
      </c>
      <c r="J46" s="1" t="s">
        <v>10</v>
      </c>
    </row>
    <row r="47" spans="1:10" x14ac:dyDescent="0.25">
      <c r="A47">
        <v>-1.6492692232132</v>
      </c>
      <c r="B47">
        <v>-2.0410013198852499</v>
      </c>
      <c r="C47">
        <v>-19.239974975585898</v>
      </c>
      <c r="D47">
        <v>-0.35144251585006703</v>
      </c>
      <c r="E47">
        <v>0.86726140975952104</v>
      </c>
      <c r="F47">
        <v>-3.8980145007371902E-2</v>
      </c>
      <c r="G47" s="1" t="s">
        <v>10</v>
      </c>
      <c r="H47" s="1" t="s">
        <v>10</v>
      </c>
      <c r="I47" s="1" t="s">
        <v>10</v>
      </c>
      <c r="J47" s="1" t="s">
        <v>10</v>
      </c>
    </row>
    <row r="48" spans="1:10" x14ac:dyDescent="0.25">
      <c r="A48">
        <v>-1.6536390781402599</v>
      </c>
      <c r="B48">
        <v>-2.04804635047913</v>
      </c>
      <c r="C48">
        <v>-19.2410068511963</v>
      </c>
      <c r="D48">
        <v>-0.35131633281707803</v>
      </c>
      <c r="E48">
        <v>0.86697167158126798</v>
      </c>
      <c r="F48">
        <v>-3.8906127214431797E-2</v>
      </c>
      <c r="G48" s="1" t="s">
        <v>10</v>
      </c>
      <c r="H48" s="1" t="s">
        <v>10</v>
      </c>
      <c r="I48" s="1" t="s">
        <v>10</v>
      </c>
      <c r="J48" s="1" t="s">
        <v>10</v>
      </c>
    </row>
    <row r="49" spans="1:10" x14ac:dyDescent="0.25">
      <c r="A49">
        <v>-1.65442931652069</v>
      </c>
      <c r="B49">
        <v>-2.0465795993804901</v>
      </c>
      <c r="C49">
        <v>-19.2445373535156</v>
      </c>
      <c r="D49">
        <v>-0.351447463035584</v>
      </c>
      <c r="E49">
        <v>0.86701470613479603</v>
      </c>
      <c r="F49">
        <v>-3.8989901542663602E-2</v>
      </c>
      <c r="G49" s="1" t="s">
        <v>10</v>
      </c>
      <c r="H49" s="1" t="s">
        <v>10</v>
      </c>
      <c r="I49" s="1" t="s">
        <v>10</v>
      </c>
      <c r="J49" s="1" t="s">
        <v>10</v>
      </c>
    </row>
    <row r="50" spans="1:10" x14ac:dyDescent="0.25">
      <c r="A50">
        <v>-1.6499093770980799</v>
      </c>
      <c r="B50">
        <v>-2.0432152748107901</v>
      </c>
      <c r="C50">
        <v>-19.233770370483398</v>
      </c>
      <c r="D50">
        <v>-0.351440340280533</v>
      </c>
      <c r="E50">
        <v>0.86680793762206998</v>
      </c>
      <c r="F50">
        <v>-3.8995955139398603E-2</v>
      </c>
      <c r="G50" s="1" t="s">
        <v>10</v>
      </c>
      <c r="H50" s="1" t="s">
        <v>10</v>
      </c>
      <c r="I50" s="1" t="s">
        <v>10</v>
      </c>
      <c r="J50" s="1" t="s">
        <v>10</v>
      </c>
    </row>
    <row r="51" spans="1:10" x14ac:dyDescent="0.25">
      <c r="A51">
        <v>-1.6506053209304801</v>
      </c>
      <c r="B51">
        <v>-2.0388159751892099</v>
      </c>
      <c r="C51">
        <v>-19.231075286865199</v>
      </c>
      <c r="D51">
        <v>-0.35135400295257602</v>
      </c>
      <c r="E51">
        <v>0.86659163236617998</v>
      </c>
      <c r="F51">
        <v>-3.87561805546284E-2</v>
      </c>
      <c r="G51" s="1" t="s">
        <v>10</v>
      </c>
      <c r="H51" s="1" t="s">
        <v>10</v>
      </c>
      <c r="I51" s="1" t="s">
        <v>10</v>
      </c>
      <c r="J51" s="1" t="s">
        <v>10</v>
      </c>
    </row>
    <row r="52" spans="1:10" x14ac:dyDescent="0.25">
      <c r="A52">
        <v>-1.6522177457809399</v>
      </c>
      <c r="B52">
        <v>-2.0379076004028298</v>
      </c>
      <c r="C52">
        <v>-19.2131233215332</v>
      </c>
      <c r="D52">
        <v>-0.351183891296387</v>
      </c>
      <c r="E52">
        <v>0.86646300554275502</v>
      </c>
      <c r="F52">
        <v>-3.8974769413471201E-2</v>
      </c>
      <c r="G52" s="1" t="s">
        <v>10</v>
      </c>
      <c r="H52" s="1" t="s">
        <v>10</v>
      </c>
      <c r="I52" s="1" t="s">
        <v>10</v>
      </c>
      <c r="J52" s="1" t="s">
        <v>10</v>
      </c>
    </row>
    <row r="53" spans="1:10" x14ac:dyDescent="0.25">
      <c r="A53">
        <v>-1.6521555185318</v>
      </c>
      <c r="B53">
        <v>-2.0441930294036901</v>
      </c>
      <c r="C53">
        <v>-19.2172451019287</v>
      </c>
      <c r="D53">
        <v>-0.35128834843635598</v>
      </c>
      <c r="E53">
        <v>0.86622512340545699</v>
      </c>
      <c r="F53">
        <v>-3.8888052105903598E-2</v>
      </c>
      <c r="G53" s="1" t="s">
        <v>10</v>
      </c>
      <c r="H53" s="1" t="s">
        <v>10</v>
      </c>
      <c r="I53" s="1" t="s">
        <v>10</v>
      </c>
      <c r="J53" s="1" t="s">
        <v>10</v>
      </c>
    </row>
    <row r="54" spans="1:10" x14ac:dyDescent="0.25">
      <c r="A54">
        <v>-1.6541950702667201</v>
      </c>
      <c r="B54">
        <v>-2.0426435470581099</v>
      </c>
      <c r="C54">
        <v>-19.217145919799801</v>
      </c>
      <c r="D54">
        <v>-0.35129809379577598</v>
      </c>
      <c r="E54">
        <v>0.86604303121566795</v>
      </c>
      <c r="F54">
        <v>-3.8886528462171603E-2</v>
      </c>
      <c r="G54" s="1" t="s">
        <v>10</v>
      </c>
      <c r="H54" s="1" t="s">
        <v>10</v>
      </c>
      <c r="I54" s="1" t="s">
        <v>10</v>
      </c>
      <c r="J54" s="1" t="s">
        <v>10</v>
      </c>
    </row>
    <row r="55" spans="1:10" x14ac:dyDescent="0.25">
      <c r="A55">
        <v>-1.6566030979156501</v>
      </c>
      <c r="B55">
        <v>-2.0452516078949001</v>
      </c>
      <c r="C55">
        <v>-19.209449768066399</v>
      </c>
      <c r="D55">
        <v>-0.35118061304092402</v>
      </c>
      <c r="E55">
        <v>0.86596715450286899</v>
      </c>
      <c r="F55">
        <v>-3.8864746689796399E-2</v>
      </c>
      <c r="G55" s="1" t="s">
        <v>10</v>
      </c>
      <c r="H55" s="1" t="s">
        <v>10</v>
      </c>
      <c r="I55" s="1" t="s">
        <v>10</v>
      </c>
      <c r="J55" s="1" t="s">
        <v>10</v>
      </c>
    </row>
    <row r="56" spans="1:10" x14ac:dyDescent="0.25">
      <c r="A56">
        <v>-1.6529500484466599</v>
      </c>
      <c r="B56">
        <v>-2.0423462390899698</v>
      </c>
      <c r="C56">
        <v>-19.202333450317401</v>
      </c>
      <c r="D56">
        <v>-0.351045101881027</v>
      </c>
      <c r="E56">
        <v>0.86567860841751099</v>
      </c>
      <c r="F56">
        <v>-3.8950886577367803E-2</v>
      </c>
      <c r="G56" s="1" t="s">
        <v>10</v>
      </c>
      <c r="H56" s="1" t="s">
        <v>10</v>
      </c>
      <c r="I56" s="1" t="s">
        <v>10</v>
      </c>
      <c r="J56" s="1" t="s">
        <v>10</v>
      </c>
    </row>
    <row r="57" spans="1:10" x14ac:dyDescent="0.25">
      <c r="A57">
        <v>-1.65497922897339</v>
      </c>
      <c r="B57">
        <v>-2.0388312339782702</v>
      </c>
      <c r="C57">
        <v>-19.205371856689499</v>
      </c>
      <c r="D57">
        <v>-0.35095715522766102</v>
      </c>
      <c r="E57">
        <v>0.86567664146423295</v>
      </c>
      <c r="F57">
        <v>-3.9030063897371299E-2</v>
      </c>
      <c r="G57" s="1" t="s">
        <v>10</v>
      </c>
      <c r="H57" s="1" t="s">
        <v>10</v>
      </c>
      <c r="I57" s="1" t="s">
        <v>10</v>
      </c>
      <c r="J57" s="1" t="s">
        <v>10</v>
      </c>
    </row>
    <row r="58" spans="1:10" x14ac:dyDescent="0.25">
      <c r="A58">
        <v>-1.6513630151748699</v>
      </c>
      <c r="B58">
        <v>-2.0379331111907999</v>
      </c>
      <c r="C58">
        <v>-19.19504737854</v>
      </c>
      <c r="D58">
        <v>-0.350975632667542</v>
      </c>
      <c r="E58">
        <v>0.86535918712616</v>
      </c>
      <c r="F58">
        <v>-3.8737840950489003E-2</v>
      </c>
      <c r="G58" s="1" t="s">
        <v>10</v>
      </c>
      <c r="H58" s="1" t="s">
        <v>10</v>
      </c>
      <c r="I58" s="1" t="s">
        <v>10</v>
      </c>
      <c r="J58" s="1" t="s">
        <v>10</v>
      </c>
    </row>
    <row r="59" spans="1:10" x14ac:dyDescent="0.25">
      <c r="A59">
        <v>-1.65480136871338</v>
      </c>
      <c r="B59">
        <v>-2.0379273891449001</v>
      </c>
      <c r="C59">
        <v>-19.191881179809599</v>
      </c>
      <c r="D59">
        <v>-0.351065993309021</v>
      </c>
      <c r="E59">
        <v>0.86534637212753296</v>
      </c>
      <c r="F59">
        <v>-3.8927685469389003E-2</v>
      </c>
      <c r="G59" s="1" t="s">
        <v>10</v>
      </c>
      <c r="H59" s="1" t="s">
        <v>10</v>
      </c>
      <c r="I59" s="1" t="s">
        <v>10</v>
      </c>
      <c r="J59" s="1" t="s">
        <v>10</v>
      </c>
    </row>
    <row r="60" spans="1:10" x14ac:dyDescent="0.25">
      <c r="A60">
        <v>-1.6539980173111</v>
      </c>
      <c r="B60">
        <v>-2.04003858566284</v>
      </c>
      <c r="C60">
        <v>-19.189445495605501</v>
      </c>
      <c r="D60">
        <v>-0.35086989402771002</v>
      </c>
      <c r="E60">
        <v>0.86524528264999401</v>
      </c>
      <c r="F60">
        <v>-3.8988173007965102E-2</v>
      </c>
      <c r="G60" s="1" t="s">
        <v>10</v>
      </c>
      <c r="H60" s="1" t="s">
        <v>10</v>
      </c>
      <c r="I60" s="1" t="s">
        <v>10</v>
      </c>
      <c r="J60" s="1" t="s">
        <v>10</v>
      </c>
    </row>
    <row r="61" spans="1:10" x14ac:dyDescent="0.25">
      <c r="A61">
        <v>-1.6516261100769001</v>
      </c>
      <c r="B61">
        <v>-2.0430240631103498</v>
      </c>
      <c r="C61">
        <v>-19.195606231689499</v>
      </c>
      <c r="D61">
        <v>-0.35099339485168501</v>
      </c>
      <c r="E61">
        <v>0.86506575345992998</v>
      </c>
      <c r="F61">
        <v>-3.8802351802587502E-2</v>
      </c>
      <c r="G61" s="1" t="s">
        <v>10</v>
      </c>
      <c r="H61" s="1" t="s">
        <v>10</v>
      </c>
      <c r="I61" s="1" t="s">
        <v>10</v>
      </c>
      <c r="J61" s="1" t="s">
        <v>10</v>
      </c>
    </row>
    <row r="62" spans="1:10" x14ac:dyDescent="0.25">
      <c r="A62">
        <v>-1.6524012088775599</v>
      </c>
      <c r="B62">
        <v>-2.0372793674468999</v>
      </c>
      <c r="C62">
        <v>-19.179527282714801</v>
      </c>
      <c r="D62">
        <v>-0.35093915462493902</v>
      </c>
      <c r="E62">
        <v>0.86480510234832797</v>
      </c>
      <c r="F62">
        <v>-3.8704317063093199E-2</v>
      </c>
      <c r="G62" s="1" t="s">
        <v>10</v>
      </c>
      <c r="H62" s="1" t="s">
        <v>10</v>
      </c>
      <c r="I62" s="1" t="s">
        <v>10</v>
      </c>
      <c r="J62" s="1" t="s">
        <v>10</v>
      </c>
    </row>
    <row r="63" spans="1:10" x14ac:dyDescent="0.25">
      <c r="A63">
        <v>-1.65303266048431</v>
      </c>
      <c r="B63">
        <v>-2.0365746021270801</v>
      </c>
      <c r="C63">
        <v>-19.172887802123999</v>
      </c>
      <c r="D63">
        <v>-0.35084453225135798</v>
      </c>
      <c r="E63">
        <v>0.86472713947296098</v>
      </c>
      <c r="F63">
        <v>-3.8909059017896701E-2</v>
      </c>
      <c r="G63" s="1" t="s">
        <v>10</v>
      </c>
      <c r="H63" s="1" t="s">
        <v>10</v>
      </c>
      <c r="I63" s="1" t="s">
        <v>10</v>
      </c>
      <c r="J63" s="1" t="s">
        <v>10</v>
      </c>
    </row>
    <row r="64" spans="1:10" x14ac:dyDescent="0.25">
      <c r="A64">
        <v>-1.6519460678100599</v>
      </c>
      <c r="B64">
        <v>-2.0365149974822998</v>
      </c>
      <c r="C64">
        <v>-19.168798446655298</v>
      </c>
      <c r="D64">
        <v>-0.35077011585235601</v>
      </c>
      <c r="E64">
        <v>0.864518523216248</v>
      </c>
      <c r="F64">
        <v>-3.8879476487636601E-2</v>
      </c>
      <c r="G64" s="1" t="s">
        <v>10</v>
      </c>
      <c r="H64" s="1" t="s">
        <v>10</v>
      </c>
      <c r="I64" s="1" t="s">
        <v>10</v>
      </c>
      <c r="J64" s="1" t="s">
        <v>10</v>
      </c>
    </row>
    <row r="65" spans="1:10" x14ac:dyDescent="0.25">
      <c r="A65">
        <v>-1.654541015625</v>
      </c>
      <c r="B65">
        <v>-2.0373349189758301</v>
      </c>
      <c r="C65">
        <v>-19.1702556610107</v>
      </c>
      <c r="D65">
        <v>-0.35080716013908397</v>
      </c>
      <c r="E65">
        <v>0.86449611186981201</v>
      </c>
      <c r="F65">
        <v>-3.8789212703704799E-2</v>
      </c>
      <c r="G65" s="1" t="s">
        <v>10</v>
      </c>
      <c r="H65" s="1" t="s">
        <v>10</v>
      </c>
      <c r="I65" s="1" t="s">
        <v>10</v>
      </c>
      <c r="J65" s="1" t="s">
        <v>10</v>
      </c>
    </row>
    <row r="66" spans="1:10" x14ac:dyDescent="0.25">
      <c r="A66">
        <v>-1.65572249889374</v>
      </c>
      <c r="B66">
        <v>-2.0429670810699498</v>
      </c>
      <c r="C66">
        <v>-19.165185928344702</v>
      </c>
      <c r="D66">
        <v>-0.35077205300331099</v>
      </c>
      <c r="E66">
        <v>0.86445027589797996</v>
      </c>
      <c r="F66">
        <v>-3.8825087249279001E-2</v>
      </c>
      <c r="G66" s="1" t="s">
        <v>10</v>
      </c>
      <c r="H66" s="1" t="s">
        <v>10</v>
      </c>
      <c r="I66" s="1" t="s">
        <v>10</v>
      </c>
      <c r="J66" s="1" t="s">
        <v>10</v>
      </c>
    </row>
    <row r="67" spans="1:10" x14ac:dyDescent="0.25">
      <c r="A67">
        <v>-1.6545499563217201</v>
      </c>
      <c r="B67">
        <v>-2.0419361591339098</v>
      </c>
      <c r="C67">
        <v>-19.170330047607401</v>
      </c>
      <c r="D67">
        <v>-0.350744098424912</v>
      </c>
      <c r="E67">
        <v>0.86429339647293102</v>
      </c>
      <c r="F67">
        <v>-3.8798220455646501E-2</v>
      </c>
      <c r="G67" s="1" t="s">
        <v>10</v>
      </c>
      <c r="H67" s="1" t="s">
        <v>10</v>
      </c>
      <c r="I67" s="1" t="s">
        <v>10</v>
      </c>
      <c r="J67" s="1" t="s">
        <v>10</v>
      </c>
    </row>
    <row r="68" spans="1:10" x14ac:dyDescent="0.25">
      <c r="A68">
        <v>-1.65091812610626</v>
      </c>
      <c r="B68">
        <v>-2.04072165489197</v>
      </c>
      <c r="C68">
        <v>-19.1579895019531</v>
      </c>
      <c r="D68">
        <v>-0.35076132416725198</v>
      </c>
      <c r="E68">
        <v>0.86404442787170399</v>
      </c>
      <c r="F68">
        <v>-3.8677752017974902E-2</v>
      </c>
      <c r="G68" s="1" t="s">
        <v>10</v>
      </c>
      <c r="H68" s="1" t="s">
        <v>10</v>
      </c>
      <c r="I68" s="1" t="s">
        <v>10</v>
      </c>
      <c r="J68" s="1" t="s">
        <v>10</v>
      </c>
    </row>
    <row r="69" spans="1:10" x14ac:dyDescent="0.25">
      <c r="A69">
        <v>-1.6541451215744001</v>
      </c>
      <c r="B69">
        <v>-2.0362033843994101</v>
      </c>
      <c r="C69">
        <v>-19.152692794799801</v>
      </c>
      <c r="D69">
        <v>-0.350795388221741</v>
      </c>
      <c r="E69">
        <v>0.86399322748184204</v>
      </c>
      <c r="F69">
        <v>-3.8728833198547398E-2</v>
      </c>
      <c r="G69" s="1" t="s">
        <v>10</v>
      </c>
      <c r="H69" s="1" t="s">
        <v>10</v>
      </c>
      <c r="I69" s="1" t="s">
        <v>10</v>
      </c>
      <c r="J69" s="1" t="s">
        <v>10</v>
      </c>
    </row>
    <row r="70" spans="1:10" x14ac:dyDescent="0.25">
      <c r="A70">
        <v>-1.6529903411865201</v>
      </c>
      <c r="B70">
        <v>-2.0325162410736102</v>
      </c>
      <c r="C70">
        <v>-19.1510715484619</v>
      </c>
      <c r="D70">
        <v>-0.35088592767715499</v>
      </c>
      <c r="E70">
        <v>0.86379998922348</v>
      </c>
      <c r="F70">
        <v>-3.8773681968450498E-2</v>
      </c>
      <c r="G70" s="1" t="s">
        <v>10</v>
      </c>
      <c r="H70" s="1" t="s">
        <v>10</v>
      </c>
      <c r="I70" s="1" t="s">
        <v>10</v>
      </c>
      <c r="J70" s="1" t="s">
        <v>10</v>
      </c>
    </row>
    <row r="71" spans="1:10" x14ac:dyDescent="0.25">
      <c r="A71">
        <v>-1.6544594764709499</v>
      </c>
      <c r="B71">
        <v>-2.0363192558288601</v>
      </c>
      <c r="C71">
        <v>-19.15260887146</v>
      </c>
      <c r="D71">
        <v>-0.35083934664726302</v>
      </c>
      <c r="E71">
        <v>0.86376547813415505</v>
      </c>
      <c r="F71">
        <v>-3.8574729114770903E-2</v>
      </c>
      <c r="G71" s="1" t="s">
        <v>10</v>
      </c>
      <c r="H71" s="1" t="s">
        <v>10</v>
      </c>
      <c r="I71" s="1" t="s">
        <v>10</v>
      </c>
      <c r="J71" s="1" t="s">
        <v>10</v>
      </c>
    </row>
    <row r="72" spans="1:10" x14ac:dyDescent="0.25">
      <c r="A72">
        <v>-1.6565198898315401</v>
      </c>
      <c r="B72">
        <v>-2.0367558002471902</v>
      </c>
      <c r="C72">
        <v>-19.150539398193398</v>
      </c>
      <c r="D72">
        <v>-0.35075554251670799</v>
      </c>
      <c r="E72">
        <v>0.86360180377960205</v>
      </c>
      <c r="F72">
        <v>-3.8653552532196003E-2</v>
      </c>
      <c r="G72" s="1" t="s">
        <v>10</v>
      </c>
      <c r="H72" s="1" t="s">
        <v>10</v>
      </c>
      <c r="I72" s="1" t="s">
        <v>10</v>
      </c>
      <c r="J72" s="1" t="s">
        <v>10</v>
      </c>
    </row>
    <row r="73" spans="1:10" x14ac:dyDescent="0.25">
      <c r="A73">
        <v>-1.6582493782043499</v>
      </c>
      <c r="B73">
        <v>-2.0403740406036399</v>
      </c>
      <c r="C73">
        <v>-19.1495456695557</v>
      </c>
      <c r="D73">
        <v>-0.35072544217109702</v>
      </c>
      <c r="E73">
        <v>0.86347776651382402</v>
      </c>
      <c r="F73">
        <v>-3.8743752986192703E-2</v>
      </c>
      <c r="G73" s="1" t="s">
        <v>10</v>
      </c>
      <c r="H73" s="1" t="s">
        <v>10</v>
      </c>
      <c r="I73" s="1" t="s">
        <v>10</v>
      </c>
      <c r="J73" s="1" t="s">
        <v>10</v>
      </c>
    </row>
    <row r="74" spans="1:10" x14ac:dyDescent="0.25">
      <c r="A74">
        <v>-1.6569507122039799</v>
      </c>
      <c r="B74">
        <v>-2.0374794006347701</v>
      </c>
      <c r="C74">
        <v>-19.1387424468994</v>
      </c>
      <c r="D74">
        <v>-0.35061740875244102</v>
      </c>
      <c r="E74">
        <v>0.86328166723251298</v>
      </c>
      <c r="F74">
        <v>-3.8693152368068702E-2</v>
      </c>
      <c r="G74" s="1" t="s">
        <v>10</v>
      </c>
      <c r="H74" s="1" t="s">
        <v>10</v>
      </c>
      <c r="I74" s="1" t="s">
        <v>10</v>
      </c>
      <c r="J74" s="1" t="s">
        <v>10</v>
      </c>
    </row>
    <row r="75" spans="1:10" x14ac:dyDescent="0.25">
      <c r="A75">
        <v>-1.6543552875518801</v>
      </c>
      <c r="B75">
        <v>-2.0336487293243399</v>
      </c>
      <c r="C75">
        <v>-19.141796112060501</v>
      </c>
      <c r="D75">
        <v>-0.35062998533248901</v>
      </c>
      <c r="E75">
        <v>0.863200724124908</v>
      </c>
      <c r="F75">
        <v>-3.8593672215938603E-2</v>
      </c>
      <c r="G75" s="1" t="s">
        <v>10</v>
      </c>
      <c r="H75" s="1" t="s">
        <v>10</v>
      </c>
      <c r="I75" s="1" t="s">
        <v>10</v>
      </c>
      <c r="J75" s="1" t="s">
        <v>10</v>
      </c>
    </row>
    <row r="76" spans="1:10" x14ac:dyDescent="0.25">
      <c r="A76">
        <v>-1.65471315383911</v>
      </c>
      <c r="B76">
        <v>-2.0347871780395499</v>
      </c>
      <c r="C76">
        <v>-19.131532669067401</v>
      </c>
      <c r="D76">
        <v>-0.350616544485092</v>
      </c>
      <c r="E76">
        <v>0.86313503980636597</v>
      </c>
      <c r="F76">
        <v>-3.8681745529174798E-2</v>
      </c>
      <c r="G76" s="1" t="s">
        <v>10</v>
      </c>
      <c r="H76" s="1" t="s">
        <v>10</v>
      </c>
      <c r="I76" s="1" t="s">
        <v>10</v>
      </c>
      <c r="J76" s="1" t="s">
        <v>10</v>
      </c>
    </row>
    <row r="77" spans="1:10" x14ac:dyDescent="0.25">
      <c r="A77">
        <v>-1.6564873456955</v>
      </c>
      <c r="B77">
        <v>-2.0350570678710902</v>
      </c>
      <c r="C77">
        <v>-19.1268615722656</v>
      </c>
      <c r="D77">
        <v>-0.350605487823486</v>
      </c>
      <c r="E77">
        <v>0.86292445659637496</v>
      </c>
      <c r="F77">
        <v>-3.8751900196075398E-2</v>
      </c>
      <c r="G77" s="1" t="s">
        <v>10</v>
      </c>
      <c r="H77" s="1" t="s">
        <v>10</v>
      </c>
      <c r="I77" s="1" t="s">
        <v>10</v>
      </c>
      <c r="J77" s="1" t="s">
        <v>10</v>
      </c>
    </row>
    <row r="78" spans="1:10" x14ac:dyDescent="0.25">
      <c r="A78">
        <v>-1.65505135059357</v>
      </c>
      <c r="B78">
        <v>-2.0331993103027299</v>
      </c>
      <c r="C78">
        <v>-19.127904891967798</v>
      </c>
      <c r="D78">
        <v>-0.35056906938552901</v>
      </c>
      <c r="E78">
        <v>0.86279809474945102</v>
      </c>
      <c r="F78">
        <v>-3.8787268102169002E-2</v>
      </c>
      <c r="G78" s="1" t="s">
        <v>10</v>
      </c>
      <c r="H78" s="1" t="s">
        <v>10</v>
      </c>
      <c r="I78" s="1" t="s">
        <v>10</v>
      </c>
      <c r="J78" s="1" t="s">
        <v>10</v>
      </c>
    </row>
    <row r="79" spans="1:10" x14ac:dyDescent="0.25">
      <c r="A79">
        <v>-1.6550822257995601</v>
      </c>
      <c r="B79">
        <v>-2.0365288257598899</v>
      </c>
      <c r="C79">
        <v>-19.1264133453369</v>
      </c>
      <c r="D79">
        <v>-0.35051894187927202</v>
      </c>
      <c r="E79">
        <v>0.86284947395324696</v>
      </c>
      <c r="F79">
        <v>-3.8669615983962999E-2</v>
      </c>
      <c r="G79" s="1" t="s">
        <v>10</v>
      </c>
      <c r="H79" s="1" t="s">
        <v>10</v>
      </c>
      <c r="I79" s="1" t="s">
        <v>10</v>
      </c>
      <c r="J79" s="1" t="s">
        <v>10</v>
      </c>
    </row>
    <row r="80" spans="1:10" x14ac:dyDescent="0.25">
      <c r="A80">
        <v>-1.65686619281769</v>
      </c>
      <c r="B80">
        <v>-2.0367584228515598</v>
      </c>
      <c r="C80">
        <v>-19.126398086547901</v>
      </c>
      <c r="D80">
        <v>-0.35038724541664101</v>
      </c>
      <c r="E80">
        <v>0.86253839731216397</v>
      </c>
      <c r="F80">
        <v>-3.8711525499820702E-2</v>
      </c>
      <c r="G80" s="1" t="s">
        <v>10</v>
      </c>
      <c r="H80" s="1" t="s">
        <v>10</v>
      </c>
      <c r="I80" s="1" t="s">
        <v>10</v>
      </c>
      <c r="J80" s="1" t="s">
        <v>10</v>
      </c>
    </row>
    <row r="81" spans="1:10" x14ac:dyDescent="0.25">
      <c r="A81">
        <v>-1.6555093526840201</v>
      </c>
      <c r="B81">
        <v>-2.0352251529693599</v>
      </c>
      <c r="C81">
        <v>-19.1170978546143</v>
      </c>
      <c r="D81">
        <v>-0.350429207086563</v>
      </c>
      <c r="E81">
        <v>0.86236673593521096</v>
      </c>
      <c r="F81">
        <v>-3.8627844303846401E-2</v>
      </c>
      <c r="G81" s="1" t="s">
        <v>10</v>
      </c>
      <c r="H81" s="1" t="s">
        <v>10</v>
      </c>
      <c r="I81" s="1" t="s">
        <v>10</v>
      </c>
      <c r="J81" s="1" t="s">
        <v>10</v>
      </c>
    </row>
    <row r="82" spans="1:10" x14ac:dyDescent="0.25">
      <c r="A82">
        <v>-1.65868651866913</v>
      </c>
      <c r="B82">
        <v>-2.0366868972778298</v>
      </c>
      <c r="C82">
        <v>-19.1206874847412</v>
      </c>
      <c r="D82">
        <v>-0.35032600164413502</v>
      </c>
      <c r="E82">
        <v>0.86233603954315197</v>
      </c>
      <c r="F82">
        <v>-3.8653738796711003E-2</v>
      </c>
      <c r="G82" s="1" t="s">
        <v>10</v>
      </c>
      <c r="H82" s="1" t="s">
        <v>10</v>
      </c>
      <c r="I82" s="1" t="s">
        <v>10</v>
      </c>
      <c r="J82" s="1" t="s">
        <v>10</v>
      </c>
    </row>
    <row r="83" spans="1:10" x14ac:dyDescent="0.25">
      <c r="A83">
        <v>-1.65966153144836</v>
      </c>
      <c r="B83">
        <v>-2.0345008373260498</v>
      </c>
      <c r="C83">
        <v>-19.113388061523398</v>
      </c>
      <c r="D83">
        <v>-0.35031226277351402</v>
      </c>
      <c r="E83">
        <v>0.86230093240737904</v>
      </c>
      <c r="F83">
        <v>-3.8451418280601501E-2</v>
      </c>
      <c r="G83" s="1" t="s">
        <v>10</v>
      </c>
      <c r="H83" s="1" t="s">
        <v>10</v>
      </c>
      <c r="I83" s="1" t="s">
        <v>10</v>
      </c>
      <c r="J83" s="1" t="s">
        <v>10</v>
      </c>
    </row>
    <row r="84" spans="1:10" x14ac:dyDescent="0.25">
      <c r="A84">
        <v>-1.6581518650054901</v>
      </c>
      <c r="B84">
        <v>-2.0343778133392298</v>
      </c>
      <c r="C84">
        <v>-19.108219146728501</v>
      </c>
      <c r="D84">
        <v>-0.35055297613143899</v>
      </c>
      <c r="E84">
        <v>0.86229950189590499</v>
      </c>
      <c r="F84">
        <v>-3.86354625225067E-2</v>
      </c>
      <c r="G84" s="1" t="s">
        <v>10</v>
      </c>
      <c r="H84" s="1" t="s">
        <v>10</v>
      </c>
      <c r="I84" s="1" t="s">
        <v>10</v>
      </c>
      <c r="J84" s="1" t="s">
        <v>10</v>
      </c>
    </row>
    <row r="85" spans="1:10" x14ac:dyDescent="0.25">
      <c r="A85">
        <v>-1.6559211015701301</v>
      </c>
      <c r="B85">
        <v>-2.03794646263123</v>
      </c>
      <c r="C85">
        <v>-19.108432769775401</v>
      </c>
      <c r="D85">
        <v>-0.350240528583527</v>
      </c>
      <c r="E85">
        <v>0.86207336187362704</v>
      </c>
      <c r="F85">
        <v>-3.8668144494295099E-2</v>
      </c>
      <c r="G85" s="1" t="s">
        <v>10</v>
      </c>
      <c r="H85" s="1" t="s">
        <v>10</v>
      </c>
      <c r="I85" s="1" t="s">
        <v>10</v>
      </c>
      <c r="J85" s="1" t="s">
        <v>10</v>
      </c>
    </row>
    <row r="86" spans="1:10" x14ac:dyDescent="0.25">
      <c r="A86">
        <v>-1.6591444015502901</v>
      </c>
      <c r="B86">
        <v>-2.03709745407104</v>
      </c>
      <c r="C86">
        <v>-19.1015930175781</v>
      </c>
      <c r="D86">
        <v>-0.35034775733947798</v>
      </c>
      <c r="E86">
        <v>0.86202114820480302</v>
      </c>
      <c r="F86">
        <v>-3.85943204164505E-2</v>
      </c>
      <c r="G86" s="1" t="s">
        <v>10</v>
      </c>
      <c r="H86" s="1" t="s">
        <v>10</v>
      </c>
      <c r="I86" s="1" t="s">
        <v>10</v>
      </c>
      <c r="J86" s="1" t="s">
        <v>10</v>
      </c>
    </row>
    <row r="87" spans="1:10" x14ac:dyDescent="0.25">
      <c r="A87">
        <v>-1.6548418998718299</v>
      </c>
      <c r="B87">
        <v>-2.0339148044586199</v>
      </c>
      <c r="C87">
        <v>-19.100145339965799</v>
      </c>
      <c r="D87">
        <v>-0.35026803612709001</v>
      </c>
      <c r="E87">
        <v>0.86189657449722301</v>
      </c>
      <c r="F87">
        <v>-3.8692280650138897E-2</v>
      </c>
      <c r="G87" s="1" t="s">
        <v>10</v>
      </c>
      <c r="H87" s="1" t="s">
        <v>10</v>
      </c>
      <c r="I87" s="1" t="s">
        <v>10</v>
      </c>
      <c r="J87" s="1" t="s">
        <v>10</v>
      </c>
    </row>
    <row r="88" spans="1:10" x14ac:dyDescent="0.25">
      <c r="A88">
        <v>-1.65598905086517</v>
      </c>
      <c r="B88">
        <v>-2.03388595581055</v>
      </c>
      <c r="C88">
        <v>-19.1077575683594</v>
      </c>
      <c r="D88">
        <v>-0.35027730464935303</v>
      </c>
      <c r="E88">
        <v>0.86178171634674094</v>
      </c>
      <c r="F88">
        <v>-3.8421720266342198E-2</v>
      </c>
      <c r="G88" s="1" t="s">
        <v>10</v>
      </c>
      <c r="H88" s="1" t="s">
        <v>10</v>
      </c>
      <c r="I88" s="1" t="s">
        <v>10</v>
      </c>
      <c r="J88" s="1" t="s">
        <v>10</v>
      </c>
    </row>
    <row r="89" spans="1:10" x14ac:dyDescent="0.25">
      <c r="A89">
        <v>-1.6569029092788701</v>
      </c>
      <c r="B89">
        <v>-2.03568363189697</v>
      </c>
      <c r="C89">
        <v>-19.097484588623001</v>
      </c>
      <c r="D89">
        <v>-0.35030215978622398</v>
      </c>
      <c r="E89">
        <v>0.86167156696319602</v>
      </c>
      <c r="F89">
        <v>-3.8573704659938798E-2</v>
      </c>
      <c r="G89" s="1" t="s">
        <v>10</v>
      </c>
      <c r="H89" s="1" t="s">
        <v>10</v>
      </c>
      <c r="I89" s="1" t="s">
        <v>10</v>
      </c>
      <c r="J89" s="1" t="s">
        <v>10</v>
      </c>
    </row>
    <row r="90" spans="1:10" x14ac:dyDescent="0.25">
      <c r="A90">
        <v>-1.6604211330413801</v>
      </c>
      <c r="B90">
        <v>-2.0369725227356001</v>
      </c>
      <c r="C90">
        <v>-19.093326568603501</v>
      </c>
      <c r="D90">
        <v>-0.35024237632751498</v>
      </c>
      <c r="E90">
        <v>0.86161696910858199</v>
      </c>
      <c r="F90">
        <v>-3.8589179515838602E-2</v>
      </c>
      <c r="G90" s="1" t="s">
        <v>10</v>
      </c>
      <c r="H90" s="1" t="s">
        <v>10</v>
      </c>
      <c r="I90" s="1" t="s">
        <v>10</v>
      </c>
      <c r="J90" s="1" t="s">
        <v>10</v>
      </c>
    </row>
    <row r="91" spans="1:10" x14ac:dyDescent="0.25">
      <c r="A91">
        <v>-1.65728080272675</v>
      </c>
      <c r="B91">
        <v>-2.0351035594940199</v>
      </c>
      <c r="C91">
        <v>-19.094366073608398</v>
      </c>
      <c r="D91">
        <v>-0.350204586982727</v>
      </c>
      <c r="E91">
        <v>0.86141937971115101</v>
      </c>
      <c r="F91">
        <v>-3.8461729884147602E-2</v>
      </c>
      <c r="G91" s="1" t="s">
        <v>10</v>
      </c>
      <c r="H91" s="1" t="s">
        <v>10</v>
      </c>
      <c r="I91" s="1" t="s">
        <v>10</v>
      </c>
      <c r="J91" s="1" t="s">
        <v>10</v>
      </c>
    </row>
    <row r="92" spans="1:10" x14ac:dyDescent="0.25">
      <c r="A92">
        <v>-1.65612769126892</v>
      </c>
      <c r="B92">
        <v>-2.0357639789581299</v>
      </c>
      <c r="C92">
        <v>-19.090297698974599</v>
      </c>
      <c r="D92">
        <v>-0.35023030638694802</v>
      </c>
      <c r="E92">
        <v>0.86136370897293102</v>
      </c>
      <c r="F92">
        <v>-3.8579326122999198E-2</v>
      </c>
      <c r="G92" s="1" t="s">
        <v>10</v>
      </c>
      <c r="H92" s="1" t="s">
        <v>10</v>
      </c>
      <c r="I92" s="1" t="s">
        <v>10</v>
      </c>
      <c r="J92" s="1" t="s">
        <v>10</v>
      </c>
    </row>
    <row r="93" spans="1:10" x14ac:dyDescent="0.25">
      <c r="A93">
        <v>-1.6568453311920199</v>
      </c>
      <c r="B93">
        <v>-2.0313742160797101</v>
      </c>
      <c r="C93">
        <v>-19.084070205688501</v>
      </c>
      <c r="D93">
        <v>-0.35007175803184498</v>
      </c>
      <c r="E93">
        <v>0.86124193668365501</v>
      </c>
      <c r="F93">
        <v>-3.8473814725875903E-2</v>
      </c>
      <c r="G93" s="1" t="s">
        <v>10</v>
      </c>
      <c r="H93" s="1" t="s">
        <v>10</v>
      </c>
      <c r="I93" s="1" t="s">
        <v>10</v>
      </c>
      <c r="J93" s="1" t="s">
        <v>10</v>
      </c>
    </row>
    <row r="94" spans="1:10" x14ac:dyDescent="0.25">
      <c r="A94">
        <v>-1.65939116477966</v>
      </c>
      <c r="B94">
        <v>-2.0345504283904998</v>
      </c>
      <c r="C94">
        <v>-19.0819301605225</v>
      </c>
      <c r="D94">
        <v>-0.35025885701179499</v>
      </c>
      <c r="E94">
        <v>0.86123549938201904</v>
      </c>
      <c r="F94">
        <v>-3.8512662053108201E-2</v>
      </c>
      <c r="G94" s="1" t="s">
        <v>10</v>
      </c>
      <c r="H94" s="1" t="s">
        <v>10</v>
      </c>
      <c r="I94" s="1" t="s">
        <v>10</v>
      </c>
      <c r="J94" s="1" t="s">
        <v>10</v>
      </c>
    </row>
    <row r="95" spans="1:10" x14ac:dyDescent="0.25">
      <c r="A95">
        <v>-1.6593888998031601</v>
      </c>
      <c r="B95">
        <v>-2.0354988574981698</v>
      </c>
      <c r="C95">
        <v>-19.083511352539102</v>
      </c>
      <c r="D95">
        <v>-0.35019665956497198</v>
      </c>
      <c r="E95">
        <v>0.86105811595916704</v>
      </c>
      <c r="F95">
        <v>-3.8593396544456503E-2</v>
      </c>
      <c r="G95" s="1" t="s">
        <v>10</v>
      </c>
      <c r="H95" s="1" t="s">
        <v>10</v>
      </c>
      <c r="I95" s="1" t="s">
        <v>10</v>
      </c>
      <c r="J95" s="1" t="s">
        <v>10</v>
      </c>
    </row>
    <row r="96" spans="1:10" x14ac:dyDescent="0.25">
      <c r="A96">
        <v>-1.6594986915588401</v>
      </c>
      <c r="B96">
        <v>-2.0334300994872998</v>
      </c>
      <c r="C96">
        <v>-19.078327178955099</v>
      </c>
      <c r="D96">
        <v>-0.350096344947815</v>
      </c>
      <c r="E96">
        <v>0.86084473133087203</v>
      </c>
      <c r="F96">
        <v>-3.8480602204799701E-2</v>
      </c>
      <c r="G96" s="1" t="s">
        <v>10</v>
      </c>
      <c r="H96" s="1" t="s">
        <v>10</v>
      </c>
      <c r="I96" s="1" t="s">
        <v>10</v>
      </c>
      <c r="J96" s="1" t="s">
        <v>10</v>
      </c>
    </row>
    <row r="97" spans="1:10" x14ac:dyDescent="0.25">
      <c r="A97">
        <v>-1.65867984294891</v>
      </c>
      <c r="B97">
        <v>-2.0348870754241899</v>
      </c>
      <c r="C97">
        <v>-19.075315475463899</v>
      </c>
      <c r="D97">
        <v>-0.34999611973762501</v>
      </c>
      <c r="E97">
        <v>0.86073392629623402</v>
      </c>
      <c r="F97">
        <v>-3.8505941629409797E-2</v>
      </c>
      <c r="G97" s="1" t="s">
        <v>10</v>
      </c>
      <c r="H97" s="1" t="s">
        <v>10</v>
      </c>
      <c r="I97" s="1" t="s">
        <v>10</v>
      </c>
      <c r="J97" s="1" t="s">
        <v>10</v>
      </c>
    </row>
    <row r="98" spans="1:10" x14ac:dyDescent="0.25">
      <c r="A98">
        <v>-1.6609627008438099</v>
      </c>
      <c r="B98">
        <v>-2.0319020748138401</v>
      </c>
      <c r="C98">
        <v>-19.079830169677699</v>
      </c>
      <c r="D98">
        <v>-0.35003203153610202</v>
      </c>
      <c r="E98">
        <v>0.86078482866287198</v>
      </c>
      <c r="F98">
        <v>-3.84788736701012E-2</v>
      </c>
      <c r="G98" s="1" t="s">
        <v>10</v>
      </c>
      <c r="H98" s="1" t="s">
        <v>10</v>
      </c>
      <c r="I98" s="1" t="s">
        <v>10</v>
      </c>
      <c r="J98" s="1" t="s">
        <v>10</v>
      </c>
    </row>
    <row r="99" spans="1:10" x14ac:dyDescent="0.25">
      <c r="A99">
        <v>-1.65955650806427</v>
      </c>
      <c r="B99">
        <v>-2.0337176322936998</v>
      </c>
      <c r="C99">
        <v>-19.0726413726807</v>
      </c>
      <c r="D99">
        <v>-0.35010012984275801</v>
      </c>
      <c r="E99">
        <v>0.86067354679107699</v>
      </c>
      <c r="F99">
        <v>-3.8442663848400102E-2</v>
      </c>
      <c r="G99" s="1" t="s">
        <v>10</v>
      </c>
      <c r="H99" s="1" t="s">
        <v>10</v>
      </c>
      <c r="I99" s="1" t="s">
        <v>10</v>
      </c>
      <c r="J99" s="1" t="s">
        <v>10</v>
      </c>
    </row>
    <row r="100" spans="1:10" x14ac:dyDescent="0.25">
      <c r="A100">
        <v>-1.6572964191436801</v>
      </c>
      <c r="B100">
        <v>-2.0333294868469198</v>
      </c>
      <c r="C100">
        <v>-19.0727348327637</v>
      </c>
      <c r="D100">
        <v>-0.349947780370712</v>
      </c>
      <c r="E100">
        <v>0.86049604415893599</v>
      </c>
      <c r="F100">
        <v>-3.84494327008724E-2</v>
      </c>
      <c r="G100" s="1" t="s">
        <v>10</v>
      </c>
      <c r="H100" s="1" t="s">
        <v>10</v>
      </c>
      <c r="I100" s="1" t="s">
        <v>10</v>
      </c>
      <c r="J100" s="1" t="s">
        <v>10</v>
      </c>
    </row>
    <row r="101" spans="1:10" x14ac:dyDescent="0.25">
      <c r="A101">
        <v>-1.6590762138366699</v>
      </c>
      <c r="B101">
        <v>-2.0296592712402299</v>
      </c>
      <c r="C101">
        <v>-19.0649013519287</v>
      </c>
      <c r="D101">
        <v>-0.35002335906028698</v>
      </c>
      <c r="E101">
        <v>0.86046212911605802</v>
      </c>
      <c r="F101">
        <v>-3.8519427180290201E-2</v>
      </c>
      <c r="G101" s="1" t="s">
        <v>10</v>
      </c>
      <c r="H101" s="1" t="s">
        <v>10</v>
      </c>
      <c r="I101" s="1" t="s">
        <v>10</v>
      </c>
      <c r="J101" s="1" t="s">
        <v>10</v>
      </c>
    </row>
    <row r="102" spans="1:10" x14ac:dyDescent="0.25">
      <c r="A102">
        <v>-1.6593533754348799</v>
      </c>
      <c r="B102">
        <v>-2.0347771644592298</v>
      </c>
      <c r="C102">
        <v>-19.068031311035199</v>
      </c>
      <c r="D102">
        <v>-0.34999442100524902</v>
      </c>
      <c r="E102">
        <v>0.86031341552734397</v>
      </c>
      <c r="F102">
        <v>-3.8421191275119802E-2</v>
      </c>
      <c r="G102" s="1" t="s">
        <v>10</v>
      </c>
      <c r="H102" s="1" t="s">
        <v>10</v>
      </c>
      <c r="I102" s="1" t="s">
        <v>10</v>
      </c>
      <c r="J102" s="1" t="s">
        <v>10</v>
      </c>
    </row>
    <row r="103" spans="1:10" x14ac:dyDescent="0.25">
      <c r="A103">
        <v>-1.65907406806946</v>
      </c>
      <c r="B103">
        <v>-2.0333089828491202</v>
      </c>
      <c r="C103">
        <v>-19.066974639892599</v>
      </c>
      <c r="D103">
        <v>-0.35002079606056202</v>
      </c>
      <c r="E103">
        <v>0.86041992902755704</v>
      </c>
      <c r="F103">
        <v>-3.83669100701809E-2</v>
      </c>
      <c r="G103" s="1" t="s">
        <v>10</v>
      </c>
      <c r="H103" s="1" t="s">
        <v>10</v>
      </c>
      <c r="I103" s="1" t="s">
        <v>10</v>
      </c>
      <c r="J103" s="1" t="s">
        <v>10</v>
      </c>
    </row>
    <row r="104" spans="1:10" x14ac:dyDescent="0.25">
      <c r="A104">
        <v>-1.6614887714386</v>
      </c>
      <c r="B104">
        <v>-2.02991819381714</v>
      </c>
      <c r="C104">
        <v>-19.057592391967798</v>
      </c>
      <c r="D104">
        <v>-0.35000944137573198</v>
      </c>
      <c r="E104">
        <v>0.86023956537246704</v>
      </c>
      <c r="F104">
        <v>-3.83712686598301E-2</v>
      </c>
      <c r="G104" s="1" t="s">
        <v>10</v>
      </c>
      <c r="H104" s="1" t="s">
        <v>10</v>
      </c>
      <c r="I104" s="1" t="s">
        <v>10</v>
      </c>
      <c r="J104" s="1" t="s">
        <v>10</v>
      </c>
    </row>
    <row r="105" spans="1:10" x14ac:dyDescent="0.25">
      <c r="A105">
        <v>-1.65946185588837</v>
      </c>
      <c r="B105">
        <v>-2.0320494174957302</v>
      </c>
      <c r="C105">
        <v>-19.0602626800537</v>
      </c>
      <c r="D105">
        <v>-0.34993198513984702</v>
      </c>
      <c r="E105">
        <v>0.86010795831680298</v>
      </c>
      <c r="F105">
        <v>-3.8380656391382197E-2</v>
      </c>
      <c r="G105" s="1" t="s">
        <v>10</v>
      </c>
      <c r="H105" s="1" t="s">
        <v>10</v>
      </c>
      <c r="I105" s="1" t="s">
        <v>10</v>
      </c>
      <c r="J105" s="1" t="s">
        <v>10</v>
      </c>
    </row>
    <row r="106" spans="1:10" x14ac:dyDescent="0.25">
      <c r="A106">
        <v>-1.6577239036560101</v>
      </c>
      <c r="B106">
        <v>-2.0290589332580602</v>
      </c>
      <c r="C106">
        <v>-19.060766220092798</v>
      </c>
      <c r="D106">
        <v>-0.34995630383491499</v>
      </c>
      <c r="E106">
        <v>0.86007106304168701</v>
      </c>
      <c r="F106">
        <v>-3.8407750427722903E-2</v>
      </c>
      <c r="G106" s="1" t="s">
        <v>10</v>
      </c>
      <c r="H106" s="1" t="s">
        <v>10</v>
      </c>
      <c r="I106" s="1" t="s">
        <v>10</v>
      </c>
      <c r="J106" s="1" t="s">
        <v>10</v>
      </c>
    </row>
    <row r="107" spans="1:10" x14ac:dyDescent="0.25">
      <c r="A107">
        <v>-1.6592035293579099</v>
      </c>
      <c r="B107">
        <v>-2.0315191745758101</v>
      </c>
      <c r="C107">
        <v>-19.057085037231399</v>
      </c>
      <c r="D107">
        <v>-0.35002857446670499</v>
      </c>
      <c r="E107">
        <v>0.85992395877838101</v>
      </c>
      <c r="F107">
        <v>-3.8244847208261497E-2</v>
      </c>
      <c r="G107" s="1" t="s">
        <v>10</v>
      </c>
      <c r="H107" s="1" t="s">
        <v>10</v>
      </c>
      <c r="I107" s="1" t="s">
        <v>10</v>
      </c>
      <c r="J107" s="1" t="s">
        <v>10</v>
      </c>
    </row>
    <row r="108" spans="1:10" x14ac:dyDescent="0.25">
      <c r="A108">
        <v>-1.65774178504944</v>
      </c>
      <c r="B108">
        <v>-2.0300369262695299</v>
      </c>
      <c r="C108">
        <v>-19.059226989746101</v>
      </c>
      <c r="D108">
        <v>-0.34995317459106401</v>
      </c>
      <c r="E108">
        <v>0.85999435186386097</v>
      </c>
      <c r="F108">
        <v>-3.8380250334739699E-2</v>
      </c>
      <c r="G108" s="1" t="s">
        <v>10</v>
      </c>
      <c r="H108" s="1" t="s">
        <v>10</v>
      </c>
      <c r="I108" s="1" t="s">
        <v>10</v>
      </c>
      <c r="J108" s="1" t="s">
        <v>10</v>
      </c>
    </row>
    <row r="109" spans="1:10" x14ac:dyDescent="0.25">
      <c r="A109">
        <v>-1.66068983078003</v>
      </c>
      <c r="B109">
        <v>-2.03063941001892</v>
      </c>
      <c r="C109">
        <v>-19.0519828796387</v>
      </c>
      <c r="D109">
        <v>-0.34991681575775102</v>
      </c>
      <c r="E109">
        <v>0.85983073711395297</v>
      </c>
      <c r="F109">
        <v>-3.8494620472192799E-2</v>
      </c>
      <c r="G109" s="1" t="s">
        <v>10</v>
      </c>
      <c r="H109" s="1" t="s">
        <v>10</v>
      </c>
      <c r="I109" s="1" t="s">
        <v>10</v>
      </c>
      <c r="J109" s="1" t="s">
        <v>10</v>
      </c>
    </row>
    <row r="110" spans="1:10" x14ac:dyDescent="0.25">
      <c r="A110">
        <v>-1.6586951017379801</v>
      </c>
      <c r="B110">
        <v>-2.0304388999939</v>
      </c>
      <c r="C110">
        <v>-19.0519828796387</v>
      </c>
      <c r="D110">
        <v>-0.34991395473480202</v>
      </c>
      <c r="E110">
        <v>0.85965448617935203</v>
      </c>
      <c r="F110">
        <v>-3.8376796990632997E-2</v>
      </c>
      <c r="G110" s="1" t="s">
        <v>10</v>
      </c>
      <c r="H110" s="1" t="s">
        <v>10</v>
      </c>
      <c r="I110" s="1" t="s">
        <v>10</v>
      </c>
      <c r="J110" s="1" t="s">
        <v>10</v>
      </c>
    </row>
    <row r="111" spans="1:10" x14ac:dyDescent="0.25">
      <c r="A111">
        <v>-1.6567347049713099</v>
      </c>
      <c r="B111">
        <v>-2.0289499759674099</v>
      </c>
      <c r="C111">
        <v>-19.0489292144775</v>
      </c>
      <c r="D111">
        <v>-0.34985122084617598</v>
      </c>
      <c r="E111">
        <v>0.859707951545715</v>
      </c>
      <c r="F111">
        <v>-3.8266669958829901E-2</v>
      </c>
      <c r="G111" s="1" t="s">
        <v>10</v>
      </c>
      <c r="H111" s="1" t="s">
        <v>10</v>
      </c>
      <c r="I111" s="1" t="s">
        <v>10</v>
      </c>
      <c r="J111" s="1" t="s">
        <v>10</v>
      </c>
    </row>
    <row r="112" spans="1:10" x14ac:dyDescent="0.25">
      <c r="A112">
        <v>-1.65989542007446</v>
      </c>
      <c r="B112">
        <v>-2.0313880443572998</v>
      </c>
      <c r="C112">
        <v>-19.048364639282202</v>
      </c>
      <c r="D112">
        <v>-0.34988066554069502</v>
      </c>
      <c r="E112">
        <v>0.85950553417205799</v>
      </c>
      <c r="F112">
        <v>-3.83749529719353E-2</v>
      </c>
      <c r="G112" s="1" t="s">
        <v>10</v>
      </c>
      <c r="H112" s="1" t="s">
        <v>10</v>
      </c>
      <c r="I112" s="1" t="s">
        <v>10</v>
      </c>
      <c r="J112" s="1" t="s">
        <v>10</v>
      </c>
    </row>
    <row r="113" spans="1:10" x14ac:dyDescent="0.25">
      <c r="A113">
        <v>-1.6587948799133301</v>
      </c>
      <c r="B113">
        <v>-2.0280413627624498</v>
      </c>
      <c r="C113">
        <v>-19.046230316162099</v>
      </c>
      <c r="D113">
        <v>-0.34989839792251598</v>
      </c>
      <c r="E113">
        <v>0.85940581560134899</v>
      </c>
      <c r="F113">
        <v>-3.82196493446827E-2</v>
      </c>
      <c r="G113" s="1" t="s">
        <v>10</v>
      </c>
      <c r="H113" s="1" t="s">
        <v>10</v>
      </c>
      <c r="I113" s="1" t="s">
        <v>10</v>
      </c>
      <c r="J113" s="1" t="s">
        <v>10</v>
      </c>
    </row>
    <row r="114" spans="1:10" x14ac:dyDescent="0.25">
      <c r="A114">
        <v>-1.6614520549774201</v>
      </c>
      <c r="B114">
        <v>-2.0281846523284899</v>
      </c>
      <c r="C114">
        <v>-19.039020538330099</v>
      </c>
      <c r="D114">
        <v>-0.34984180331230202</v>
      </c>
      <c r="E114">
        <v>0.85941785573959395</v>
      </c>
      <c r="F114">
        <v>-3.83341945707798E-2</v>
      </c>
      <c r="G114" s="1" t="s">
        <v>10</v>
      </c>
      <c r="H114" s="1" t="s">
        <v>10</v>
      </c>
      <c r="I114" s="1" t="s">
        <v>10</v>
      </c>
      <c r="J114" s="1" t="s">
        <v>10</v>
      </c>
    </row>
    <row r="115" spans="1:10" x14ac:dyDescent="0.25">
      <c r="A115">
        <v>-1.6600414514541599</v>
      </c>
      <c r="B115">
        <v>-2.0303144454956099</v>
      </c>
      <c r="C115">
        <v>-19.035005569458001</v>
      </c>
      <c r="D115">
        <v>-0.34976589679718001</v>
      </c>
      <c r="E115">
        <v>0.85930901765823398</v>
      </c>
      <c r="F115">
        <v>-3.8423486053943599E-2</v>
      </c>
      <c r="G115" s="1" t="s">
        <v>10</v>
      </c>
      <c r="H115" s="1" t="s">
        <v>10</v>
      </c>
      <c r="I115" s="1" t="s">
        <v>10</v>
      </c>
      <c r="J115" s="1" t="s">
        <v>10</v>
      </c>
    </row>
    <row r="116" spans="1:10" x14ac:dyDescent="0.25">
      <c r="A116">
        <v>-1.6626405715942401</v>
      </c>
      <c r="B116">
        <v>-2.0311300754547101</v>
      </c>
      <c r="C116">
        <v>-19.0343914031982</v>
      </c>
      <c r="D116">
        <v>-0.34983325004577598</v>
      </c>
      <c r="E116">
        <v>0.85925215482711803</v>
      </c>
      <c r="F116">
        <v>-3.8360271602868999E-2</v>
      </c>
      <c r="G116" s="1" t="s">
        <v>10</v>
      </c>
      <c r="H116" s="1" t="s">
        <v>10</v>
      </c>
      <c r="I116" s="1" t="s">
        <v>10</v>
      </c>
      <c r="J116" s="1" t="s">
        <v>10</v>
      </c>
    </row>
    <row r="117" spans="1:10" x14ac:dyDescent="0.25">
      <c r="A117">
        <v>-1.6583825349807699</v>
      </c>
      <c r="B117">
        <v>-2.0309295654296902</v>
      </c>
      <c r="C117">
        <v>-19.026290893554702</v>
      </c>
      <c r="D117">
        <v>-0.34976065158844</v>
      </c>
      <c r="E117">
        <v>0.85909295082092296</v>
      </c>
      <c r="F117">
        <v>-3.84304746985435E-2</v>
      </c>
      <c r="G117" s="1" t="s">
        <v>10</v>
      </c>
      <c r="H117" s="1" t="s">
        <v>10</v>
      </c>
      <c r="I117" s="1" t="s">
        <v>10</v>
      </c>
      <c r="J117" s="1" t="s">
        <v>10</v>
      </c>
    </row>
    <row r="118" spans="1:10" x14ac:dyDescent="0.25">
      <c r="A118">
        <v>-1.65778064727783</v>
      </c>
      <c r="B118">
        <v>-2.0309252738952601</v>
      </c>
      <c r="C118">
        <v>-19.0299186706543</v>
      </c>
      <c r="D118">
        <v>-0.34973102807998702</v>
      </c>
      <c r="E118">
        <v>0.85907053947448697</v>
      </c>
      <c r="F118">
        <v>-3.84581536054611E-2</v>
      </c>
      <c r="G118" s="1" t="s">
        <v>10</v>
      </c>
      <c r="H118" s="1" t="s">
        <v>10</v>
      </c>
      <c r="I118" s="1" t="s">
        <v>10</v>
      </c>
      <c r="J118" s="1" t="s">
        <v>10</v>
      </c>
    </row>
    <row r="119" spans="1:10" x14ac:dyDescent="0.25">
      <c r="A119">
        <v>-1.6602077484130899</v>
      </c>
      <c r="B119">
        <v>-2.0255308151245099</v>
      </c>
      <c r="C119">
        <v>-19.026176452636701</v>
      </c>
      <c r="D119">
        <v>-0.34963312745094299</v>
      </c>
      <c r="E119">
        <v>0.85890787839889504</v>
      </c>
      <c r="F119">
        <v>-3.8326006382703802E-2</v>
      </c>
      <c r="G119" s="1" t="s">
        <v>10</v>
      </c>
      <c r="H119" s="1" t="s">
        <v>10</v>
      </c>
      <c r="I119" s="1" t="s">
        <v>10</v>
      </c>
      <c r="J119" s="1" t="s">
        <v>10</v>
      </c>
    </row>
    <row r="120" spans="1:10" x14ac:dyDescent="0.25">
      <c r="A120">
        <v>-1.65868616104126</v>
      </c>
      <c r="B120">
        <v>-2.0277030467987101</v>
      </c>
      <c r="C120">
        <v>-19.029273986816399</v>
      </c>
      <c r="D120">
        <v>-0.34976464509964</v>
      </c>
      <c r="E120">
        <v>0.85881495475768999</v>
      </c>
      <c r="F120">
        <v>-3.8365837186574901E-2</v>
      </c>
      <c r="G120" s="1" t="s">
        <v>10</v>
      </c>
      <c r="H120" s="1" t="s">
        <v>10</v>
      </c>
      <c r="I120" s="1" t="s">
        <v>10</v>
      </c>
      <c r="J120" s="1" t="s">
        <v>10</v>
      </c>
    </row>
    <row r="121" spans="1:10" x14ac:dyDescent="0.25">
      <c r="A121">
        <v>-1.6616349220275901</v>
      </c>
      <c r="B121">
        <v>-2.02932977676392</v>
      </c>
      <c r="C121">
        <v>-19.028295516967798</v>
      </c>
      <c r="D121">
        <v>-0.34956017136573803</v>
      </c>
      <c r="E121">
        <v>0.85885787010192904</v>
      </c>
      <c r="F121">
        <v>-3.83985377848148E-2</v>
      </c>
      <c r="G121" s="1" t="s">
        <v>10</v>
      </c>
      <c r="H121" s="1" t="s">
        <v>10</v>
      </c>
      <c r="I121" s="1" t="s">
        <v>10</v>
      </c>
      <c r="J121" s="1" t="s">
        <v>10</v>
      </c>
    </row>
    <row r="122" spans="1:10" x14ac:dyDescent="0.25">
      <c r="A122">
        <v>-1.6611146926879901</v>
      </c>
      <c r="B122">
        <v>-2.0283255577087398</v>
      </c>
      <c r="C122">
        <v>-19.023576736450199</v>
      </c>
      <c r="D122">
        <v>-0.34963545203208901</v>
      </c>
      <c r="E122">
        <v>0.858797907829285</v>
      </c>
      <c r="F122">
        <v>-3.8180794566869701E-2</v>
      </c>
      <c r="G122" s="1" t="s">
        <v>10</v>
      </c>
      <c r="H122" s="1" t="s">
        <v>10</v>
      </c>
      <c r="I122" s="1" t="s">
        <v>10</v>
      </c>
      <c r="J122" s="1" t="s">
        <v>10</v>
      </c>
    </row>
    <row r="123" spans="1:10" x14ac:dyDescent="0.25">
      <c r="A123">
        <v>-1.65848660469055</v>
      </c>
      <c r="B123">
        <v>-2.0274574756622301</v>
      </c>
      <c r="C123">
        <v>-19.027767181396499</v>
      </c>
      <c r="D123">
        <v>-0.34958246350288402</v>
      </c>
      <c r="E123">
        <v>0.85860860347747803</v>
      </c>
      <c r="F123">
        <v>-3.8298662751913098E-2</v>
      </c>
      <c r="G123" s="1" t="s">
        <v>10</v>
      </c>
      <c r="H123" s="1" t="s">
        <v>10</v>
      </c>
      <c r="I123" s="1" t="s">
        <v>10</v>
      </c>
      <c r="J123" s="1" t="s">
        <v>10</v>
      </c>
    </row>
    <row r="124" spans="1:10" x14ac:dyDescent="0.25">
      <c r="A124">
        <v>-1.66317963600159</v>
      </c>
      <c r="B124">
        <v>-2.0290827751159699</v>
      </c>
      <c r="C124">
        <v>-19.019973754882798</v>
      </c>
      <c r="D124">
        <v>-0.34955635666847201</v>
      </c>
      <c r="E124">
        <v>0.85858309268951405</v>
      </c>
      <c r="F124">
        <v>-3.8304593414068201E-2</v>
      </c>
      <c r="G124" s="1" t="s">
        <v>10</v>
      </c>
      <c r="H124" s="1" t="s">
        <v>10</v>
      </c>
      <c r="I124" s="1" t="s">
        <v>10</v>
      </c>
      <c r="J124" s="1" t="s">
        <v>10</v>
      </c>
    </row>
    <row r="125" spans="1:10" x14ac:dyDescent="0.25">
      <c r="A125">
        <v>-1.66083407402039</v>
      </c>
      <c r="B125">
        <v>-2.0304510593414302</v>
      </c>
      <c r="C125">
        <v>-19.018968582153299</v>
      </c>
      <c r="D125">
        <v>-0.34967815876007102</v>
      </c>
      <c r="E125">
        <v>0.85861563682556197</v>
      </c>
      <c r="F125">
        <v>-3.8271192461252199E-2</v>
      </c>
      <c r="G125" s="1" t="s">
        <v>10</v>
      </c>
      <c r="H125" s="1" t="s">
        <v>10</v>
      </c>
      <c r="I125" s="1" t="s">
        <v>10</v>
      </c>
      <c r="J125" s="1" t="s">
        <v>10</v>
      </c>
    </row>
    <row r="126" spans="1:10" x14ac:dyDescent="0.25">
      <c r="A126">
        <v>-1.6620064973831199</v>
      </c>
      <c r="B126">
        <v>-2.0307490825653098</v>
      </c>
      <c r="C126">
        <v>-19.023099899291999</v>
      </c>
      <c r="D126">
        <v>-0.34954607486724898</v>
      </c>
      <c r="E126">
        <v>0.85857075452804599</v>
      </c>
      <c r="F126">
        <v>-3.8233529776334797E-2</v>
      </c>
      <c r="G126" s="1" t="s">
        <v>10</v>
      </c>
      <c r="H126" s="1" t="s">
        <v>10</v>
      </c>
      <c r="I126" s="1" t="s">
        <v>10</v>
      </c>
      <c r="J126" s="1" t="s">
        <v>10</v>
      </c>
    </row>
    <row r="127" spans="1:10" x14ac:dyDescent="0.25">
      <c r="A127">
        <v>-1.6623626947403001</v>
      </c>
      <c r="B127">
        <v>-2.0301551818847701</v>
      </c>
      <c r="C127">
        <v>-19.0199584960938</v>
      </c>
      <c r="D127">
        <v>-0.34950858354568498</v>
      </c>
      <c r="E127">
        <v>0.85821604728698697</v>
      </c>
      <c r="F127">
        <v>-3.8176510483026498E-2</v>
      </c>
      <c r="G127" s="1" t="s">
        <v>10</v>
      </c>
      <c r="H127" s="1" t="s">
        <v>10</v>
      </c>
      <c r="I127" s="1" t="s">
        <v>10</v>
      </c>
      <c r="J127" s="1" t="s">
        <v>10</v>
      </c>
    </row>
    <row r="128" spans="1:10" x14ac:dyDescent="0.25">
      <c r="A128">
        <v>-1.6615065336227399</v>
      </c>
      <c r="B128">
        <v>-2.0277242660522501</v>
      </c>
      <c r="C128">
        <v>-19.016351699829102</v>
      </c>
      <c r="D128">
        <v>-0.34955450892448398</v>
      </c>
      <c r="E128">
        <v>0.85845184326171897</v>
      </c>
      <c r="F128">
        <v>-3.8176532834768302E-2</v>
      </c>
      <c r="G128" s="1" t="s">
        <v>10</v>
      </c>
      <c r="H128" s="1" t="s">
        <v>10</v>
      </c>
      <c r="I128" s="1" t="s">
        <v>10</v>
      </c>
      <c r="J128" s="1" t="s">
        <v>10</v>
      </c>
    </row>
    <row r="129" spans="1:10" x14ac:dyDescent="0.25">
      <c r="A129">
        <v>-1.6633280515670801</v>
      </c>
      <c r="B129">
        <v>-2.0285768508911102</v>
      </c>
      <c r="C129">
        <v>-19.012243270873999</v>
      </c>
      <c r="D129">
        <v>-0.34938704967498802</v>
      </c>
      <c r="E129">
        <v>0.857996225357056</v>
      </c>
      <c r="F129">
        <v>-3.8280125707387903E-2</v>
      </c>
      <c r="G129" s="1" t="s">
        <v>10</v>
      </c>
      <c r="H129" s="1" t="s">
        <v>10</v>
      </c>
      <c r="I129" s="1" t="s">
        <v>10</v>
      </c>
      <c r="J129" s="1" t="s">
        <v>10</v>
      </c>
    </row>
    <row r="130" spans="1:10" x14ac:dyDescent="0.25">
      <c r="A130">
        <v>-1.65895748138428</v>
      </c>
      <c r="B130">
        <v>-2.0304737091064502</v>
      </c>
      <c r="C130">
        <v>-19.011812210083001</v>
      </c>
      <c r="D130">
        <v>-0.34950071573257402</v>
      </c>
      <c r="E130">
        <v>0.85811686515808105</v>
      </c>
      <c r="F130">
        <v>-3.8193419575691202E-2</v>
      </c>
      <c r="G130" s="1" t="s">
        <v>10</v>
      </c>
      <c r="H130" s="1" t="s">
        <v>10</v>
      </c>
      <c r="I130" s="1" t="s">
        <v>10</v>
      </c>
      <c r="J130" s="1" t="s">
        <v>10</v>
      </c>
    </row>
    <row r="131" spans="1:10" x14ac:dyDescent="0.25">
      <c r="A131">
        <v>-1.6627554893493699</v>
      </c>
      <c r="B131">
        <v>-2.02663373947144</v>
      </c>
      <c r="C131">
        <v>-19.009157180786101</v>
      </c>
      <c r="D131">
        <v>-0.34942409396171598</v>
      </c>
      <c r="E131">
        <v>0.85819298028945901</v>
      </c>
      <c r="F131">
        <v>-3.8307275623083101E-2</v>
      </c>
      <c r="G131" s="1" t="s">
        <v>10</v>
      </c>
      <c r="H131" s="1" t="s">
        <v>10</v>
      </c>
      <c r="I131" s="1" t="s">
        <v>10</v>
      </c>
      <c r="J131" s="1" t="s">
        <v>10</v>
      </c>
    </row>
    <row r="132" spans="1:10" x14ac:dyDescent="0.25">
      <c r="A132">
        <v>-1.66306495666504</v>
      </c>
      <c r="B132">
        <v>-2.0290787220001198</v>
      </c>
      <c r="C132">
        <v>-19.007123947143601</v>
      </c>
      <c r="D132">
        <v>-0.34939476847648598</v>
      </c>
      <c r="E132">
        <v>0.85800945758819602</v>
      </c>
      <c r="F132">
        <v>-3.8333691656589501E-2</v>
      </c>
      <c r="G132" s="1" t="s">
        <v>10</v>
      </c>
      <c r="H132" s="1" t="s">
        <v>10</v>
      </c>
      <c r="I132" s="1" t="s">
        <v>10</v>
      </c>
      <c r="J132" s="1" t="s">
        <v>10</v>
      </c>
    </row>
    <row r="133" spans="1:10" x14ac:dyDescent="0.25">
      <c r="A133">
        <v>-1.66244184970856</v>
      </c>
      <c r="B133">
        <v>-2.02712774276733</v>
      </c>
      <c r="C133">
        <v>-19.0070095062256</v>
      </c>
      <c r="D133">
        <v>-0.34960857033729598</v>
      </c>
      <c r="E133">
        <v>0.85805130004882801</v>
      </c>
      <c r="F133">
        <v>-3.8255047053098699E-2</v>
      </c>
      <c r="G133" s="1" t="s">
        <v>10</v>
      </c>
      <c r="H133" s="1" t="s">
        <v>10</v>
      </c>
      <c r="I133" s="1" t="s">
        <v>10</v>
      </c>
      <c r="J133" s="1" t="s">
        <v>10</v>
      </c>
    </row>
    <row r="134" spans="1:10" x14ac:dyDescent="0.25">
      <c r="A134">
        <v>-1.6592874526977499</v>
      </c>
      <c r="B134">
        <v>-2.0305757522582999</v>
      </c>
      <c r="C134">
        <v>-19.0056247711182</v>
      </c>
      <c r="D134">
        <v>-0.34950414299964899</v>
      </c>
      <c r="E134">
        <v>0.85786437988281306</v>
      </c>
      <c r="F134">
        <v>-3.8308981806039803E-2</v>
      </c>
      <c r="G134" s="1" t="s">
        <v>10</v>
      </c>
      <c r="H134" s="1" t="s">
        <v>10</v>
      </c>
      <c r="I134" s="1" t="s">
        <v>10</v>
      </c>
      <c r="J134" s="1" t="s">
        <v>10</v>
      </c>
    </row>
    <row r="135" spans="1:10" x14ac:dyDescent="0.25">
      <c r="A135">
        <v>-1.66108846664429</v>
      </c>
      <c r="B135">
        <v>-2.0265519618988002</v>
      </c>
      <c r="C135">
        <v>-19.006010055541999</v>
      </c>
      <c r="D135">
        <v>-0.34945178031921398</v>
      </c>
      <c r="E135">
        <v>0.85781461000442505</v>
      </c>
      <c r="F135">
        <v>-3.81160378456116E-2</v>
      </c>
      <c r="G135" s="1" t="s">
        <v>10</v>
      </c>
      <c r="H135" s="1" t="s">
        <v>10</v>
      </c>
      <c r="I135" s="1" t="s">
        <v>10</v>
      </c>
      <c r="J135" s="1" t="s">
        <v>10</v>
      </c>
    </row>
    <row r="136" spans="1:10" x14ac:dyDescent="0.25">
      <c r="A136">
        <v>-1.6585612297058101</v>
      </c>
      <c r="B136">
        <v>-2.0300207138061501</v>
      </c>
      <c r="C136">
        <v>-18.995365142822301</v>
      </c>
      <c r="D136">
        <v>-0.349379032850266</v>
      </c>
      <c r="E136">
        <v>0.85773479938507102</v>
      </c>
      <c r="F136">
        <v>-3.8222804665565498E-2</v>
      </c>
      <c r="G136" s="1" t="s">
        <v>10</v>
      </c>
      <c r="H136" s="1" t="s">
        <v>10</v>
      </c>
      <c r="I136" s="1" t="s">
        <v>10</v>
      </c>
      <c r="J136" s="1" t="s">
        <v>10</v>
      </c>
    </row>
    <row r="137" spans="1:10" x14ac:dyDescent="0.25">
      <c r="A137">
        <v>-1.66376948356628</v>
      </c>
      <c r="B137">
        <v>-2.0299808979034402</v>
      </c>
      <c r="C137">
        <v>-18.993700027465799</v>
      </c>
      <c r="D137">
        <v>-0.34939205646514898</v>
      </c>
      <c r="E137">
        <v>0.85766512155532804</v>
      </c>
      <c r="F137">
        <v>-3.8302395492792102E-2</v>
      </c>
      <c r="G137" s="1" t="s">
        <v>10</v>
      </c>
      <c r="H137" s="1" t="s">
        <v>10</v>
      </c>
      <c r="I137" s="1" t="s">
        <v>10</v>
      </c>
      <c r="J137" s="1" t="s">
        <v>10</v>
      </c>
    </row>
    <row r="138" spans="1:10" x14ac:dyDescent="0.25">
      <c r="A138">
        <v>-1.6664057970046999</v>
      </c>
      <c r="B138">
        <v>-2.02846455574036</v>
      </c>
      <c r="C138">
        <v>-18.991003036498999</v>
      </c>
      <c r="D138">
        <v>-0.34943112730979897</v>
      </c>
      <c r="E138">
        <v>0.85762470960617099</v>
      </c>
      <c r="F138">
        <v>-3.8219437003135702E-2</v>
      </c>
      <c r="G138" s="1" t="s">
        <v>10</v>
      </c>
      <c r="H138" s="1" t="s">
        <v>10</v>
      </c>
      <c r="I138" s="1" t="s">
        <v>10</v>
      </c>
      <c r="J138" s="1" t="s">
        <v>10</v>
      </c>
    </row>
    <row r="139" spans="1:10" x14ac:dyDescent="0.25">
      <c r="A139">
        <v>-1.66584348678589</v>
      </c>
      <c r="B139">
        <v>-2.0267784595489502</v>
      </c>
      <c r="C139">
        <v>-18.990516662597699</v>
      </c>
      <c r="D139">
        <v>-0.34936755895614602</v>
      </c>
      <c r="E139">
        <v>0.85755938291549705</v>
      </c>
      <c r="F139">
        <v>-3.8317434489726999E-2</v>
      </c>
      <c r="G139" s="1" t="s">
        <v>10</v>
      </c>
      <c r="H139" s="1" t="s">
        <v>10</v>
      </c>
      <c r="I139" s="1" t="s">
        <v>10</v>
      </c>
      <c r="J139" s="1" t="s">
        <v>10</v>
      </c>
    </row>
    <row r="140" spans="1:10" x14ac:dyDescent="0.25">
      <c r="A140">
        <v>-1.6597639322280899</v>
      </c>
      <c r="B140">
        <v>-2.0263206958770801</v>
      </c>
      <c r="C140">
        <v>-18.994188308715799</v>
      </c>
      <c r="D140">
        <v>-0.34942105412483199</v>
      </c>
      <c r="E140">
        <v>0.85757559537887595</v>
      </c>
      <c r="F140">
        <v>-3.80761809647083E-2</v>
      </c>
      <c r="G140" s="1" t="s">
        <v>10</v>
      </c>
      <c r="H140" s="1" t="s">
        <v>10</v>
      </c>
      <c r="I140" s="1" t="s">
        <v>10</v>
      </c>
      <c r="J140" s="1" t="s">
        <v>10</v>
      </c>
    </row>
    <row r="141" spans="1:10" x14ac:dyDescent="0.25">
      <c r="A141">
        <v>-1.6607201099395801</v>
      </c>
      <c r="B141">
        <v>-2.02410817146301</v>
      </c>
      <c r="C141">
        <v>-18.984912872314499</v>
      </c>
      <c r="D141">
        <v>-0.34935191273689298</v>
      </c>
      <c r="E141">
        <v>0.85745716094970703</v>
      </c>
      <c r="F141">
        <v>-3.8198452442884397E-2</v>
      </c>
      <c r="G141" s="1" t="s">
        <v>10</v>
      </c>
      <c r="H141" s="1" t="s">
        <v>10</v>
      </c>
      <c r="I141" s="1" t="s">
        <v>10</v>
      </c>
      <c r="J141" s="1" t="s">
        <v>10</v>
      </c>
    </row>
    <row r="142" spans="1:10" x14ac:dyDescent="0.25">
      <c r="A142">
        <v>-1.66268658638</v>
      </c>
      <c r="B142">
        <v>-2.0262393951415998</v>
      </c>
      <c r="C142">
        <v>-18.9894828796387</v>
      </c>
      <c r="D142">
        <v>-0.34942093491554299</v>
      </c>
      <c r="E142">
        <v>0.85730141401290905</v>
      </c>
      <c r="F142">
        <v>-3.8209270685911199E-2</v>
      </c>
      <c r="G142" s="1" t="s">
        <v>10</v>
      </c>
      <c r="H142" s="1" t="s">
        <v>10</v>
      </c>
      <c r="I142" s="1" t="s">
        <v>10</v>
      </c>
      <c r="J142" s="1" t="s">
        <v>10</v>
      </c>
    </row>
    <row r="143" spans="1:10" x14ac:dyDescent="0.25">
      <c r="A143">
        <v>-1.6627844572067301</v>
      </c>
      <c r="B143">
        <v>-2.02521896362305</v>
      </c>
      <c r="C143">
        <v>-18.983837127685501</v>
      </c>
      <c r="D143">
        <v>-0.34930396080017101</v>
      </c>
      <c r="E143">
        <v>0.85730969905853305</v>
      </c>
      <c r="F143">
        <v>-3.8124307990074199E-2</v>
      </c>
      <c r="G143" s="1" t="s">
        <v>10</v>
      </c>
      <c r="H143" s="1" t="s">
        <v>10</v>
      </c>
      <c r="I143" s="1" t="s">
        <v>10</v>
      </c>
      <c r="J143" s="1" t="s">
        <v>10</v>
      </c>
    </row>
    <row r="144" spans="1:10" x14ac:dyDescent="0.25">
      <c r="A144">
        <v>-1.6642267704010001</v>
      </c>
      <c r="B144">
        <v>-2.0286567211151101</v>
      </c>
      <c r="C144">
        <v>-18.991693496704102</v>
      </c>
      <c r="D144">
        <v>-0.34903222322464</v>
      </c>
      <c r="E144">
        <v>0.85725396871566795</v>
      </c>
      <c r="F144">
        <v>-3.8204070180654498E-2</v>
      </c>
      <c r="G144" s="1" t="s">
        <v>10</v>
      </c>
      <c r="H144" s="1" t="s">
        <v>10</v>
      </c>
      <c r="I144" s="1" t="s">
        <v>10</v>
      </c>
      <c r="J144" s="1" t="s">
        <v>10</v>
      </c>
    </row>
    <row r="145" spans="1:10" x14ac:dyDescent="0.25">
      <c r="A145">
        <v>-1.6613335609436</v>
      </c>
      <c r="B145">
        <v>-2.0270028114318799</v>
      </c>
      <c r="C145">
        <v>-18.979751586914102</v>
      </c>
      <c r="D145">
        <v>-0.34937328100204501</v>
      </c>
      <c r="E145">
        <v>0.85704642534256004</v>
      </c>
      <c r="F145">
        <v>-3.8251459598541301E-2</v>
      </c>
      <c r="G145" s="1" t="s">
        <v>10</v>
      </c>
      <c r="H145" s="1" t="s">
        <v>10</v>
      </c>
      <c r="I145" s="1" t="s">
        <v>10</v>
      </c>
      <c r="J145" s="1" t="s">
        <v>10</v>
      </c>
    </row>
    <row r="146" spans="1:10" x14ac:dyDescent="0.25">
      <c r="A146">
        <v>-1.6616306304931601</v>
      </c>
      <c r="B146">
        <v>-2.0255107879638699</v>
      </c>
      <c r="C146">
        <v>-18.9863986968994</v>
      </c>
      <c r="D146">
        <v>-0.34930661320686301</v>
      </c>
      <c r="E146">
        <v>0.85710960626602195</v>
      </c>
      <c r="F146">
        <v>-3.8034178316593198E-2</v>
      </c>
      <c r="G146" s="1" t="s">
        <v>10</v>
      </c>
      <c r="H146" s="1" t="s">
        <v>10</v>
      </c>
      <c r="I146" s="1" t="s">
        <v>10</v>
      </c>
      <c r="J146" s="1" t="s">
        <v>10</v>
      </c>
    </row>
    <row r="147" spans="1:10" x14ac:dyDescent="0.25">
      <c r="A147">
        <v>-1.6634060144424401</v>
      </c>
      <c r="B147">
        <v>-2.0268197059631299</v>
      </c>
      <c r="C147">
        <v>-18.980180740356399</v>
      </c>
      <c r="D147">
        <v>-0.34933722019195601</v>
      </c>
      <c r="E147">
        <v>0.85705137252807595</v>
      </c>
      <c r="F147">
        <v>-3.8023866713047E-2</v>
      </c>
      <c r="G147" s="1" t="s">
        <v>10</v>
      </c>
      <c r="H147" s="1" t="s">
        <v>10</v>
      </c>
      <c r="I147" s="1" t="s">
        <v>10</v>
      </c>
      <c r="J147" s="1" t="s">
        <v>10</v>
      </c>
    </row>
    <row r="148" spans="1:10" x14ac:dyDescent="0.25">
      <c r="A148">
        <v>-1.6639766693115201</v>
      </c>
      <c r="B148">
        <v>-2.02678775787354</v>
      </c>
      <c r="C148">
        <v>-18.984281539916999</v>
      </c>
      <c r="D148">
        <v>-0.34929096698760997</v>
      </c>
      <c r="E148">
        <v>0.85694801807403598</v>
      </c>
      <c r="F148">
        <v>-3.7996456027030903E-2</v>
      </c>
      <c r="G148" s="1" t="s">
        <v>10</v>
      </c>
      <c r="H148" s="1" t="s">
        <v>10</v>
      </c>
      <c r="I148" s="1" t="s">
        <v>10</v>
      </c>
      <c r="J148" s="1" t="s">
        <v>10</v>
      </c>
    </row>
    <row r="149" spans="1:10" x14ac:dyDescent="0.25">
      <c r="A149">
        <v>-1.6651871204376201</v>
      </c>
      <c r="B149">
        <v>-2.02711749076843</v>
      </c>
      <c r="C149">
        <v>-18.978197097778299</v>
      </c>
      <c r="D149">
        <v>-0.34914863109588601</v>
      </c>
      <c r="E149">
        <v>0.85706448554992698</v>
      </c>
      <c r="F149">
        <v>-3.81741672754288E-2</v>
      </c>
      <c r="G149" s="1" t="s">
        <v>10</v>
      </c>
      <c r="H149" s="1" t="s">
        <v>10</v>
      </c>
      <c r="I149" s="1" t="s">
        <v>10</v>
      </c>
      <c r="J149" s="1" t="s">
        <v>10</v>
      </c>
    </row>
    <row r="150" spans="1:10" x14ac:dyDescent="0.25">
      <c r="A150">
        <v>-1.6611305475235001</v>
      </c>
      <c r="B150">
        <v>-2.0244610309600799</v>
      </c>
      <c r="C150">
        <v>-18.976137161254901</v>
      </c>
      <c r="D150">
        <v>-0.34926784038543701</v>
      </c>
      <c r="E150">
        <v>0.85693234205246005</v>
      </c>
      <c r="F150">
        <v>-3.8193546235561399E-2</v>
      </c>
      <c r="G150" s="1" t="s">
        <v>10</v>
      </c>
      <c r="H150" s="1" t="s">
        <v>10</v>
      </c>
      <c r="I150" s="1" t="s">
        <v>10</v>
      </c>
      <c r="J150" s="1" t="s">
        <v>10</v>
      </c>
    </row>
    <row r="151" spans="1:10" x14ac:dyDescent="0.25">
      <c r="A151">
        <v>-1.6611413955688501</v>
      </c>
      <c r="B151">
        <v>-2.0277328491210902</v>
      </c>
      <c r="C151">
        <v>-18.978754043579102</v>
      </c>
      <c r="D151">
        <v>-0.34918731451034501</v>
      </c>
      <c r="E151">
        <v>0.85674655437469505</v>
      </c>
      <c r="F151">
        <v>-3.81300188601017E-2</v>
      </c>
      <c r="G151" s="1" t="s">
        <v>10</v>
      </c>
      <c r="H151" s="1" t="s">
        <v>10</v>
      </c>
      <c r="I151" s="1" t="s">
        <v>10</v>
      </c>
      <c r="J151" s="1" t="s">
        <v>10</v>
      </c>
    </row>
    <row r="152" spans="1:10" x14ac:dyDescent="0.25">
      <c r="A152">
        <v>-1.66382372379303</v>
      </c>
      <c r="B152">
        <v>-2.0235543251037602</v>
      </c>
      <c r="C152">
        <v>-18.971961975097699</v>
      </c>
      <c r="D152">
        <v>-0.34915116429328902</v>
      </c>
      <c r="E152">
        <v>0.85676574707031306</v>
      </c>
      <c r="F152">
        <v>-3.8143921643495601E-2</v>
      </c>
      <c r="G152" s="1" t="s">
        <v>10</v>
      </c>
      <c r="H152" s="1" t="s">
        <v>10</v>
      </c>
      <c r="I152" s="1" t="s">
        <v>10</v>
      </c>
      <c r="J152" s="1" t="s">
        <v>10</v>
      </c>
    </row>
    <row r="153" spans="1:10" x14ac:dyDescent="0.25">
      <c r="A153">
        <v>-1.66204297542572</v>
      </c>
      <c r="B153">
        <v>-2.0255613327026398</v>
      </c>
      <c r="C153">
        <v>-18.973028182983398</v>
      </c>
      <c r="D153">
        <v>-0.349236249923706</v>
      </c>
      <c r="E153">
        <v>0.85671216249465898</v>
      </c>
      <c r="F153">
        <v>-3.8173656910657897E-2</v>
      </c>
      <c r="G153" s="1" t="s">
        <v>10</v>
      </c>
      <c r="H153" s="1" t="s">
        <v>10</v>
      </c>
      <c r="I153" s="1" t="s">
        <v>10</v>
      </c>
      <c r="J153" s="1" t="s">
        <v>10</v>
      </c>
    </row>
    <row r="154" spans="1:10" x14ac:dyDescent="0.25">
      <c r="A154">
        <v>-1.66436088085175</v>
      </c>
      <c r="B154">
        <v>-2.0285696983337398</v>
      </c>
      <c r="C154">
        <v>-18.967359542846701</v>
      </c>
      <c r="D154">
        <v>-0.34928810596466098</v>
      </c>
      <c r="E154">
        <v>0.85679703950882002</v>
      </c>
      <c r="F154">
        <v>-3.82280275225639E-2</v>
      </c>
      <c r="G154" s="1" t="s">
        <v>10</v>
      </c>
      <c r="H154" s="1" t="s">
        <v>10</v>
      </c>
      <c r="I154" s="1" t="s">
        <v>10</v>
      </c>
      <c r="J154" s="1" t="s">
        <v>10</v>
      </c>
    </row>
    <row r="155" spans="1:10" x14ac:dyDescent="0.25">
      <c r="A155">
        <v>-1.66296827793121</v>
      </c>
      <c r="B155">
        <v>-2.0260300636291499</v>
      </c>
      <c r="C155">
        <v>-18.969388961791999</v>
      </c>
      <c r="D155">
        <v>-0.34921082854270902</v>
      </c>
      <c r="E155">
        <v>0.85663610696792603</v>
      </c>
      <c r="F155">
        <v>-3.8063358515501002E-2</v>
      </c>
      <c r="G155" s="1" t="s">
        <v>10</v>
      </c>
      <c r="H155" s="1" t="s">
        <v>10</v>
      </c>
      <c r="I155" s="1" t="s">
        <v>10</v>
      </c>
      <c r="J155" s="1" t="s">
        <v>10</v>
      </c>
    </row>
    <row r="156" spans="1:10" x14ac:dyDescent="0.25">
      <c r="A156">
        <v>-1.6615417003631601</v>
      </c>
      <c r="B156">
        <v>-2.0252022743225102</v>
      </c>
      <c r="C156">
        <v>-18.968406677246101</v>
      </c>
      <c r="D156">
        <v>-0.34917196631431602</v>
      </c>
      <c r="E156">
        <v>0.85665410757064797</v>
      </c>
      <c r="F156">
        <v>-3.8071796298026997E-2</v>
      </c>
      <c r="G156" s="1" t="s">
        <v>10</v>
      </c>
      <c r="H156" s="1" t="s">
        <v>10</v>
      </c>
      <c r="I156" s="1" t="s">
        <v>10</v>
      </c>
      <c r="J156" s="1" t="s">
        <v>10</v>
      </c>
    </row>
    <row r="157" spans="1:10" x14ac:dyDescent="0.25">
      <c r="A157">
        <v>-1.66270875930786</v>
      </c>
      <c r="B157">
        <v>-2.02317547798157</v>
      </c>
      <c r="C157">
        <v>-18.9657878875732</v>
      </c>
      <c r="D157">
        <v>-0.34917855262756298</v>
      </c>
      <c r="E157">
        <v>0.85654765367507901</v>
      </c>
      <c r="F157">
        <v>-3.8205869495868697E-2</v>
      </c>
      <c r="G157" s="1" t="s">
        <v>10</v>
      </c>
      <c r="H157" s="1" t="s">
        <v>10</v>
      </c>
      <c r="I157" s="1" t="s">
        <v>10</v>
      </c>
      <c r="J157" s="1" t="s">
        <v>10</v>
      </c>
    </row>
    <row r="158" spans="1:10" x14ac:dyDescent="0.25">
      <c r="A158">
        <v>-1.6633875370025599</v>
      </c>
      <c r="B158">
        <v>-2.0231134891510001</v>
      </c>
      <c r="C158">
        <v>-18.9611511230469</v>
      </c>
      <c r="D158">
        <v>-0.34905764460563699</v>
      </c>
      <c r="E158">
        <v>0.856400966644287</v>
      </c>
      <c r="F158">
        <v>-3.8093578070402097E-2</v>
      </c>
      <c r="G158" s="1" t="s">
        <v>10</v>
      </c>
      <c r="H158" s="1" t="s">
        <v>10</v>
      </c>
      <c r="I158" s="1" t="s">
        <v>10</v>
      </c>
      <c r="J158" s="1" t="s">
        <v>10</v>
      </c>
    </row>
    <row r="159" spans="1:10" x14ac:dyDescent="0.25">
      <c r="A159">
        <v>-1.66220331192017</v>
      </c>
      <c r="B159">
        <v>-2.0247850418090798</v>
      </c>
      <c r="C159">
        <v>-18.9648246765137</v>
      </c>
      <c r="D159">
        <v>-0.349018573760986</v>
      </c>
      <c r="E159">
        <v>0.85642337799072299</v>
      </c>
      <c r="F159">
        <v>-3.81038598716259E-2</v>
      </c>
      <c r="G159" s="1" t="s">
        <v>10</v>
      </c>
      <c r="H159" s="1" t="s">
        <v>10</v>
      </c>
      <c r="I159" s="1" t="s">
        <v>10</v>
      </c>
      <c r="J159" s="1" t="s">
        <v>10</v>
      </c>
    </row>
    <row r="160" spans="1:10" x14ac:dyDescent="0.25">
      <c r="A160">
        <v>-1.6663798093795801</v>
      </c>
      <c r="B160">
        <v>-2.0233905315399201</v>
      </c>
      <c r="C160">
        <v>-18.9529209136963</v>
      </c>
      <c r="D160">
        <v>-0.34891262650489802</v>
      </c>
      <c r="E160">
        <v>0.85634869337081898</v>
      </c>
      <c r="F160">
        <v>-3.8160994648933397E-2</v>
      </c>
      <c r="G160" s="1" t="s">
        <v>10</v>
      </c>
      <c r="H160" s="1" t="s">
        <v>10</v>
      </c>
      <c r="I160" s="1" t="s">
        <v>10</v>
      </c>
      <c r="J160" s="1" t="s">
        <v>10</v>
      </c>
    </row>
    <row r="161" spans="1:10" x14ac:dyDescent="0.25">
      <c r="A161">
        <v>-1.66336381435394</v>
      </c>
      <c r="B161">
        <v>-2.0250668525695801</v>
      </c>
      <c r="C161">
        <v>-18.962663650512699</v>
      </c>
      <c r="D161">
        <v>-0.34912544488906899</v>
      </c>
      <c r="E161">
        <v>0.85617101192474399</v>
      </c>
      <c r="F161">
        <v>-3.8067724555730799E-2</v>
      </c>
      <c r="G161" s="1" t="s">
        <v>10</v>
      </c>
      <c r="H161" s="1" t="s">
        <v>10</v>
      </c>
      <c r="I161" s="1" t="s">
        <v>10</v>
      </c>
      <c r="J161" s="1" t="s">
        <v>10</v>
      </c>
    </row>
    <row r="162" spans="1:10" x14ac:dyDescent="0.25">
      <c r="A162">
        <v>-1.6665837764739999</v>
      </c>
      <c r="B162">
        <v>-2.0245406627654998</v>
      </c>
      <c r="C162">
        <v>-18.960586547851602</v>
      </c>
      <c r="D162">
        <v>-0.34901449084281899</v>
      </c>
      <c r="E162">
        <v>0.85619896650314298</v>
      </c>
      <c r="F162">
        <v>-3.8146067410707502E-2</v>
      </c>
      <c r="G162" s="1" t="s">
        <v>10</v>
      </c>
      <c r="H162" s="1" t="s">
        <v>10</v>
      </c>
      <c r="I162" s="1" t="s">
        <v>10</v>
      </c>
      <c r="J162" s="1" t="s">
        <v>10</v>
      </c>
    </row>
    <row r="163" spans="1:10" x14ac:dyDescent="0.25">
      <c r="A163">
        <v>-1.66603255271912</v>
      </c>
      <c r="B163">
        <v>-2.02485227584839</v>
      </c>
      <c r="C163">
        <v>-18.954387664794901</v>
      </c>
      <c r="D163">
        <v>-0.34909412264823902</v>
      </c>
      <c r="E163">
        <v>0.85606336593627896</v>
      </c>
      <c r="F163">
        <v>-3.8163807243108701E-2</v>
      </c>
      <c r="G163" s="1" t="s">
        <v>10</v>
      </c>
      <c r="H163" s="1" t="s">
        <v>10</v>
      </c>
      <c r="I163" s="1" t="s">
        <v>10</v>
      </c>
      <c r="J163" s="1" t="s">
        <v>10</v>
      </c>
    </row>
    <row r="164" spans="1:10" x14ac:dyDescent="0.25">
      <c r="A164">
        <v>-1.6637567281723</v>
      </c>
      <c r="B164">
        <v>-2.0255048274993901</v>
      </c>
      <c r="C164">
        <v>-18.955003738403299</v>
      </c>
      <c r="D164">
        <v>-0.34896856546402</v>
      </c>
      <c r="E164">
        <v>0.85604721307754505</v>
      </c>
      <c r="F164">
        <v>-3.8117580115795101E-2</v>
      </c>
      <c r="G164" s="1" t="s">
        <v>10</v>
      </c>
      <c r="H164" s="1" t="s">
        <v>10</v>
      </c>
      <c r="I164" s="1" t="s">
        <v>10</v>
      </c>
      <c r="J164" s="1" t="s">
        <v>10</v>
      </c>
    </row>
    <row r="165" spans="1:10" x14ac:dyDescent="0.25">
      <c r="A165">
        <v>-1.6654700040817301</v>
      </c>
      <c r="B165">
        <v>-2.0288467407226598</v>
      </c>
      <c r="C165">
        <v>-18.9529113769531</v>
      </c>
      <c r="D165">
        <v>-0.34906774759292603</v>
      </c>
      <c r="E165">
        <v>0.85608285665512096</v>
      </c>
      <c r="F165">
        <v>-3.80830466747284E-2</v>
      </c>
      <c r="G165" s="1" t="s">
        <v>10</v>
      </c>
      <c r="H165" s="1" t="s">
        <v>10</v>
      </c>
      <c r="I165" s="1" t="s">
        <v>10</v>
      </c>
      <c r="J165" s="1" t="s">
        <v>10</v>
      </c>
    </row>
    <row r="166" spans="1:10" x14ac:dyDescent="0.25">
      <c r="A166">
        <v>-1.66294145584106</v>
      </c>
      <c r="B166">
        <v>-2.0223319530487101</v>
      </c>
      <c r="C166">
        <v>-18.950771331787099</v>
      </c>
      <c r="D166">
        <v>-0.34906280040741</v>
      </c>
      <c r="E166">
        <v>0.85594111680984497</v>
      </c>
      <c r="F166">
        <v>-3.7944786250591299E-2</v>
      </c>
      <c r="G166" s="1" t="s">
        <v>10</v>
      </c>
      <c r="H166" s="1" t="s">
        <v>10</v>
      </c>
      <c r="I166" s="1" t="s">
        <v>10</v>
      </c>
      <c r="J166" s="1" t="s">
        <v>10</v>
      </c>
    </row>
    <row r="167" spans="1:10" x14ac:dyDescent="0.25">
      <c r="A167">
        <v>-1.66354691982269</v>
      </c>
      <c r="B167">
        <v>-2.0229945182800302</v>
      </c>
      <c r="C167">
        <v>-18.9482612609863</v>
      </c>
      <c r="D167">
        <v>-0.34896782040596003</v>
      </c>
      <c r="E167">
        <v>0.85600817203521695</v>
      </c>
      <c r="F167">
        <v>-3.8033589720725999E-2</v>
      </c>
      <c r="G167" s="1" t="s">
        <v>10</v>
      </c>
      <c r="H167" s="1" t="s">
        <v>10</v>
      </c>
      <c r="I167" s="1" t="s">
        <v>10</v>
      </c>
      <c r="J167" s="1" t="s">
        <v>10</v>
      </c>
    </row>
    <row r="168" spans="1:10" x14ac:dyDescent="0.25">
      <c r="A168">
        <v>-1.6649857759475699</v>
      </c>
      <c r="B168">
        <v>-2.0254321098327601</v>
      </c>
      <c r="C168">
        <v>-18.950872421264599</v>
      </c>
      <c r="D168">
        <v>-0.348878234624863</v>
      </c>
      <c r="E168">
        <v>0.85583919286727905</v>
      </c>
      <c r="F168">
        <v>-3.8114238530397401E-2</v>
      </c>
      <c r="G168" s="1" t="s">
        <v>10</v>
      </c>
      <c r="H168" s="1" t="s">
        <v>10</v>
      </c>
      <c r="I168" s="1" t="s">
        <v>10</v>
      </c>
      <c r="J168" s="1" t="s">
        <v>10</v>
      </c>
    </row>
    <row r="169" spans="1:10" x14ac:dyDescent="0.25">
      <c r="A169">
        <v>-1.6629562377929701</v>
      </c>
      <c r="B169">
        <v>-2.0229537487029998</v>
      </c>
      <c r="C169">
        <v>-18.951837539672901</v>
      </c>
      <c r="D169">
        <v>-0.34898129105567899</v>
      </c>
      <c r="E169">
        <v>0.85580617189407304</v>
      </c>
      <c r="F169">
        <v>-3.7979822605848299E-2</v>
      </c>
      <c r="G169" s="1" t="s">
        <v>10</v>
      </c>
      <c r="H169" s="1" t="s">
        <v>10</v>
      </c>
      <c r="I169" s="1" t="s">
        <v>10</v>
      </c>
      <c r="J169" s="1" t="s">
        <v>10</v>
      </c>
    </row>
    <row r="170" spans="1:10" x14ac:dyDescent="0.25">
      <c r="A170">
        <v>-1.66328561306</v>
      </c>
      <c r="B170">
        <v>-2.0237624645233199</v>
      </c>
      <c r="C170">
        <v>-18.948768615722699</v>
      </c>
      <c r="D170">
        <v>-0.34893167018890398</v>
      </c>
      <c r="E170">
        <v>0.85575848817825295</v>
      </c>
      <c r="F170">
        <v>-3.7969317287206698E-2</v>
      </c>
      <c r="G170" s="1" t="s">
        <v>10</v>
      </c>
      <c r="H170" s="1" t="s">
        <v>10</v>
      </c>
      <c r="I170" s="1" t="s">
        <v>10</v>
      </c>
      <c r="J170" s="1" t="s">
        <v>10</v>
      </c>
    </row>
    <row r="171" spans="1:10" x14ac:dyDescent="0.25">
      <c r="A171">
        <v>-1.6644273996353101</v>
      </c>
      <c r="B171">
        <v>-2.02537965774536</v>
      </c>
      <c r="C171">
        <v>-18.949756622314499</v>
      </c>
      <c r="D171">
        <v>-0.34896558523178101</v>
      </c>
      <c r="E171">
        <v>0.85555875301361095</v>
      </c>
      <c r="F171">
        <v>-3.7978716194629697E-2</v>
      </c>
      <c r="G171" s="1" t="s">
        <v>10</v>
      </c>
      <c r="H171" s="1" t="s">
        <v>10</v>
      </c>
      <c r="I171" s="1" t="s">
        <v>10</v>
      </c>
      <c r="J171" s="1" t="s">
        <v>10</v>
      </c>
    </row>
    <row r="172" spans="1:10" x14ac:dyDescent="0.25">
      <c r="A172">
        <v>-1.66447949409485</v>
      </c>
      <c r="B172">
        <v>-2.0237002372741699</v>
      </c>
      <c r="C172">
        <v>-18.944597244262699</v>
      </c>
      <c r="D172">
        <v>-0.34894615411758401</v>
      </c>
      <c r="E172">
        <v>0.85552388429641701</v>
      </c>
      <c r="F172">
        <v>-3.7994664162397399E-2</v>
      </c>
      <c r="G172" s="1" t="s">
        <v>10</v>
      </c>
      <c r="H172" s="1" t="s">
        <v>10</v>
      </c>
      <c r="I172" s="1" t="s">
        <v>10</v>
      </c>
      <c r="J172" s="1" t="s">
        <v>10</v>
      </c>
    </row>
    <row r="173" spans="1:10" x14ac:dyDescent="0.25">
      <c r="A173">
        <v>-1.6633554697036701</v>
      </c>
      <c r="B173">
        <v>-2.0203437805175799</v>
      </c>
      <c r="C173">
        <v>-18.940509796142599</v>
      </c>
      <c r="D173">
        <v>-0.34889414906501798</v>
      </c>
      <c r="E173">
        <v>0.85541754961013805</v>
      </c>
      <c r="F173">
        <v>-3.8191165775060702E-2</v>
      </c>
      <c r="G173" s="1" t="s">
        <v>10</v>
      </c>
      <c r="H173" s="1" t="s">
        <v>10</v>
      </c>
      <c r="I173" s="1" t="s">
        <v>10</v>
      </c>
      <c r="J173" s="1" t="s">
        <v>10</v>
      </c>
    </row>
    <row r="174" spans="1:10" x14ac:dyDescent="0.25">
      <c r="A174">
        <v>-1.6641495227813701</v>
      </c>
      <c r="B174">
        <v>-2.0248670578002899</v>
      </c>
      <c r="C174">
        <v>-18.9476623535156</v>
      </c>
      <c r="D174">
        <v>-0.34901905059814498</v>
      </c>
      <c r="E174">
        <v>0.85546940565109297</v>
      </c>
      <c r="F174">
        <v>-3.7951502948999398E-2</v>
      </c>
      <c r="G174" s="1" t="s">
        <v>10</v>
      </c>
      <c r="H174" s="1" t="s">
        <v>10</v>
      </c>
      <c r="I174" s="1" t="s">
        <v>10</v>
      </c>
      <c r="J174" s="1" t="s">
        <v>10</v>
      </c>
    </row>
    <row r="175" spans="1:10" x14ac:dyDescent="0.25">
      <c r="A175">
        <v>-1.66451692581177</v>
      </c>
      <c r="B175">
        <v>-2.02236008644104</v>
      </c>
      <c r="C175">
        <v>-18.942560195922901</v>
      </c>
      <c r="D175">
        <v>-0.34887099266052202</v>
      </c>
      <c r="E175">
        <v>0.85554128885269198</v>
      </c>
      <c r="F175">
        <v>-3.802889585495E-2</v>
      </c>
      <c r="G175" s="1" t="s">
        <v>10</v>
      </c>
      <c r="H175" s="1" t="s">
        <v>10</v>
      </c>
      <c r="I175" s="1" t="s">
        <v>10</v>
      </c>
      <c r="J175" s="1" t="s">
        <v>10</v>
      </c>
    </row>
    <row r="176" spans="1:10" x14ac:dyDescent="0.25">
      <c r="A176">
        <v>-1.6650978326797501</v>
      </c>
      <c r="B176">
        <v>-2.0256192684173602</v>
      </c>
      <c r="C176">
        <v>-18.941036224365199</v>
      </c>
      <c r="D176">
        <v>-0.34886679053306602</v>
      </c>
      <c r="E176">
        <v>0.85526770353317305</v>
      </c>
      <c r="F176">
        <v>-3.8101024925708799E-2</v>
      </c>
      <c r="G176" s="1" t="s">
        <v>10</v>
      </c>
      <c r="H176" s="1" t="s">
        <v>10</v>
      </c>
      <c r="I176" s="1" t="s">
        <v>10</v>
      </c>
      <c r="J176" s="1" t="s">
        <v>10</v>
      </c>
    </row>
    <row r="177" spans="1:10" x14ac:dyDescent="0.25">
      <c r="A177">
        <v>-1.66366291046143</v>
      </c>
      <c r="B177">
        <v>-2.0241653919220002</v>
      </c>
      <c r="C177">
        <v>-18.9394855499268</v>
      </c>
      <c r="D177">
        <v>-0.34890860319137601</v>
      </c>
      <c r="E177">
        <v>0.85540348291397095</v>
      </c>
      <c r="F177">
        <v>-3.8020115345716497E-2</v>
      </c>
      <c r="G177" s="1" t="s">
        <v>10</v>
      </c>
      <c r="H177" s="1" t="s">
        <v>10</v>
      </c>
      <c r="I177" s="1" t="s">
        <v>10</v>
      </c>
      <c r="J177" s="1" t="s">
        <v>10</v>
      </c>
    </row>
    <row r="178" spans="1:10" x14ac:dyDescent="0.25">
      <c r="A178">
        <v>-1.66508400440216</v>
      </c>
      <c r="B178">
        <v>-2.0229825973510702</v>
      </c>
      <c r="C178">
        <v>-18.942487716674801</v>
      </c>
      <c r="D178">
        <v>-0.34895253181457497</v>
      </c>
      <c r="E178">
        <v>0.85531723499298096</v>
      </c>
      <c r="F178">
        <v>-3.8011368364095702E-2</v>
      </c>
      <c r="G178" s="1" t="s">
        <v>10</v>
      </c>
      <c r="H178" s="1" t="s">
        <v>10</v>
      </c>
      <c r="I178" s="1" t="s">
        <v>10</v>
      </c>
      <c r="J178" s="1" t="s">
        <v>10</v>
      </c>
    </row>
    <row r="179" spans="1:10" x14ac:dyDescent="0.25">
      <c r="A179">
        <v>-1.66464602947235</v>
      </c>
      <c r="B179">
        <v>-2.0249493122100799</v>
      </c>
      <c r="C179">
        <v>-18.9261169433594</v>
      </c>
      <c r="D179">
        <v>-0.34886059165000899</v>
      </c>
      <c r="E179">
        <v>0.85529291629791304</v>
      </c>
      <c r="F179">
        <v>-3.8061209022998803E-2</v>
      </c>
      <c r="G179" s="1" t="s">
        <v>10</v>
      </c>
      <c r="H179" s="1" t="s">
        <v>10</v>
      </c>
      <c r="I179" s="1" t="s">
        <v>10</v>
      </c>
      <c r="J179" s="1" t="s">
        <v>10</v>
      </c>
    </row>
    <row r="180" spans="1:10" x14ac:dyDescent="0.25">
      <c r="A180">
        <v>-1.6671663522720299</v>
      </c>
      <c r="B180">
        <v>-2.0274302959442099</v>
      </c>
      <c r="C180">
        <v>-18.932733535766602</v>
      </c>
      <c r="D180">
        <v>-0.34894803166389499</v>
      </c>
      <c r="E180">
        <v>0.85520327091216997</v>
      </c>
      <c r="F180">
        <v>-3.80638800561428E-2</v>
      </c>
      <c r="G180" s="1" t="s">
        <v>10</v>
      </c>
      <c r="H180" s="1" t="s">
        <v>10</v>
      </c>
      <c r="I180" s="1" t="s">
        <v>10</v>
      </c>
      <c r="J180" s="1" t="s">
        <v>10</v>
      </c>
    </row>
    <row r="181" spans="1:10" x14ac:dyDescent="0.25">
      <c r="A181">
        <v>-1.66437911987305</v>
      </c>
      <c r="B181">
        <v>-2.0254039764404301</v>
      </c>
      <c r="C181">
        <v>-18.928148269653299</v>
      </c>
      <c r="D181">
        <v>-0.34883439540862998</v>
      </c>
      <c r="E181">
        <v>0.85511952638626099</v>
      </c>
      <c r="F181">
        <v>-3.79250980913639E-2</v>
      </c>
      <c r="G181" s="1" t="s">
        <v>10</v>
      </c>
      <c r="H181" s="1" t="s">
        <v>10</v>
      </c>
      <c r="I181" s="1" t="s">
        <v>10</v>
      </c>
      <c r="J181" s="1" t="s">
        <v>10</v>
      </c>
    </row>
    <row r="182" spans="1:10" x14ac:dyDescent="0.25">
      <c r="A182">
        <v>-1.66602730751038</v>
      </c>
      <c r="B182">
        <v>-2.0250794887542698</v>
      </c>
      <c r="C182">
        <v>-18.93479347229</v>
      </c>
      <c r="D182">
        <v>-0.34888967871665999</v>
      </c>
      <c r="E182">
        <v>0.85512268543243397</v>
      </c>
      <c r="F182">
        <v>-3.8044672459363903E-2</v>
      </c>
      <c r="G182" s="1" t="s">
        <v>10</v>
      </c>
      <c r="H182" s="1" t="s">
        <v>10</v>
      </c>
      <c r="I182" s="1" t="s">
        <v>10</v>
      </c>
      <c r="J182" s="1" t="s">
        <v>10</v>
      </c>
    </row>
    <row r="183" spans="1:10" x14ac:dyDescent="0.25">
      <c r="A183">
        <v>-1.6669068336486801</v>
      </c>
      <c r="B183">
        <v>-2.0232355594635001</v>
      </c>
      <c r="C183">
        <v>-18.934211730956999</v>
      </c>
      <c r="D183">
        <v>-0.34891131520271301</v>
      </c>
      <c r="E183">
        <v>0.85507208108902</v>
      </c>
      <c r="F183">
        <v>-3.8025744259357501E-2</v>
      </c>
      <c r="G183" s="1" t="s">
        <v>10</v>
      </c>
      <c r="H183" s="1" t="s">
        <v>10</v>
      </c>
      <c r="I183" s="1" t="s">
        <v>10</v>
      </c>
      <c r="J183" s="1" t="s">
        <v>10</v>
      </c>
    </row>
    <row r="184" spans="1:10" x14ac:dyDescent="0.25">
      <c r="A184">
        <v>-1.66578888893127</v>
      </c>
      <c r="B184">
        <v>-2.0248925685882599</v>
      </c>
      <c r="C184">
        <v>-18.931665420532202</v>
      </c>
      <c r="D184">
        <v>-0.34890103340148898</v>
      </c>
      <c r="E184">
        <v>0.85504162311553999</v>
      </c>
      <c r="F184">
        <v>-3.7898935377597802E-2</v>
      </c>
      <c r="G184" s="1" t="s">
        <v>10</v>
      </c>
      <c r="H184" s="1" t="s">
        <v>10</v>
      </c>
      <c r="I184" s="1" t="s">
        <v>10</v>
      </c>
      <c r="J184" s="1" t="s">
        <v>10</v>
      </c>
    </row>
    <row r="185" spans="1:10" x14ac:dyDescent="0.25">
      <c r="A185">
        <v>-1.6634707450866699</v>
      </c>
      <c r="B185">
        <v>-2.0235610008239702</v>
      </c>
      <c r="C185">
        <v>-18.929620742797901</v>
      </c>
      <c r="D185">
        <v>-0.348961651325226</v>
      </c>
      <c r="E185">
        <v>0.854955434799194</v>
      </c>
      <c r="F185">
        <v>-3.7962783128023099E-2</v>
      </c>
      <c r="G185" s="1" t="s">
        <v>10</v>
      </c>
      <c r="H185" s="1" t="s">
        <v>10</v>
      </c>
      <c r="I185" s="1" t="s">
        <v>10</v>
      </c>
      <c r="J185" s="1" t="s">
        <v>10</v>
      </c>
    </row>
    <row r="186" spans="1:10" x14ac:dyDescent="0.25">
      <c r="A186">
        <v>-1.66810846328735</v>
      </c>
      <c r="B186">
        <v>-2.0244629383087198</v>
      </c>
      <c r="C186">
        <v>-18.935661315918001</v>
      </c>
      <c r="D186">
        <v>-0.34889304637908902</v>
      </c>
      <c r="E186">
        <v>0.85467618703842196</v>
      </c>
      <c r="F186">
        <v>-3.7825349718332298E-2</v>
      </c>
      <c r="G186" s="1" t="s">
        <v>10</v>
      </c>
      <c r="H186" s="1" t="s">
        <v>10</v>
      </c>
      <c r="I186" s="1" t="s">
        <v>10</v>
      </c>
      <c r="J186" s="1" t="s">
        <v>10</v>
      </c>
    </row>
    <row r="187" spans="1:10" x14ac:dyDescent="0.25">
      <c r="A187">
        <v>-1.6652753353118901</v>
      </c>
      <c r="B187">
        <v>-2.02284860610962</v>
      </c>
      <c r="C187">
        <v>-18.925460815429702</v>
      </c>
      <c r="D187">
        <v>-0.34889256954193099</v>
      </c>
      <c r="E187">
        <v>0.85485535860061601</v>
      </c>
      <c r="F187">
        <v>-3.7923466414213201E-2</v>
      </c>
      <c r="G187" s="1" t="s">
        <v>10</v>
      </c>
      <c r="H187" s="1" t="s">
        <v>10</v>
      </c>
      <c r="I187" s="1" t="s">
        <v>10</v>
      </c>
      <c r="J187" s="1" t="s">
        <v>10</v>
      </c>
    </row>
    <row r="188" spans="1:10" x14ac:dyDescent="0.25">
      <c r="A188">
        <v>-1.6673346757888801</v>
      </c>
      <c r="B188">
        <v>-2.0213134288787802</v>
      </c>
      <c r="C188">
        <v>-18.9243869781494</v>
      </c>
      <c r="D188">
        <v>-0.34882861375808699</v>
      </c>
      <c r="E188">
        <v>0.85478466749191295</v>
      </c>
      <c r="F188">
        <v>-3.7948112934827798E-2</v>
      </c>
      <c r="G188" s="1" t="s">
        <v>10</v>
      </c>
      <c r="H188" s="1" t="s">
        <v>10</v>
      </c>
      <c r="I188" s="1" t="s">
        <v>10</v>
      </c>
      <c r="J188" s="1" t="s">
        <v>10</v>
      </c>
    </row>
    <row r="189" spans="1:10" x14ac:dyDescent="0.25">
      <c r="A189">
        <v>-1.66358590126038</v>
      </c>
      <c r="B189">
        <v>-2.0184960365295401</v>
      </c>
      <c r="C189">
        <v>-18.9228420257568</v>
      </c>
      <c r="D189">
        <v>-0.34890022873878501</v>
      </c>
      <c r="E189">
        <v>0.85471558570861805</v>
      </c>
      <c r="F189">
        <v>-3.7903517484664903E-2</v>
      </c>
      <c r="G189" s="1" t="s">
        <v>10</v>
      </c>
      <c r="H189" s="1" t="s">
        <v>10</v>
      </c>
      <c r="I189" s="1" t="s">
        <v>10</v>
      </c>
      <c r="J189" s="1" t="s">
        <v>10</v>
      </c>
    </row>
    <row r="190" spans="1:10" x14ac:dyDescent="0.25">
      <c r="A190">
        <v>-1.6636207103729199</v>
      </c>
      <c r="B190">
        <v>-2.0257599353790301</v>
      </c>
      <c r="C190">
        <v>-18.915798187255898</v>
      </c>
      <c r="D190">
        <v>-0.34881281852722201</v>
      </c>
      <c r="E190">
        <v>0.85454714298248302</v>
      </c>
      <c r="F190">
        <v>-3.8056407123804099E-2</v>
      </c>
      <c r="G190" s="1" t="s">
        <v>10</v>
      </c>
      <c r="H190" s="1" t="s">
        <v>10</v>
      </c>
      <c r="I190" s="1" t="s">
        <v>10</v>
      </c>
      <c r="J190" s="1" t="s">
        <v>10</v>
      </c>
    </row>
    <row r="191" spans="1:10" x14ac:dyDescent="0.25">
      <c r="A191">
        <v>-1.6693685054779099</v>
      </c>
      <c r="B191">
        <v>-2.02573919296265</v>
      </c>
      <c r="C191">
        <v>-18.923875808715799</v>
      </c>
      <c r="D191">
        <v>-0.34879201650619501</v>
      </c>
      <c r="E191">
        <v>0.85457003116607699</v>
      </c>
      <c r="F191">
        <v>-3.7947636097669601E-2</v>
      </c>
      <c r="G191" s="1" t="s">
        <v>10</v>
      </c>
      <c r="H191" s="1" t="s">
        <v>10</v>
      </c>
      <c r="I191" s="1" t="s">
        <v>10</v>
      </c>
      <c r="J191" s="1" t="s">
        <v>10</v>
      </c>
    </row>
    <row r="192" spans="1:10" x14ac:dyDescent="0.25">
      <c r="A192">
        <v>-1.6667461395263701</v>
      </c>
      <c r="B192">
        <v>-2.0276024341583301</v>
      </c>
      <c r="C192">
        <v>-18.919862747192401</v>
      </c>
      <c r="D192">
        <v>-0.34884807467460599</v>
      </c>
      <c r="E192">
        <v>0.85462594032287598</v>
      </c>
      <c r="F192">
        <v>-3.8075931370258297E-2</v>
      </c>
      <c r="G192" s="1" t="s">
        <v>10</v>
      </c>
      <c r="H192" s="1" t="s">
        <v>10</v>
      </c>
      <c r="I192" s="1" t="s">
        <v>10</v>
      </c>
      <c r="J192" s="1" t="s">
        <v>10</v>
      </c>
    </row>
    <row r="193" spans="1:10" x14ac:dyDescent="0.25">
      <c r="A193">
        <v>-1.6696527004241899</v>
      </c>
      <c r="B193">
        <v>-2.0252547264099099</v>
      </c>
      <c r="C193">
        <v>-18.919792175293001</v>
      </c>
      <c r="D193">
        <v>-0.34880396723747298</v>
      </c>
      <c r="E193">
        <v>0.85463279485702504</v>
      </c>
      <c r="F193">
        <v>-3.8137067109346397E-2</v>
      </c>
      <c r="G193" s="1" t="s">
        <v>10</v>
      </c>
      <c r="H193" s="1" t="s">
        <v>10</v>
      </c>
      <c r="I193" s="1" t="s">
        <v>10</v>
      </c>
      <c r="J193" s="1" t="s">
        <v>10</v>
      </c>
    </row>
    <row r="194" spans="1:10" x14ac:dyDescent="0.25">
      <c r="A194">
        <v>-1.66629803180695</v>
      </c>
      <c r="B194">
        <v>-2.0222213268279998</v>
      </c>
      <c r="C194">
        <v>-18.918235778808601</v>
      </c>
      <c r="D194">
        <v>-0.34870529174804699</v>
      </c>
      <c r="E194">
        <v>0.85449075698852495</v>
      </c>
      <c r="F194">
        <v>-3.7808630615472801E-2</v>
      </c>
      <c r="G194" s="1" t="s">
        <v>10</v>
      </c>
      <c r="H194" s="1" t="s">
        <v>10</v>
      </c>
      <c r="I194" s="1" t="s">
        <v>10</v>
      </c>
      <c r="J194" s="1" t="s">
        <v>10</v>
      </c>
    </row>
    <row r="195" spans="1:10" x14ac:dyDescent="0.25">
      <c r="A195">
        <v>-1.6651585102081301</v>
      </c>
      <c r="B195">
        <v>-2.02352738380432</v>
      </c>
      <c r="C195">
        <v>-18.9157600402832</v>
      </c>
      <c r="D195">
        <v>-0.34863445162773099</v>
      </c>
      <c r="E195">
        <v>0.85441094636917103</v>
      </c>
      <c r="F195">
        <v>-3.7934325635433197E-2</v>
      </c>
      <c r="G195" s="1" t="s">
        <v>10</v>
      </c>
      <c r="H195" s="1" t="s">
        <v>10</v>
      </c>
      <c r="I195" s="1" t="s">
        <v>10</v>
      </c>
      <c r="J195" s="1" t="s">
        <v>10</v>
      </c>
    </row>
    <row r="196" spans="1:10" x14ac:dyDescent="0.25">
      <c r="A196">
        <v>-1.66570949554443</v>
      </c>
      <c r="B196">
        <v>-2.02449631690979</v>
      </c>
      <c r="C196">
        <v>-18.9177646636963</v>
      </c>
      <c r="D196">
        <v>-0.348704814910889</v>
      </c>
      <c r="E196">
        <v>0.85424691438674905</v>
      </c>
      <c r="F196">
        <v>-3.7908341735601397E-2</v>
      </c>
      <c r="G196" s="1" t="s">
        <v>10</v>
      </c>
      <c r="H196" s="1" t="s">
        <v>10</v>
      </c>
      <c r="I196" s="1" t="s">
        <v>10</v>
      </c>
      <c r="J196" s="1" t="s">
        <v>10</v>
      </c>
    </row>
    <row r="197" spans="1:10" x14ac:dyDescent="0.25">
      <c r="A197">
        <v>-1.6660251617431601</v>
      </c>
      <c r="B197">
        <v>-2.02204513549805</v>
      </c>
      <c r="C197">
        <v>-18.911039352416999</v>
      </c>
      <c r="D197">
        <v>-0.348765850067139</v>
      </c>
      <c r="E197">
        <v>0.85441851615905795</v>
      </c>
      <c r="F197">
        <v>-3.7961691617965698E-2</v>
      </c>
      <c r="G197" s="1" t="s">
        <v>10</v>
      </c>
      <c r="H197" s="1" t="s">
        <v>10</v>
      </c>
      <c r="I197" s="1" t="s">
        <v>10</v>
      </c>
      <c r="J197" s="1" t="s">
        <v>10</v>
      </c>
    </row>
    <row r="198" spans="1:10" x14ac:dyDescent="0.25">
      <c r="A198">
        <v>-1.6660637855529801</v>
      </c>
      <c r="B198">
        <v>-2.0226495265960698</v>
      </c>
      <c r="C198">
        <v>-18.9142169952393</v>
      </c>
      <c r="D198">
        <v>-0.34854978322982799</v>
      </c>
      <c r="E198">
        <v>0.85429364442825295</v>
      </c>
      <c r="F198">
        <v>-3.7995204329490703E-2</v>
      </c>
      <c r="G198" s="1" t="s">
        <v>10</v>
      </c>
      <c r="H198" s="1" t="s">
        <v>10</v>
      </c>
      <c r="I198" s="1" t="s">
        <v>10</v>
      </c>
      <c r="J198" s="1" t="s">
        <v>10</v>
      </c>
    </row>
    <row r="199" spans="1:10" x14ac:dyDescent="0.25">
      <c r="A199">
        <v>-1.6668792963028001</v>
      </c>
      <c r="B199">
        <v>-2.02250099182129</v>
      </c>
      <c r="C199">
        <v>-18.916183471679702</v>
      </c>
      <c r="D199">
        <v>-0.34869572520255998</v>
      </c>
      <c r="E199">
        <v>0.85428494215011597</v>
      </c>
      <c r="F199">
        <v>-3.7961322814226199E-2</v>
      </c>
      <c r="G199" s="1" t="s">
        <v>10</v>
      </c>
      <c r="H199" s="1" t="s">
        <v>10</v>
      </c>
      <c r="I199" s="1" t="s">
        <v>10</v>
      </c>
      <c r="J199" s="1" t="s">
        <v>10</v>
      </c>
    </row>
    <row r="200" spans="1:10" x14ac:dyDescent="0.25">
      <c r="A200">
        <v>-1.6669383049011199</v>
      </c>
      <c r="B200">
        <v>-2.0241422653198202</v>
      </c>
      <c r="C200">
        <v>-18.9146633148193</v>
      </c>
      <c r="D200">
        <v>-0.34860965609550498</v>
      </c>
      <c r="E200">
        <v>0.85425966978073098</v>
      </c>
      <c r="F200">
        <v>-3.7806086242198902E-2</v>
      </c>
      <c r="G200" s="1" t="s">
        <v>10</v>
      </c>
      <c r="H200" s="1" t="s">
        <v>10</v>
      </c>
      <c r="I200" s="1" t="s">
        <v>10</v>
      </c>
      <c r="J200" s="1" t="s">
        <v>10</v>
      </c>
    </row>
    <row r="201" spans="1:10" x14ac:dyDescent="0.25">
      <c r="A201">
        <v>-1.66607069969177</v>
      </c>
      <c r="B201">
        <v>-2.0233113765716602</v>
      </c>
      <c r="C201">
        <v>-18.9131889343262</v>
      </c>
      <c r="D201">
        <v>-0.34855777025222801</v>
      </c>
      <c r="E201">
        <v>0.85427641868591297</v>
      </c>
      <c r="F201">
        <v>-3.79771217703819E-2</v>
      </c>
      <c r="G201" s="1" t="s">
        <v>10</v>
      </c>
      <c r="H201" s="1" t="s">
        <v>10</v>
      </c>
      <c r="I201" s="1" t="s">
        <v>10</v>
      </c>
      <c r="J201" s="1" t="s">
        <v>10</v>
      </c>
    </row>
    <row r="202" spans="1:10" x14ac:dyDescent="0.25">
      <c r="A202">
        <v>-1.6692545413970901</v>
      </c>
      <c r="B202">
        <v>-2.0251202583313002</v>
      </c>
      <c r="C202">
        <v>-18.911016464233398</v>
      </c>
      <c r="D202">
        <v>-0.34865167737007102</v>
      </c>
      <c r="E202">
        <v>0.85420000553131104</v>
      </c>
      <c r="F202">
        <v>-3.7886865437030799E-2</v>
      </c>
      <c r="G202" s="1" t="s">
        <v>10</v>
      </c>
      <c r="H202" s="1" t="s">
        <v>10</v>
      </c>
      <c r="I202" s="1" t="s">
        <v>10</v>
      </c>
      <c r="J202" s="1" t="s">
        <v>10</v>
      </c>
    </row>
    <row r="203" spans="1:10" x14ac:dyDescent="0.25">
      <c r="A203">
        <v>-1.66578841209412</v>
      </c>
      <c r="B203">
        <v>-2.0247781276702899</v>
      </c>
      <c r="C203">
        <v>-18.910026550293001</v>
      </c>
      <c r="D203">
        <v>-0.34869384765625</v>
      </c>
      <c r="E203">
        <v>0.85406702756881703</v>
      </c>
      <c r="F203">
        <v>-3.7869665771722801E-2</v>
      </c>
      <c r="G203" s="1" t="s">
        <v>10</v>
      </c>
      <c r="H203" s="1" t="s">
        <v>10</v>
      </c>
      <c r="I203" s="1" t="s">
        <v>10</v>
      </c>
      <c r="J203" s="1" t="s">
        <v>10</v>
      </c>
    </row>
    <row r="204" spans="1:10" x14ac:dyDescent="0.25">
      <c r="A204">
        <v>-1.6670018434524501</v>
      </c>
      <c r="B204">
        <v>-2.0220894813537602</v>
      </c>
      <c r="C204">
        <v>-18.911552429199201</v>
      </c>
      <c r="D204">
        <v>-0.34854039549827598</v>
      </c>
      <c r="E204">
        <v>0.85408079624176003</v>
      </c>
      <c r="F204">
        <v>-3.7803087383508703E-2</v>
      </c>
      <c r="G204" s="1" t="s">
        <v>10</v>
      </c>
      <c r="H204" s="1" t="s">
        <v>10</v>
      </c>
      <c r="I204" s="1" t="s">
        <v>10</v>
      </c>
      <c r="J204" s="1" t="s">
        <v>10</v>
      </c>
    </row>
    <row r="205" spans="1:10" x14ac:dyDescent="0.25">
      <c r="A205">
        <v>-1.6684932708740201</v>
      </c>
      <c r="B205">
        <v>-2.0219027996063201</v>
      </c>
      <c r="C205">
        <v>-18.903261184692401</v>
      </c>
      <c r="D205">
        <v>-0.34859862923622098</v>
      </c>
      <c r="E205">
        <v>0.85401028394699097</v>
      </c>
      <c r="F205">
        <v>-3.7846628576517098E-2</v>
      </c>
      <c r="G205" s="1" t="s">
        <v>10</v>
      </c>
      <c r="H205" s="1" t="s">
        <v>10</v>
      </c>
      <c r="I205" s="1" t="s">
        <v>10</v>
      </c>
      <c r="J205" s="1" t="s">
        <v>10</v>
      </c>
    </row>
    <row r="206" spans="1:10" x14ac:dyDescent="0.25">
      <c r="A206">
        <v>-1.6678324937820399</v>
      </c>
      <c r="B206">
        <v>-2.0239069461822501</v>
      </c>
      <c r="C206">
        <v>-18.909927368164102</v>
      </c>
      <c r="D206">
        <v>-0.34871104359626798</v>
      </c>
      <c r="E206">
        <v>0.85393565893173196</v>
      </c>
      <c r="F206">
        <v>-3.7796150892972898E-2</v>
      </c>
      <c r="G206" s="1" t="s">
        <v>10</v>
      </c>
      <c r="H206" s="1" t="s">
        <v>10</v>
      </c>
      <c r="I206" s="1" t="s">
        <v>10</v>
      </c>
      <c r="J206" s="1" t="s">
        <v>10</v>
      </c>
    </row>
    <row r="207" spans="1:10" x14ac:dyDescent="0.25">
      <c r="A207">
        <v>-1.66673755645752</v>
      </c>
      <c r="B207">
        <v>-2.0215787887573202</v>
      </c>
      <c r="C207">
        <v>-18.901248931884801</v>
      </c>
      <c r="D207">
        <v>-0.348642468452454</v>
      </c>
      <c r="E207">
        <v>0.85398226976394698</v>
      </c>
      <c r="F207">
        <v>-3.7992112338542897E-2</v>
      </c>
      <c r="G207" s="1" t="s">
        <v>10</v>
      </c>
      <c r="H207" s="1" t="s">
        <v>10</v>
      </c>
      <c r="I207" s="1" t="s">
        <v>10</v>
      </c>
      <c r="J207" s="1" t="s">
        <v>10</v>
      </c>
    </row>
    <row r="208" spans="1:10" x14ac:dyDescent="0.25">
      <c r="A208">
        <v>-1.6667780876159699</v>
      </c>
      <c r="B208">
        <v>-2.0218961238861102</v>
      </c>
      <c r="C208">
        <v>-18.899110794067401</v>
      </c>
      <c r="D208">
        <v>-0.34870326519012501</v>
      </c>
      <c r="E208">
        <v>0.85389530658721902</v>
      </c>
      <c r="F208">
        <v>-3.7765879184007603E-2</v>
      </c>
      <c r="G208" s="1" t="s">
        <v>10</v>
      </c>
      <c r="H208" s="1" t="s">
        <v>10</v>
      </c>
      <c r="I208" s="1" t="s">
        <v>10</v>
      </c>
      <c r="J208" s="1" t="s">
        <v>10</v>
      </c>
    </row>
    <row r="209" spans="1:10" x14ac:dyDescent="0.25">
      <c r="A209">
        <v>-1.66763699054718</v>
      </c>
      <c r="B209">
        <v>-2.0213921070098899</v>
      </c>
      <c r="C209">
        <v>-18.903785705566399</v>
      </c>
      <c r="D209">
        <v>-0.34857752919197099</v>
      </c>
      <c r="E209">
        <v>0.85395807027816795</v>
      </c>
      <c r="F209">
        <v>-3.7819184362888301E-2</v>
      </c>
      <c r="G209" s="1" t="s">
        <v>10</v>
      </c>
      <c r="H209" s="1" t="s">
        <v>10</v>
      </c>
      <c r="I209" s="1" t="s">
        <v>10</v>
      </c>
      <c r="J209" s="1" t="s">
        <v>10</v>
      </c>
    </row>
    <row r="210" spans="1:10" x14ac:dyDescent="0.25">
      <c r="A210">
        <v>-1.6670504808425901</v>
      </c>
      <c r="B210">
        <v>-2.0240314006805402</v>
      </c>
      <c r="C210">
        <v>-18.900245666503899</v>
      </c>
      <c r="D210">
        <v>-0.34859746694564803</v>
      </c>
      <c r="E210">
        <v>0.85384142398834195</v>
      </c>
      <c r="F210">
        <v>-3.7964295595884302E-2</v>
      </c>
      <c r="G210" s="1" t="s">
        <v>10</v>
      </c>
      <c r="H210" s="1" t="s">
        <v>10</v>
      </c>
      <c r="I210" s="1" t="s">
        <v>10</v>
      </c>
      <c r="J210" s="1" t="s">
        <v>10</v>
      </c>
    </row>
    <row r="211" spans="1:10" x14ac:dyDescent="0.25">
      <c r="A211">
        <v>-1.66854619979858</v>
      </c>
      <c r="B211">
        <v>-2.0225167274475102</v>
      </c>
      <c r="C211">
        <v>-18.901241302490199</v>
      </c>
      <c r="D211">
        <v>-0.34848731756210299</v>
      </c>
      <c r="E211">
        <v>0.85387504100799605</v>
      </c>
      <c r="F211">
        <v>-3.7853311747312497E-2</v>
      </c>
      <c r="G211" s="1" t="s">
        <v>10</v>
      </c>
      <c r="H211" s="1" t="s">
        <v>10</v>
      </c>
      <c r="I211" s="1" t="s">
        <v>10</v>
      </c>
      <c r="J211" s="1" t="s">
        <v>10</v>
      </c>
    </row>
    <row r="212" spans="1:10" x14ac:dyDescent="0.25">
      <c r="A212">
        <v>-1.6665236949920701</v>
      </c>
      <c r="B212">
        <v>-2.0216593742370601</v>
      </c>
      <c r="C212">
        <v>-18.898586273193398</v>
      </c>
      <c r="D212">
        <v>-0.34865573048591603</v>
      </c>
      <c r="E212">
        <v>0.85362857580184903</v>
      </c>
      <c r="F212">
        <v>-3.7755161523818997E-2</v>
      </c>
      <c r="G212" s="1" t="s">
        <v>10</v>
      </c>
      <c r="H212" s="1" t="s">
        <v>10</v>
      </c>
      <c r="I212" s="1" t="s">
        <v>10</v>
      </c>
      <c r="J212" s="1" t="s">
        <v>10</v>
      </c>
    </row>
    <row r="213" spans="1:10" x14ac:dyDescent="0.25">
      <c r="A213">
        <v>-1.6686496734619101</v>
      </c>
      <c r="B213">
        <v>-2.0228004455566402</v>
      </c>
      <c r="C213">
        <v>-18.894565582275401</v>
      </c>
      <c r="D213">
        <v>-0.34838634729385398</v>
      </c>
      <c r="E213">
        <v>0.85376411676406905</v>
      </c>
      <c r="F213">
        <v>-3.7759352475404698E-2</v>
      </c>
      <c r="G213" s="1" t="s">
        <v>10</v>
      </c>
      <c r="H213" s="1" t="s">
        <v>10</v>
      </c>
      <c r="I213" s="1" t="s">
        <v>10</v>
      </c>
      <c r="J213" s="1" t="s">
        <v>10</v>
      </c>
    </row>
    <row r="214" spans="1:10" x14ac:dyDescent="0.25">
      <c r="A214">
        <v>-1.6692093610763501</v>
      </c>
      <c r="B214">
        <v>-2.02014207839966</v>
      </c>
      <c r="C214">
        <v>-18.890356063842798</v>
      </c>
      <c r="D214">
        <v>-0.34853458404540999</v>
      </c>
      <c r="E214">
        <v>0.85370045900344804</v>
      </c>
      <c r="F214">
        <v>-3.7886243313550901E-2</v>
      </c>
      <c r="G214" s="1" t="s">
        <v>10</v>
      </c>
      <c r="H214" s="1" t="s">
        <v>10</v>
      </c>
      <c r="I214" s="1" t="s">
        <v>10</v>
      </c>
      <c r="J214" s="1" t="s">
        <v>10</v>
      </c>
    </row>
    <row r="215" spans="1:10" x14ac:dyDescent="0.25">
      <c r="A215">
        <v>-1.66889655590057</v>
      </c>
      <c r="B215">
        <v>-2.02294993400574</v>
      </c>
      <c r="C215">
        <v>-18.8955173492432</v>
      </c>
      <c r="D215">
        <v>-0.34852203726768499</v>
      </c>
      <c r="E215">
        <v>0.85360449552536</v>
      </c>
      <c r="F215">
        <v>-3.7770189344883E-2</v>
      </c>
      <c r="G215" s="1" t="s">
        <v>10</v>
      </c>
      <c r="H215" s="1" t="s">
        <v>10</v>
      </c>
      <c r="I215" s="1" t="s">
        <v>10</v>
      </c>
      <c r="J215" s="1" t="s">
        <v>10</v>
      </c>
    </row>
    <row r="216" spans="1:10" x14ac:dyDescent="0.25">
      <c r="A216">
        <v>-1.6677283048629801</v>
      </c>
      <c r="B216">
        <v>-2.0246000289917001</v>
      </c>
      <c r="C216">
        <v>-18.8976535797119</v>
      </c>
      <c r="D216">
        <v>-0.34846839308738697</v>
      </c>
      <c r="E216">
        <v>0.85355025529861495</v>
      </c>
      <c r="F216">
        <v>-3.7806823849677998E-2</v>
      </c>
      <c r="G216" s="1" t="s">
        <v>10</v>
      </c>
      <c r="H216" s="1" t="s">
        <v>10</v>
      </c>
      <c r="I216" s="1" t="s">
        <v>10</v>
      </c>
      <c r="J216" s="1" t="s">
        <v>10</v>
      </c>
    </row>
    <row r="217" spans="1:10" x14ac:dyDescent="0.25">
      <c r="A217">
        <v>-1.6680721044540401</v>
      </c>
      <c r="B217">
        <v>-2.02106833457947</v>
      </c>
      <c r="C217">
        <v>-18.897109985351602</v>
      </c>
      <c r="D217">
        <v>-0.34836569428443898</v>
      </c>
      <c r="E217">
        <v>0.85346871614456199</v>
      </c>
      <c r="F217">
        <v>-3.7803653627634E-2</v>
      </c>
      <c r="G217" s="1" t="s">
        <v>10</v>
      </c>
      <c r="H217" s="1" t="s">
        <v>10</v>
      </c>
      <c r="I217" s="1" t="s">
        <v>10</v>
      </c>
      <c r="J217" s="1" t="s">
        <v>10</v>
      </c>
    </row>
    <row r="218" spans="1:10" x14ac:dyDescent="0.25">
      <c r="A218">
        <v>-1.66750311851501</v>
      </c>
      <c r="B218">
        <v>-2.0214161872863801</v>
      </c>
      <c r="C218">
        <v>-18.884229660034201</v>
      </c>
      <c r="D218">
        <v>-0.34855344891548201</v>
      </c>
      <c r="E218">
        <v>0.85342550277710005</v>
      </c>
      <c r="F218">
        <v>-3.8012024015188203E-2</v>
      </c>
      <c r="G218" s="1" t="s">
        <v>10</v>
      </c>
      <c r="H218" s="1" t="s">
        <v>10</v>
      </c>
      <c r="I218" s="1" t="s">
        <v>10</v>
      </c>
      <c r="J218" s="1" t="s">
        <v>10</v>
      </c>
    </row>
    <row r="219" spans="1:10" x14ac:dyDescent="0.25">
      <c r="A219">
        <v>-1.67044854164124</v>
      </c>
      <c r="B219">
        <v>-2.0210325717925999</v>
      </c>
      <c r="C219">
        <v>-18.8872470855713</v>
      </c>
      <c r="D219">
        <v>-0.34842538833618197</v>
      </c>
      <c r="E219">
        <v>0.85335642099380504</v>
      </c>
      <c r="F219">
        <v>-3.7828393280506099E-2</v>
      </c>
      <c r="G219" s="1" t="s">
        <v>10</v>
      </c>
      <c r="H219" s="1" t="s">
        <v>10</v>
      </c>
      <c r="I219" s="1" t="s">
        <v>10</v>
      </c>
      <c r="J219" s="1" t="s">
        <v>10</v>
      </c>
    </row>
    <row r="220" spans="1:10" x14ac:dyDescent="0.25">
      <c r="A220">
        <v>-1.66899561882019</v>
      </c>
      <c r="B220">
        <v>-2.0195720195770299</v>
      </c>
      <c r="C220">
        <v>-18.8841648101807</v>
      </c>
      <c r="D220">
        <v>-0.34849888086318997</v>
      </c>
      <c r="E220">
        <v>0.85344123840331998</v>
      </c>
      <c r="F220">
        <v>-3.7883352488279301E-2</v>
      </c>
      <c r="G220" s="1" t="s">
        <v>10</v>
      </c>
      <c r="H220" s="1" t="s">
        <v>10</v>
      </c>
      <c r="I220" s="1" t="s">
        <v>10</v>
      </c>
      <c r="J220" s="1" t="s">
        <v>10</v>
      </c>
    </row>
    <row r="221" spans="1:10" x14ac:dyDescent="0.25">
      <c r="A221">
        <v>-1.66612732410431</v>
      </c>
      <c r="B221">
        <v>-2.0209093093872101</v>
      </c>
      <c r="C221">
        <v>-18.882184982299801</v>
      </c>
      <c r="D221">
        <v>-0.34848636388778698</v>
      </c>
      <c r="E221">
        <v>0.85342580080032304</v>
      </c>
      <c r="F221">
        <v>-3.7820518016815199E-2</v>
      </c>
      <c r="G221" s="1" t="s">
        <v>10</v>
      </c>
      <c r="H221" s="1" t="s">
        <v>10</v>
      </c>
      <c r="I221" s="1" t="s">
        <v>10</v>
      </c>
      <c r="J221" s="1" t="s">
        <v>10</v>
      </c>
    </row>
    <row r="222" spans="1:10" x14ac:dyDescent="0.25">
      <c r="A222">
        <v>-1.6667670011520399</v>
      </c>
      <c r="B222">
        <v>-2.0185029506683398</v>
      </c>
      <c r="C222">
        <v>-18.882688522338899</v>
      </c>
      <c r="D222">
        <v>-0.34833759069442699</v>
      </c>
      <c r="E222">
        <v>0.85321211814880404</v>
      </c>
      <c r="F222">
        <v>-3.7825822830200202E-2</v>
      </c>
      <c r="G222" s="1" t="s">
        <v>10</v>
      </c>
      <c r="H222" s="1" t="s">
        <v>10</v>
      </c>
      <c r="I222" s="1" t="s">
        <v>10</v>
      </c>
      <c r="J222" s="1" t="s">
        <v>10</v>
      </c>
    </row>
    <row r="223" spans="1:10" x14ac:dyDescent="0.25">
      <c r="A223">
        <v>-1.6678990125656099</v>
      </c>
      <c r="B223">
        <v>-2.0191884040832502</v>
      </c>
      <c r="C223">
        <v>-18.884105682373001</v>
      </c>
      <c r="D223">
        <v>-0.34849140048027</v>
      </c>
      <c r="E223">
        <v>0.85322296619415305</v>
      </c>
      <c r="F223">
        <v>-3.7620045244693798E-2</v>
      </c>
      <c r="G223" s="1" t="s">
        <v>10</v>
      </c>
      <c r="H223" s="1" t="s">
        <v>10</v>
      </c>
      <c r="I223" s="1" t="s">
        <v>10</v>
      </c>
      <c r="J223" s="1" t="s">
        <v>10</v>
      </c>
    </row>
    <row r="224" spans="1:10" x14ac:dyDescent="0.25">
      <c r="A224">
        <v>-1.66754066944122</v>
      </c>
      <c r="B224">
        <v>-2.0223531723022501</v>
      </c>
      <c r="C224">
        <v>-18.8857727050781</v>
      </c>
      <c r="D224">
        <v>-0.34847384691238398</v>
      </c>
      <c r="E224">
        <v>0.85322201251983598</v>
      </c>
      <c r="F224">
        <v>-3.7902142852544798E-2</v>
      </c>
      <c r="G224" s="1" t="s">
        <v>10</v>
      </c>
      <c r="H224" s="1" t="s">
        <v>10</v>
      </c>
      <c r="I224" s="1" t="s">
        <v>10</v>
      </c>
      <c r="J224" s="1" t="s">
        <v>10</v>
      </c>
    </row>
    <row r="225" spans="1:10" x14ac:dyDescent="0.25">
      <c r="A225">
        <v>-1.6678484678268399</v>
      </c>
      <c r="B225">
        <v>-2.0241284370422399</v>
      </c>
      <c r="C225">
        <v>-18.889396667480501</v>
      </c>
      <c r="D225">
        <v>-0.34837445616722101</v>
      </c>
      <c r="E225">
        <v>0.85305631160736095</v>
      </c>
      <c r="F225">
        <v>-3.78108620643616E-2</v>
      </c>
      <c r="G225" s="1" t="s">
        <v>10</v>
      </c>
      <c r="H225" s="1" t="s">
        <v>10</v>
      </c>
      <c r="I225" s="1" t="s">
        <v>10</v>
      </c>
      <c r="J225" s="1" t="s">
        <v>10</v>
      </c>
    </row>
    <row r="226" spans="1:10" x14ac:dyDescent="0.25">
      <c r="A226">
        <v>-1.66847312450409</v>
      </c>
      <c r="B226">
        <v>-2.02284836769104</v>
      </c>
      <c r="C226">
        <v>-18.8795375823975</v>
      </c>
      <c r="D226">
        <v>-0.348508030176163</v>
      </c>
      <c r="E226">
        <v>0.853229761123657</v>
      </c>
      <c r="F226">
        <v>-3.7738047540187801E-2</v>
      </c>
      <c r="G226" s="1" t="s">
        <v>10</v>
      </c>
      <c r="H226" s="1" t="s">
        <v>10</v>
      </c>
      <c r="I226" s="1" t="s">
        <v>10</v>
      </c>
      <c r="J226" s="1" t="s">
        <v>10</v>
      </c>
    </row>
    <row r="227" spans="1:10" x14ac:dyDescent="0.25">
      <c r="A227">
        <v>-1.6691472530364999</v>
      </c>
      <c r="B227">
        <v>-2.0214307308196999</v>
      </c>
      <c r="C227">
        <v>-18.876537322998001</v>
      </c>
      <c r="D227">
        <v>-0.34823954105377197</v>
      </c>
      <c r="E227">
        <v>0.85306006669998202</v>
      </c>
      <c r="F227">
        <v>-3.78770567476749E-2</v>
      </c>
      <c r="G227" s="1" t="s">
        <v>10</v>
      </c>
      <c r="H227" s="1" t="s">
        <v>10</v>
      </c>
      <c r="I227" s="1" t="s">
        <v>10</v>
      </c>
      <c r="J227" s="1" t="s">
        <v>10</v>
      </c>
    </row>
    <row r="228" spans="1:10" x14ac:dyDescent="0.25">
      <c r="A228">
        <v>-1.6664274930953999</v>
      </c>
      <c r="B228">
        <v>-2.0203204154968302</v>
      </c>
      <c r="C228">
        <v>-18.884668350219702</v>
      </c>
      <c r="D228">
        <v>-0.34850734472274802</v>
      </c>
      <c r="E228">
        <v>0.85303729772567705</v>
      </c>
      <c r="F228">
        <v>-3.7738431245088598E-2</v>
      </c>
      <c r="G228" s="1" t="s">
        <v>10</v>
      </c>
      <c r="H228" s="1" t="s">
        <v>10</v>
      </c>
      <c r="I228" s="1" t="s">
        <v>10</v>
      </c>
      <c r="J228" s="1" t="s">
        <v>10</v>
      </c>
    </row>
    <row r="229" spans="1:10" x14ac:dyDescent="0.25">
      <c r="A229">
        <v>-1.66726970672607</v>
      </c>
      <c r="B229">
        <v>-2.0218081474304199</v>
      </c>
      <c r="C229">
        <v>-18.8826293945313</v>
      </c>
      <c r="D229">
        <v>-0.34854227304458602</v>
      </c>
      <c r="E229">
        <v>0.85298776626586903</v>
      </c>
      <c r="F229">
        <v>-3.7901639938354499E-2</v>
      </c>
      <c r="G229" s="1" t="s">
        <v>10</v>
      </c>
      <c r="H229" s="1" t="s">
        <v>10</v>
      </c>
      <c r="I229" s="1" t="s">
        <v>10</v>
      </c>
      <c r="J229" s="1" t="s">
        <v>10</v>
      </c>
    </row>
    <row r="230" spans="1:10" x14ac:dyDescent="0.25">
      <c r="A230">
        <v>-1.6688420772552499</v>
      </c>
      <c r="B230">
        <v>-2.0229077339172399</v>
      </c>
      <c r="C230">
        <v>-18.875442504882798</v>
      </c>
      <c r="D230">
        <v>-0.34837588667869601</v>
      </c>
      <c r="E230">
        <v>0.85288500785827603</v>
      </c>
      <c r="F230">
        <v>-3.7797383964061702E-2</v>
      </c>
      <c r="G230" s="1" t="s">
        <v>10</v>
      </c>
      <c r="H230" s="1" t="s">
        <v>10</v>
      </c>
      <c r="I230" s="1" t="s">
        <v>10</v>
      </c>
      <c r="J230" s="1" t="s">
        <v>10</v>
      </c>
    </row>
    <row r="231" spans="1:10" x14ac:dyDescent="0.25">
      <c r="A231">
        <v>-1.6699419021606401</v>
      </c>
      <c r="B231">
        <v>-2.0235931873321502</v>
      </c>
      <c r="C231">
        <v>-18.880538940429702</v>
      </c>
      <c r="D231">
        <v>-0.34844186902046198</v>
      </c>
      <c r="E231">
        <v>0.85293197631835904</v>
      </c>
      <c r="F231">
        <v>-3.77543121576309E-2</v>
      </c>
      <c r="G231" s="1" t="s">
        <v>10</v>
      </c>
      <c r="H231" s="1" t="s">
        <v>10</v>
      </c>
      <c r="I231" s="1" t="s">
        <v>10</v>
      </c>
      <c r="J231" s="1" t="s">
        <v>10</v>
      </c>
    </row>
    <row r="232" spans="1:10" x14ac:dyDescent="0.25">
      <c r="A232">
        <v>-1.67059969902039</v>
      </c>
      <c r="B232">
        <v>-2.0195384025573699</v>
      </c>
      <c r="C232">
        <v>-18.876350402831999</v>
      </c>
      <c r="D232">
        <v>-0.34837785363197299</v>
      </c>
      <c r="E232">
        <v>0.85274195671081499</v>
      </c>
      <c r="F232">
        <v>-3.7750281393527998E-2</v>
      </c>
      <c r="G232" s="1" t="s">
        <v>10</v>
      </c>
      <c r="H232" s="1" t="s">
        <v>10</v>
      </c>
      <c r="I232" s="1" t="s">
        <v>10</v>
      </c>
      <c r="J232" s="1" t="s">
        <v>10</v>
      </c>
    </row>
    <row r="233" spans="1:10" x14ac:dyDescent="0.25">
      <c r="A233">
        <v>-1.66832375526428</v>
      </c>
      <c r="B233">
        <v>-2.0205550193786599</v>
      </c>
      <c r="C233">
        <v>-18.870292663574201</v>
      </c>
      <c r="D233">
        <v>-0.34833377599716198</v>
      </c>
      <c r="E233">
        <v>0.85281848907470703</v>
      </c>
      <c r="F233">
        <v>-3.7830967456102399E-2</v>
      </c>
      <c r="G233" s="1" t="s">
        <v>10</v>
      </c>
      <c r="H233" s="1" t="s">
        <v>10</v>
      </c>
      <c r="I233" s="1" t="s">
        <v>10</v>
      </c>
      <c r="J233" s="1" t="s">
        <v>10</v>
      </c>
    </row>
    <row r="234" spans="1:10" x14ac:dyDescent="0.25">
      <c r="A234">
        <v>-1.6688816547393801</v>
      </c>
      <c r="B234">
        <v>-2.0222461223602299</v>
      </c>
      <c r="C234">
        <v>-18.874933242797901</v>
      </c>
      <c r="D234">
        <v>-0.34830713272094699</v>
      </c>
      <c r="E234">
        <v>0.85295313596725497</v>
      </c>
      <c r="F234">
        <v>-3.7705600261688198E-2</v>
      </c>
      <c r="G234" s="1" t="s">
        <v>10</v>
      </c>
      <c r="H234" s="1" t="s">
        <v>10</v>
      </c>
      <c r="I234" s="1" t="s">
        <v>10</v>
      </c>
      <c r="J234" s="1" t="s">
        <v>10</v>
      </c>
    </row>
    <row r="235" spans="1:10" x14ac:dyDescent="0.25">
      <c r="A235">
        <v>-1.6702954769134499</v>
      </c>
      <c r="B235">
        <v>-2.02103567123413</v>
      </c>
      <c r="C235">
        <v>-18.8763637542725</v>
      </c>
      <c r="D235">
        <v>-0.34841111302375799</v>
      </c>
      <c r="E235">
        <v>0.85271322727203402</v>
      </c>
      <c r="F235">
        <v>-3.7751279771328E-2</v>
      </c>
      <c r="G235" s="1" t="s">
        <v>10</v>
      </c>
      <c r="H235" s="1" t="s">
        <v>10</v>
      </c>
      <c r="I235" s="1" t="s">
        <v>10</v>
      </c>
      <c r="J235" s="1" t="s">
        <v>10</v>
      </c>
    </row>
    <row r="236" spans="1:10" x14ac:dyDescent="0.25">
      <c r="A236">
        <v>-1.66942882537842</v>
      </c>
      <c r="B236">
        <v>-2.0248456001281698</v>
      </c>
      <c r="C236">
        <v>-18.874435424804702</v>
      </c>
      <c r="D236">
        <v>-0.34834071993827798</v>
      </c>
      <c r="E236">
        <v>0.85267114639282204</v>
      </c>
      <c r="F236">
        <v>-3.7877958267927198E-2</v>
      </c>
      <c r="G236" s="1" t="s">
        <v>10</v>
      </c>
      <c r="H236" s="1" t="s">
        <v>10</v>
      </c>
      <c r="I236" s="1" t="s">
        <v>10</v>
      </c>
      <c r="J236" s="1" t="s">
        <v>10</v>
      </c>
    </row>
    <row r="237" spans="1:10" x14ac:dyDescent="0.25">
      <c r="A237">
        <v>-1.6674488782882699</v>
      </c>
      <c r="B237">
        <v>-2.0213239192962602</v>
      </c>
      <c r="C237">
        <v>-18.874975204467798</v>
      </c>
      <c r="D237">
        <v>-0.34823927283286998</v>
      </c>
      <c r="E237">
        <v>0.85258090496063199</v>
      </c>
      <c r="F237">
        <v>-3.7875708192586899E-2</v>
      </c>
      <c r="G237" s="1" t="s">
        <v>10</v>
      </c>
      <c r="H237" s="1" t="s">
        <v>10</v>
      </c>
      <c r="I237" s="1" t="s">
        <v>10</v>
      </c>
      <c r="J237" s="1" t="s">
        <v>10</v>
      </c>
    </row>
    <row r="238" spans="1:10" x14ac:dyDescent="0.25">
      <c r="A238">
        <v>-1.6689866781234699</v>
      </c>
      <c r="B238">
        <v>-2.0221519470214799</v>
      </c>
      <c r="C238">
        <v>-18.863563537597699</v>
      </c>
      <c r="D238">
        <v>-0.34832245111465499</v>
      </c>
      <c r="E238">
        <v>0.85258537530899003</v>
      </c>
      <c r="F238">
        <v>-3.7702020257711397E-2</v>
      </c>
      <c r="G238" s="1" t="s">
        <v>10</v>
      </c>
      <c r="H238" s="1" t="s">
        <v>10</v>
      </c>
      <c r="I238" s="1" t="s">
        <v>10</v>
      </c>
      <c r="J238" s="1" t="s">
        <v>10</v>
      </c>
    </row>
    <row r="239" spans="1:10" x14ac:dyDescent="0.25">
      <c r="A239">
        <v>-1.6697638034820601</v>
      </c>
      <c r="B239">
        <v>-2.0246539115905802</v>
      </c>
      <c r="C239">
        <v>-18.870281219482401</v>
      </c>
      <c r="D239">
        <v>-0.34835293889045699</v>
      </c>
      <c r="E239">
        <v>0.85257965326309204</v>
      </c>
      <c r="F239">
        <v>-3.7813331931829501E-2</v>
      </c>
      <c r="G239" s="1" t="s">
        <v>10</v>
      </c>
      <c r="H239" s="1" t="s">
        <v>10</v>
      </c>
      <c r="I239" s="1" t="s">
        <v>10</v>
      </c>
      <c r="J239" s="1" t="s">
        <v>10</v>
      </c>
    </row>
    <row r="240" spans="1:10" x14ac:dyDescent="0.25">
      <c r="A240">
        <v>-1.6677343845367401</v>
      </c>
      <c r="B240">
        <v>-2.0214972496032702</v>
      </c>
      <c r="C240">
        <v>-18.870790481567401</v>
      </c>
      <c r="D240">
        <v>-0.34837558865547202</v>
      </c>
      <c r="E240">
        <v>0.85253959894180298</v>
      </c>
      <c r="F240">
        <v>-3.7858534604311003E-2</v>
      </c>
      <c r="G240" s="1" t="s">
        <v>10</v>
      </c>
      <c r="H240" s="1" t="s">
        <v>10</v>
      </c>
      <c r="I240" s="1" t="s">
        <v>10</v>
      </c>
      <c r="J240" s="1" t="s">
        <v>10</v>
      </c>
    </row>
    <row r="241" spans="1:10" x14ac:dyDescent="0.25">
      <c r="A241">
        <v>-1.66783082485199</v>
      </c>
      <c r="B241">
        <v>-2.0211310386657702</v>
      </c>
      <c r="C241">
        <v>-18.863618850708001</v>
      </c>
      <c r="D241">
        <v>-0.34826767444610601</v>
      </c>
      <c r="E241">
        <v>0.85249686241149902</v>
      </c>
      <c r="F241">
        <v>-3.78368347883224E-2</v>
      </c>
      <c r="G241" s="1" t="s">
        <v>10</v>
      </c>
      <c r="H241" s="1" t="s">
        <v>10</v>
      </c>
      <c r="I241" s="1" t="s">
        <v>10</v>
      </c>
      <c r="J241" s="1" t="s">
        <v>10</v>
      </c>
    </row>
    <row r="242" spans="1:10" x14ac:dyDescent="0.25">
      <c r="A242">
        <v>-1.6704288721084599</v>
      </c>
      <c r="B242">
        <v>-2.01928639411926</v>
      </c>
      <c r="C242">
        <v>-18.872299194335898</v>
      </c>
      <c r="D242">
        <v>-0.34815159440040599</v>
      </c>
      <c r="E242">
        <v>0.852544546127319</v>
      </c>
      <c r="F242">
        <v>-3.7709042429923997E-2</v>
      </c>
      <c r="G242" s="1" t="s">
        <v>10</v>
      </c>
      <c r="H242" s="1" t="s">
        <v>10</v>
      </c>
      <c r="I242" s="1" t="s">
        <v>10</v>
      </c>
      <c r="J242" s="1" t="s">
        <v>10</v>
      </c>
    </row>
    <row r="243" spans="1:10" x14ac:dyDescent="0.25">
      <c r="A243">
        <v>-1.67071557044983</v>
      </c>
      <c r="B243">
        <v>-2.0211052894592298</v>
      </c>
      <c r="C243">
        <v>-18.865547180175799</v>
      </c>
      <c r="D243">
        <v>-0.34832376241683999</v>
      </c>
      <c r="E243">
        <v>0.85240924358367898</v>
      </c>
      <c r="F243">
        <v>-3.7728305906057399E-2</v>
      </c>
      <c r="G243" s="1" t="s">
        <v>10</v>
      </c>
      <c r="H243" s="1" t="s">
        <v>10</v>
      </c>
      <c r="I243" s="1" t="s">
        <v>10</v>
      </c>
      <c r="J243" s="1" t="s">
        <v>10</v>
      </c>
    </row>
    <row r="244" spans="1:10" x14ac:dyDescent="0.25">
      <c r="A244">
        <v>-1.66934585571289</v>
      </c>
      <c r="B244">
        <v>-2.02157783508301</v>
      </c>
      <c r="C244">
        <v>-18.8620090484619</v>
      </c>
      <c r="D244">
        <v>-0.34821054339408902</v>
      </c>
      <c r="E244">
        <v>0.85235947370529197</v>
      </c>
      <c r="F244">
        <v>-3.7644635885953903E-2</v>
      </c>
      <c r="G244" s="1" t="s">
        <v>10</v>
      </c>
      <c r="H244" s="1" t="s">
        <v>10</v>
      </c>
      <c r="I244" s="1" t="s">
        <v>10</v>
      </c>
      <c r="J244" s="1" t="s">
        <v>10</v>
      </c>
    </row>
    <row r="245" spans="1:10" x14ac:dyDescent="0.25">
      <c r="A245">
        <v>-1.66901159286499</v>
      </c>
      <c r="B245">
        <v>-2.0204172134399401</v>
      </c>
      <c r="C245">
        <v>-18.868223190307599</v>
      </c>
      <c r="D245">
        <v>-0.34815227985382102</v>
      </c>
      <c r="E245">
        <v>0.85238337516784701</v>
      </c>
      <c r="F245">
        <v>-3.7744641304016099E-2</v>
      </c>
      <c r="G245" s="1" t="s">
        <v>10</v>
      </c>
      <c r="H245" s="1" t="s">
        <v>10</v>
      </c>
      <c r="I245" s="1" t="s">
        <v>10</v>
      </c>
      <c r="J245" s="1" t="s">
        <v>10</v>
      </c>
    </row>
    <row r="246" spans="1:10" x14ac:dyDescent="0.25">
      <c r="A246">
        <v>-1.6649377346038801</v>
      </c>
      <c r="B246">
        <v>-2.0191462039947501</v>
      </c>
      <c r="C246">
        <v>-18.865613937377901</v>
      </c>
      <c r="D246">
        <v>-0.34837594628334001</v>
      </c>
      <c r="E246">
        <v>0.85242009162902799</v>
      </c>
      <c r="F246">
        <v>-3.7621490657329601E-2</v>
      </c>
      <c r="G246" s="1" t="s">
        <v>10</v>
      </c>
      <c r="H246" s="1" t="s">
        <v>10</v>
      </c>
      <c r="I246" s="1" t="s">
        <v>10</v>
      </c>
      <c r="J246" s="1" t="s">
        <v>10</v>
      </c>
    </row>
    <row r="247" spans="1:10" x14ac:dyDescent="0.25">
      <c r="A247">
        <v>-1.6684610843658401</v>
      </c>
      <c r="B247">
        <v>-2.02207732200623</v>
      </c>
      <c r="C247">
        <v>-18.86203956604</v>
      </c>
      <c r="D247">
        <v>-0.34823265671730003</v>
      </c>
      <c r="E247">
        <v>0.85232430696487405</v>
      </c>
      <c r="F247">
        <v>-3.7699647247791297E-2</v>
      </c>
      <c r="G247" s="1" t="s">
        <v>10</v>
      </c>
      <c r="H247" s="1" t="s">
        <v>10</v>
      </c>
      <c r="I247" s="1" t="s">
        <v>10</v>
      </c>
      <c r="J247" s="1" t="s">
        <v>10</v>
      </c>
    </row>
    <row r="248" spans="1:10" x14ac:dyDescent="0.25">
      <c r="A248">
        <v>-1.66882419586182</v>
      </c>
      <c r="B248">
        <v>-2.0168728828430198</v>
      </c>
      <c r="C248">
        <v>-18.858364105224599</v>
      </c>
      <c r="D248">
        <v>-0.34816980361938499</v>
      </c>
      <c r="E248">
        <v>0.85219061374664296</v>
      </c>
      <c r="F248">
        <v>-3.7713758647441899E-2</v>
      </c>
      <c r="G248" s="1" t="s">
        <v>10</v>
      </c>
      <c r="H248" s="1" t="s">
        <v>10</v>
      </c>
      <c r="I248" s="1" t="s">
        <v>10</v>
      </c>
      <c r="J248" s="1" t="s">
        <v>10</v>
      </c>
    </row>
    <row r="249" spans="1:10" x14ac:dyDescent="0.25">
      <c r="A249">
        <v>-1.6687806844711299</v>
      </c>
      <c r="B249">
        <v>-2.01889991760254</v>
      </c>
      <c r="C249">
        <v>-18.860404968261701</v>
      </c>
      <c r="D249">
        <v>-0.34826770424842801</v>
      </c>
      <c r="E249">
        <v>0.85224956274032604</v>
      </c>
      <c r="F249">
        <v>-3.7635032087564503E-2</v>
      </c>
      <c r="G249" s="1" t="s">
        <v>10</v>
      </c>
      <c r="H249" s="1" t="s">
        <v>10</v>
      </c>
      <c r="I249" s="1" t="s">
        <v>10</v>
      </c>
      <c r="J249" s="1" t="s">
        <v>10</v>
      </c>
    </row>
    <row r="250" spans="1:10" x14ac:dyDescent="0.25">
      <c r="A250">
        <v>-1.6693457365036</v>
      </c>
      <c r="B250">
        <v>-2.01721096038818</v>
      </c>
      <c r="C250">
        <v>-18.868150711059599</v>
      </c>
      <c r="D250">
        <v>-0.34811228513717701</v>
      </c>
      <c r="E250">
        <v>0.85223299264907804</v>
      </c>
      <c r="F250">
        <v>-3.7679009139537797E-2</v>
      </c>
      <c r="G250" s="1" t="s">
        <v>10</v>
      </c>
      <c r="H250" s="1" t="s">
        <v>10</v>
      </c>
      <c r="I250" s="1" t="s">
        <v>10</v>
      </c>
      <c r="J250" s="1" t="s">
        <v>10</v>
      </c>
    </row>
    <row r="251" spans="1:10" x14ac:dyDescent="0.25">
      <c r="A251">
        <v>-1.66822350025177</v>
      </c>
      <c r="B251">
        <v>-2.0222034454345699</v>
      </c>
      <c r="C251">
        <v>-18.856866836547901</v>
      </c>
      <c r="D251">
        <v>-0.34824934601783802</v>
      </c>
      <c r="E251">
        <v>0.85215824842453003</v>
      </c>
      <c r="F251">
        <v>-3.7653010338544797E-2</v>
      </c>
      <c r="G251" s="1" t="s">
        <v>10</v>
      </c>
      <c r="H251" s="1" t="s">
        <v>10</v>
      </c>
      <c r="I251" s="1" t="s">
        <v>10</v>
      </c>
      <c r="J251" s="1" t="s">
        <v>10</v>
      </c>
    </row>
    <row r="252" spans="1:10" x14ac:dyDescent="0.25">
      <c r="A252">
        <v>-1.6696590185165401</v>
      </c>
      <c r="B252">
        <v>-2.0196783542633101</v>
      </c>
      <c r="C252">
        <v>-18.859861373901399</v>
      </c>
      <c r="D252">
        <v>-0.34826204180717502</v>
      </c>
      <c r="E252">
        <v>0.85204672813415505</v>
      </c>
      <c r="F252">
        <v>-3.7652321159839602E-2</v>
      </c>
      <c r="G252" s="1" t="s">
        <v>10</v>
      </c>
      <c r="H252" s="1" t="s">
        <v>10</v>
      </c>
      <c r="I252" s="1" t="s">
        <v>10</v>
      </c>
      <c r="J252" s="1" t="s">
        <v>10</v>
      </c>
    </row>
    <row r="253" spans="1:10" x14ac:dyDescent="0.25">
      <c r="A253">
        <v>-1.6679253578186</v>
      </c>
      <c r="B253">
        <v>-2.0203289985656698</v>
      </c>
      <c r="C253">
        <v>-18.858936309814499</v>
      </c>
      <c r="D253">
        <v>-0.34819841384887701</v>
      </c>
      <c r="E253">
        <v>0.85198593139648404</v>
      </c>
      <c r="F253">
        <v>-3.7796631455421399E-2</v>
      </c>
      <c r="G253" s="1" t="s">
        <v>10</v>
      </c>
      <c r="H253" s="1" t="s">
        <v>10</v>
      </c>
      <c r="I253" s="1" t="s">
        <v>10</v>
      </c>
      <c r="J253" s="1" t="s">
        <v>10</v>
      </c>
    </row>
    <row r="254" spans="1:10" x14ac:dyDescent="0.25">
      <c r="A254">
        <v>-1.6676775217056301</v>
      </c>
      <c r="B254">
        <v>-2.0225028991699201</v>
      </c>
      <c r="C254">
        <v>-18.852258682251001</v>
      </c>
      <c r="D254">
        <v>-0.34823989868164101</v>
      </c>
      <c r="E254">
        <v>0.85202395915985096</v>
      </c>
      <c r="F254">
        <v>-3.7724126130342497E-2</v>
      </c>
      <c r="G254" s="1" t="s">
        <v>10</v>
      </c>
      <c r="H254" s="1" t="s">
        <v>10</v>
      </c>
      <c r="I254" s="1" t="s">
        <v>10</v>
      </c>
      <c r="J254" s="1" t="s">
        <v>10</v>
      </c>
    </row>
    <row r="255" spans="1:10" x14ac:dyDescent="0.25">
      <c r="A255">
        <v>-1.67026615142822</v>
      </c>
      <c r="B255">
        <v>-2.0186505317688002</v>
      </c>
      <c r="C255">
        <v>-18.855707168579102</v>
      </c>
      <c r="D255">
        <v>-0.34828034043312101</v>
      </c>
      <c r="E255">
        <v>0.85193324089050304</v>
      </c>
      <c r="F255">
        <v>-3.7705134600400897E-2</v>
      </c>
      <c r="G255" s="1" t="s">
        <v>10</v>
      </c>
      <c r="H255" s="1" t="s">
        <v>10</v>
      </c>
      <c r="I255" s="1" t="s">
        <v>10</v>
      </c>
      <c r="J255" s="1" t="s">
        <v>10</v>
      </c>
    </row>
    <row r="256" spans="1:10" x14ac:dyDescent="0.25">
      <c r="A256">
        <v>-1.6671489477157599</v>
      </c>
      <c r="B256">
        <v>-2.02011966705322</v>
      </c>
      <c r="C256">
        <v>-18.8502197265625</v>
      </c>
      <c r="D256">
        <v>-0.34813815355300898</v>
      </c>
      <c r="E256">
        <v>0.851856529712677</v>
      </c>
      <c r="F256">
        <v>-3.7811577320098898E-2</v>
      </c>
      <c r="G256" s="1" t="s">
        <v>10</v>
      </c>
      <c r="H256" s="1" t="s">
        <v>10</v>
      </c>
      <c r="I256" s="1" t="s">
        <v>10</v>
      </c>
      <c r="J256" s="1" t="s">
        <v>10</v>
      </c>
    </row>
    <row r="257" spans="1:10" x14ac:dyDescent="0.25">
      <c r="A257">
        <v>-1.67004406452179</v>
      </c>
      <c r="B257">
        <v>-2.0214533805847199</v>
      </c>
      <c r="C257">
        <v>-18.849657058715799</v>
      </c>
      <c r="D257">
        <v>-0.348137646913528</v>
      </c>
      <c r="E257">
        <v>0.85193127393722501</v>
      </c>
      <c r="F257">
        <v>-3.7775009870529203E-2</v>
      </c>
      <c r="G257" s="1" t="s">
        <v>10</v>
      </c>
      <c r="H257" s="1" t="s">
        <v>10</v>
      </c>
      <c r="I257" s="1" t="s">
        <v>10</v>
      </c>
      <c r="J257" s="1" t="s">
        <v>10</v>
      </c>
    </row>
    <row r="258" spans="1:10" x14ac:dyDescent="0.25">
      <c r="A258">
        <v>-1.6709235906601001</v>
      </c>
      <c r="B258">
        <v>-2.0216009616851802</v>
      </c>
      <c r="C258">
        <v>-18.847593307495099</v>
      </c>
      <c r="D258">
        <v>-0.34812518954277</v>
      </c>
      <c r="E258">
        <v>0.851881563663483</v>
      </c>
      <c r="F258">
        <v>-3.7837401032447801E-2</v>
      </c>
      <c r="G258" s="1" t="s">
        <v>10</v>
      </c>
      <c r="H258" s="1" t="s">
        <v>10</v>
      </c>
      <c r="I258" s="1" t="s">
        <v>10</v>
      </c>
      <c r="J258" s="1" t="s">
        <v>10</v>
      </c>
    </row>
    <row r="259" spans="1:10" x14ac:dyDescent="0.25">
      <c r="A259">
        <v>-1.6709775924682599</v>
      </c>
      <c r="B259">
        <v>-2.0199177265167201</v>
      </c>
      <c r="C259">
        <v>-18.843458175659201</v>
      </c>
      <c r="D259">
        <v>-0.34809023141861001</v>
      </c>
      <c r="E259">
        <v>0.85183840990066495</v>
      </c>
      <c r="F259">
        <v>-3.7826158106327099E-2</v>
      </c>
      <c r="G259" s="1" t="s">
        <v>10</v>
      </c>
      <c r="H259" s="1" t="s">
        <v>10</v>
      </c>
      <c r="I259" s="1" t="s">
        <v>10</v>
      </c>
      <c r="J259" s="1" t="s">
        <v>10</v>
      </c>
    </row>
    <row r="260" spans="1:10" x14ac:dyDescent="0.25">
      <c r="A260">
        <v>-1.6718013286590601</v>
      </c>
      <c r="B260">
        <v>-2.0184488296508798</v>
      </c>
      <c r="C260">
        <v>-18.850076675415</v>
      </c>
      <c r="D260">
        <v>-0.34812912344932601</v>
      </c>
      <c r="E260">
        <v>0.85193300247192405</v>
      </c>
      <c r="F260">
        <v>-3.7719134241342503E-2</v>
      </c>
      <c r="G260" s="1" t="s">
        <v>10</v>
      </c>
      <c r="H260" s="1" t="s">
        <v>10</v>
      </c>
      <c r="I260" s="1" t="s">
        <v>10</v>
      </c>
      <c r="J260" s="1" t="s">
        <v>10</v>
      </c>
    </row>
    <row r="261" spans="1:10" x14ac:dyDescent="0.25">
      <c r="A261">
        <v>-1.67128765583038</v>
      </c>
      <c r="B261">
        <v>-2.01845502853394</v>
      </c>
      <c r="C261">
        <v>-18.8412895202637</v>
      </c>
      <c r="D261">
        <v>-0.34820389747619601</v>
      </c>
      <c r="E261">
        <v>0.85193258523940996</v>
      </c>
      <c r="F261">
        <v>-3.7609662860631901E-2</v>
      </c>
      <c r="G261" s="1" t="s">
        <v>10</v>
      </c>
      <c r="H261" s="1" t="s">
        <v>10</v>
      </c>
      <c r="I261" s="1" t="s">
        <v>10</v>
      </c>
      <c r="J261" s="1" t="s">
        <v>10</v>
      </c>
    </row>
    <row r="262" spans="1:10" x14ac:dyDescent="0.25">
      <c r="A262">
        <v>-1.6704571247100799</v>
      </c>
      <c r="B262">
        <v>-2.0205640792846702</v>
      </c>
      <c r="C262">
        <v>-18.8403644561768</v>
      </c>
      <c r="D262">
        <v>-0.34806710481643699</v>
      </c>
      <c r="E262">
        <v>0.85178005695342995</v>
      </c>
      <c r="F262">
        <v>-3.7671260535716997E-2</v>
      </c>
      <c r="G262" s="1" t="s">
        <v>10</v>
      </c>
      <c r="H262" s="1" t="s">
        <v>10</v>
      </c>
      <c r="I262" s="1" t="s">
        <v>10</v>
      </c>
      <c r="J262" s="1" t="s">
        <v>10</v>
      </c>
    </row>
    <row r="263" spans="1:10" x14ac:dyDescent="0.25">
      <c r="A263">
        <v>-1.6695584058761599</v>
      </c>
      <c r="B263">
        <v>-2.0170545578002899</v>
      </c>
      <c r="C263">
        <v>-18.843389511108398</v>
      </c>
      <c r="D263">
        <v>-0.348129272460938</v>
      </c>
      <c r="E263">
        <v>0.85164225101470903</v>
      </c>
      <c r="F263">
        <v>-3.7725970149040201E-2</v>
      </c>
      <c r="G263" s="1" t="s">
        <v>10</v>
      </c>
      <c r="H263" s="1" t="s">
        <v>10</v>
      </c>
      <c r="I263" s="1" t="s">
        <v>10</v>
      </c>
      <c r="J263" s="1" t="s">
        <v>10</v>
      </c>
    </row>
    <row r="264" spans="1:10" x14ac:dyDescent="0.25">
      <c r="A264">
        <v>-1.6704432964325</v>
      </c>
      <c r="B264">
        <v>-2.0192127227783199</v>
      </c>
      <c r="C264">
        <v>-18.842887878418001</v>
      </c>
      <c r="D264">
        <v>-0.348094701766968</v>
      </c>
      <c r="E264">
        <v>0.85166919231414795</v>
      </c>
      <c r="F264">
        <v>-3.7653382867574699E-2</v>
      </c>
      <c r="G264" s="1" t="s">
        <v>10</v>
      </c>
      <c r="H264" s="1" t="s">
        <v>10</v>
      </c>
      <c r="I264" s="1" t="s">
        <v>10</v>
      </c>
      <c r="J264" s="1" t="s">
        <v>10</v>
      </c>
    </row>
    <row r="265" spans="1:10" x14ac:dyDescent="0.25">
      <c r="A265">
        <v>-1.673006772995</v>
      </c>
      <c r="B265">
        <v>-2.0193853378295898</v>
      </c>
      <c r="C265">
        <v>-18.846410751342798</v>
      </c>
      <c r="D265">
        <v>-0.34813940525054898</v>
      </c>
      <c r="E265">
        <v>0.851706743240356</v>
      </c>
      <c r="F265">
        <v>-3.7636175751686103E-2</v>
      </c>
      <c r="G265" s="1" t="s">
        <v>10</v>
      </c>
      <c r="H265" s="1" t="s">
        <v>10</v>
      </c>
      <c r="I265" s="1" t="s">
        <v>10</v>
      </c>
      <c r="J265" s="1" t="s">
        <v>10</v>
      </c>
    </row>
    <row r="266" spans="1:10" x14ac:dyDescent="0.25">
      <c r="A266">
        <v>-1.6702300310134901</v>
      </c>
      <c r="B266">
        <v>-2.0183770656585698</v>
      </c>
      <c r="C266">
        <v>-18.8346862792969</v>
      </c>
      <c r="D266">
        <v>-0.34804162383079501</v>
      </c>
      <c r="E266">
        <v>0.85170787572860696</v>
      </c>
      <c r="F266">
        <v>-3.7686813622713103E-2</v>
      </c>
      <c r="G266" s="1" t="s">
        <v>10</v>
      </c>
      <c r="H266" s="1" t="s">
        <v>10</v>
      </c>
      <c r="I266" s="1" t="s">
        <v>10</v>
      </c>
      <c r="J266" s="1" t="s">
        <v>10</v>
      </c>
    </row>
    <row r="267" spans="1:10" x14ac:dyDescent="0.25">
      <c r="A267">
        <v>-1.66812968254089</v>
      </c>
      <c r="B267">
        <v>-2.0178968906402601</v>
      </c>
      <c r="C267">
        <v>-18.843389511108398</v>
      </c>
      <c r="D267">
        <v>-0.34815299510955799</v>
      </c>
      <c r="E267">
        <v>0.85165077447891202</v>
      </c>
      <c r="F267">
        <v>-3.7554923444986302E-2</v>
      </c>
      <c r="G267" s="1" t="s">
        <v>10</v>
      </c>
      <c r="H267" s="1" t="s">
        <v>10</v>
      </c>
      <c r="I267" s="1" t="s">
        <v>10</v>
      </c>
      <c r="J267" s="1" t="s">
        <v>10</v>
      </c>
    </row>
    <row r="268" spans="1:10" x14ac:dyDescent="0.25">
      <c r="A268">
        <v>-1.6716682910919201</v>
      </c>
      <c r="B268">
        <v>-2.0175216197967498</v>
      </c>
      <c r="C268">
        <v>-18.837171554565401</v>
      </c>
      <c r="D268">
        <v>-0.348073869943619</v>
      </c>
      <c r="E268">
        <v>0.85161292552947998</v>
      </c>
      <c r="F268">
        <v>-3.7614412605762503E-2</v>
      </c>
      <c r="G268" s="1" t="s">
        <v>10</v>
      </c>
      <c r="H268" s="1" t="s">
        <v>10</v>
      </c>
      <c r="I268" s="1" t="s">
        <v>10</v>
      </c>
      <c r="J268" s="1" t="s">
        <v>10</v>
      </c>
    </row>
    <row r="269" spans="1:10" x14ac:dyDescent="0.25">
      <c r="A269">
        <v>-1.66984534263611</v>
      </c>
      <c r="B269">
        <v>-2.0188469886779798</v>
      </c>
      <c r="C269">
        <v>-18.842845916748001</v>
      </c>
      <c r="D269">
        <v>-0.34818035364151001</v>
      </c>
      <c r="E269">
        <v>0.85145783424377397</v>
      </c>
      <c r="F269">
        <v>-3.7690330296754802E-2</v>
      </c>
      <c r="G269" s="1" t="s">
        <v>10</v>
      </c>
      <c r="H269" s="1" t="s">
        <v>10</v>
      </c>
      <c r="I269" s="1" t="s">
        <v>10</v>
      </c>
      <c r="J269" s="1" t="s">
        <v>10</v>
      </c>
    </row>
    <row r="270" spans="1:10" x14ac:dyDescent="0.25">
      <c r="A270">
        <v>-1.6696739196777299</v>
      </c>
      <c r="B270">
        <v>-2.01797246932983</v>
      </c>
      <c r="C270">
        <v>-18.8393459320068</v>
      </c>
      <c r="D270">
        <v>-0.34790202975273099</v>
      </c>
      <c r="E270">
        <v>0.85147356986999501</v>
      </c>
      <c r="F270">
        <v>-3.7666980177164099E-2</v>
      </c>
      <c r="G270" s="1" t="s">
        <v>10</v>
      </c>
      <c r="H270" s="1" t="s">
        <v>10</v>
      </c>
      <c r="I270" s="1" t="s">
        <v>10</v>
      </c>
      <c r="J270" s="1" t="s">
        <v>10</v>
      </c>
    </row>
    <row r="271" spans="1:10" x14ac:dyDescent="0.25">
      <c r="A271">
        <v>-1.66792976856232</v>
      </c>
      <c r="B271">
        <v>-2.0179574489593501</v>
      </c>
      <c r="C271">
        <v>-18.841453552246101</v>
      </c>
      <c r="D271">
        <v>-0.34787297248840299</v>
      </c>
      <c r="E271">
        <v>0.85138678550720204</v>
      </c>
      <c r="F271">
        <v>-3.7694457918405498E-2</v>
      </c>
      <c r="G271" s="1" t="s">
        <v>10</v>
      </c>
      <c r="H271" s="1" t="s">
        <v>10</v>
      </c>
      <c r="I271" s="1" t="s">
        <v>10</v>
      </c>
      <c r="J271" s="1" t="s">
        <v>10</v>
      </c>
    </row>
    <row r="272" spans="1:10" x14ac:dyDescent="0.25">
      <c r="A272">
        <v>-1.6681883335113501</v>
      </c>
      <c r="B272">
        <v>-2.02181768417358</v>
      </c>
      <c r="C272">
        <v>-18.8331604003906</v>
      </c>
      <c r="D272">
        <v>-0.34814435243606601</v>
      </c>
      <c r="E272">
        <v>0.85137832164764404</v>
      </c>
      <c r="F272">
        <v>-3.7688743323087699E-2</v>
      </c>
      <c r="G272" s="1" t="s">
        <v>10</v>
      </c>
      <c r="H272" s="1" t="s">
        <v>10</v>
      </c>
      <c r="I272" s="1" t="s">
        <v>10</v>
      </c>
      <c r="J272" s="1" t="s">
        <v>10</v>
      </c>
    </row>
    <row r="273" spans="1:10" x14ac:dyDescent="0.25">
      <c r="A273">
        <v>-1.66988241672516</v>
      </c>
      <c r="B273">
        <v>-2.0168011188507098</v>
      </c>
      <c r="C273">
        <v>-18.845445632934599</v>
      </c>
      <c r="D273">
        <v>-0.34802135825157199</v>
      </c>
      <c r="E273">
        <v>0.85134881734848</v>
      </c>
      <c r="F273">
        <v>-3.7714693695306799E-2</v>
      </c>
      <c r="G273" s="1" t="s">
        <v>10</v>
      </c>
      <c r="H273" s="1" t="s">
        <v>10</v>
      </c>
      <c r="I273" s="1" t="s">
        <v>10</v>
      </c>
      <c r="J273" s="1" t="s">
        <v>10</v>
      </c>
    </row>
    <row r="274" spans="1:10" x14ac:dyDescent="0.25">
      <c r="A274">
        <v>-1.6706109046936</v>
      </c>
      <c r="B274">
        <v>-2.0204260349273699</v>
      </c>
      <c r="C274">
        <v>-18.826969146728501</v>
      </c>
      <c r="D274">
        <v>-0.347978174686432</v>
      </c>
      <c r="E274">
        <v>0.85130250453948997</v>
      </c>
      <c r="F274">
        <v>-3.7692449986934697E-2</v>
      </c>
      <c r="G274" s="1" t="s">
        <v>10</v>
      </c>
      <c r="H274" s="1" t="s">
        <v>10</v>
      </c>
      <c r="I274" s="1" t="s">
        <v>10</v>
      </c>
      <c r="J274" s="1" t="s">
        <v>10</v>
      </c>
    </row>
    <row r="275" spans="1:10" x14ac:dyDescent="0.25">
      <c r="A275">
        <v>-1.67086434364319</v>
      </c>
      <c r="B275">
        <v>-2.0179302692413299</v>
      </c>
      <c r="C275">
        <v>-18.832563400268601</v>
      </c>
      <c r="D275">
        <v>-0.34800609946250899</v>
      </c>
      <c r="E275">
        <v>0.85127174854278598</v>
      </c>
      <c r="F275">
        <v>-3.7666015326976797E-2</v>
      </c>
      <c r="G275" s="1" t="s">
        <v>10</v>
      </c>
      <c r="H275" s="1" t="s">
        <v>10</v>
      </c>
      <c r="I275" s="1" t="s">
        <v>10</v>
      </c>
      <c r="J275" s="1" t="s">
        <v>10</v>
      </c>
    </row>
    <row r="276" spans="1:10" x14ac:dyDescent="0.25">
      <c r="A276">
        <v>-1.6700080633163501</v>
      </c>
      <c r="B276">
        <v>-2.0200495719909699</v>
      </c>
      <c r="C276">
        <v>-18.834199905395501</v>
      </c>
      <c r="D276">
        <v>-0.34789851307869002</v>
      </c>
      <c r="E276">
        <v>0.85113620758056596</v>
      </c>
      <c r="F276">
        <v>-3.7701532244682298E-2</v>
      </c>
      <c r="G276" s="1" t="s">
        <v>10</v>
      </c>
      <c r="H276" s="1" t="s">
        <v>10</v>
      </c>
      <c r="I276" s="1" t="s">
        <v>10</v>
      </c>
      <c r="J276" s="1" t="s">
        <v>10</v>
      </c>
    </row>
    <row r="277" spans="1:10" x14ac:dyDescent="0.25">
      <c r="A277">
        <v>-1.6720066070556601</v>
      </c>
      <c r="B277">
        <v>-2.01926946640015</v>
      </c>
      <c r="C277">
        <v>-18.833070755004901</v>
      </c>
      <c r="D277">
        <v>-0.34802165627479598</v>
      </c>
      <c r="E277">
        <v>0.85131865739822399</v>
      </c>
      <c r="F277">
        <v>-3.7657551467418698E-2</v>
      </c>
      <c r="G277" s="1" t="s">
        <v>10</v>
      </c>
      <c r="H277" s="1" t="s">
        <v>10</v>
      </c>
      <c r="I277" s="1" t="s">
        <v>10</v>
      </c>
      <c r="J277" s="1" t="s">
        <v>10</v>
      </c>
    </row>
    <row r="278" spans="1:10" x14ac:dyDescent="0.25">
      <c r="A278">
        <v>-1.67001533508301</v>
      </c>
      <c r="B278">
        <v>-2.0161333084106401</v>
      </c>
      <c r="C278">
        <v>-18.830482482910199</v>
      </c>
      <c r="D278">
        <v>-0.34804362058639499</v>
      </c>
      <c r="E278">
        <v>0.85137987136840798</v>
      </c>
      <c r="F278">
        <v>-3.7593614310026197E-2</v>
      </c>
      <c r="G278" s="1" t="s">
        <v>10</v>
      </c>
      <c r="H278" s="1" t="s">
        <v>10</v>
      </c>
      <c r="I278" s="1" t="s">
        <v>10</v>
      </c>
      <c r="J278" s="1" t="s">
        <v>10</v>
      </c>
    </row>
    <row r="279" spans="1:10" x14ac:dyDescent="0.25">
      <c r="A279">
        <v>-1.66913866996765</v>
      </c>
      <c r="B279">
        <v>-2.0182509422302202</v>
      </c>
      <c r="C279">
        <v>-18.8367099761963</v>
      </c>
      <c r="D279">
        <v>-0.347948879003525</v>
      </c>
      <c r="E279">
        <v>0.85121887922286998</v>
      </c>
      <c r="F279">
        <v>-3.75216044485569E-2</v>
      </c>
      <c r="G279" s="1" t="s">
        <v>10</v>
      </c>
      <c r="H279" s="1" t="s">
        <v>10</v>
      </c>
      <c r="I279" s="1" t="s">
        <v>10</v>
      </c>
      <c r="J279" s="1" t="s">
        <v>10</v>
      </c>
    </row>
    <row r="280" spans="1:10" x14ac:dyDescent="0.25">
      <c r="A280">
        <v>-1.6700792312622099</v>
      </c>
      <c r="B280">
        <v>-2.0174043178558398</v>
      </c>
      <c r="C280">
        <v>-18.825889587402301</v>
      </c>
      <c r="D280">
        <v>-0.34795567393302901</v>
      </c>
      <c r="E280">
        <v>0.85120159387588501</v>
      </c>
      <c r="F280">
        <v>-3.7609189748764003E-2</v>
      </c>
      <c r="G280" s="1" t="s">
        <v>10</v>
      </c>
      <c r="H280" s="1" t="s">
        <v>10</v>
      </c>
      <c r="I280" s="1" t="s">
        <v>10</v>
      </c>
      <c r="J280" s="1" t="s">
        <v>10</v>
      </c>
    </row>
    <row r="281" spans="1:10" x14ac:dyDescent="0.25">
      <c r="A281">
        <v>-1.6720672845840501</v>
      </c>
      <c r="B281">
        <v>-2.0155467987060498</v>
      </c>
      <c r="C281">
        <v>-18.831962585449201</v>
      </c>
      <c r="D281">
        <v>-0.34797555208206199</v>
      </c>
      <c r="E281">
        <v>0.85109680891036998</v>
      </c>
      <c r="F281">
        <v>-3.7591286003589602E-2</v>
      </c>
      <c r="G281" s="1" t="s">
        <v>10</v>
      </c>
      <c r="H281" s="1" t="s">
        <v>10</v>
      </c>
      <c r="I281" s="1" t="s">
        <v>10</v>
      </c>
      <c r="J281" s="1" t="s">
        <v>10</v>
      </c>
    </row>
    <row r="282" spans="1:10" x14ac:dyDescent="0.25">
      <c r="A282">
        <v>-1.6715440750122099</v>
      </c>
      <c r="B282">
        <v>-2.0148878097534202</v>
      </c>
      <c r="C282">
        <v>-18.8206882476807</v>
      </c>
      <c r="D282">
        <v>-0.34798669815063499</v>
      </c>
      <c r="E282">
        <v>0.85113179683685303</v>
      </c>
      <c r="F282">
        <v>-3.7770066410303102E-2</v>
      </c>
      <c r="G282" s="1" t="s">
        <v>10</v>
      </c>
      <c r="H282" s="1" t="s">
        <v>10</v>
      </c>
      <c r="I282" s="1" t="s">
        <v>10</v>
      </c>
      <c r="J282" s="1" t="s">
        <v>10</v>
      </c>
    </row>
    <row r="283" spans="1:10" x14ac:dyDescent="0.25">
      <c r="A283">
        <v>-1.6680386066436801</v>
      </c>
      <c r="B283">
        <v>-2.0178704261779798</v>
      </c>
      <c r="C283">
        <v>-18.827461242675799</v>
      </c>
      <c r="D283">
        <v>-0.34797742962837203</v>
      </c>
      <c r="E283">
        <v>0.85100054740905795</v>
      </c>
      <c r="F283">
        <v>-3.7637207657098798E-2</v>
      </c>
      <c r="G283" s="1" t="s">
        <v>10</v>
      </c>
      <c r="H283" s="1" t="s">
        <v>10</v>
      </c>
      <c r="I283" s="1" t="s">
        <v>10</v>
      </c>
      <c r="J283" s="1" t="s">
        <v>10</v>
      </c>
    </row>
    <row r="284" spans="1:10" x14ac:dyDescent="0.25">
      <c r="A284">
        <v>-1.66835749149323</v>
      </c>
      <c r="B284">
        <v>-2.0190293788909899</v>
      </c>
      <c r="C284">
        <v>-18.825984954833999</v>
      </c>
      <c r="D284">
        <v>-0.34787285327911399</v>
      </c>
      <c r="E284">
        <v>0.85105597972869895</v>
      </c>
      <c r="F284">
        <v>-3.7671964615583399E-2</v>
      </c>
      <c r="G284" s="1" t="s">
        <v>10</v>
      </c>
      <c r="H284" s="1" t="s">
        <v>10</v>
      </c>
      <c r="I284" s="1" t="s">
        <v>10</v>
      </c>
      <c r="J284" s="1" t="s">
        <v>10</v>
      </c>
    </row>
    <row r="285" spans="1:10" x14ac:dyDescent="0.25">
      <c r="A285">
        <v>-1.6706562042236299</v>
      </c>
      <c r="B285">
        <v>-2.01766061782837</v>
      </c>
      <c r="C285">
        <v>-18.826299667358398</v>
      </c>
      <c r="D285">
        <v>-0.34804692864418002</v>
      </c>
      <c r="E285">
        <v>0.85083252191543601</v>
      </c>
      <c r="F285">
        <v>-3.7546057254075997E-2</v>
      </c>
      <c r="G285" s="1" t="s">
        <v>10</v>
      </c>
      <c r="H285" s="1" t="s">
        <v>10</v>
      </c>
      <c r="I285" s="1" t="s">
        <v>10</v>
      </c>
      <c r="J285" s="1" t="s">
        <v>10</v>
      </c>
    </row>
    <row r="286" spans="1:10" x14ac:dyDescent="0.25">
      <c r="A286">
        <v>-1.6718730926513701</v>
      </c>
      <c r="B286">
        <v>-2.01569700241089</v>
      </c>
      <c r="C286">
        <v>-18.821718215942401</v>
      </c>
      <c r="D286">
        <v>-0.34790500998496998</v>
      </c>
      <c r="E286">
        <v>0.85110151767730702</v>
      </c>
      <c r="F286">
        <v>-3.7624187767505597E-2</v>
      </c>
      <c r="G286" s="1" t="s">
        <v>10</v>
      </c>
      <c r="H286" s="1" t="s">
        <v>10</v>
      </c>
      <c r="I286" s="1" t="s">
        <v>10</v>
      </c>
      <c r="J286" s="1" t="s">
        <v>10</v>
      </c>
    </row>
    <row r="287" spans="1:10" x14ac:dyDescent="0.25">
      <c r="A287">
        <v>-1.67128193378448</v>
      </c>
      <c r="B287">
        <v>-2.0166985988616899</v>
      </c>
      <c r="C287">
        <v>-18.820112228393601</v>
      </c>
      <c r="D287">
        <v>-0.34805032610893299</v>
      </c>
      <c r="E287">
        <v>0.85101646184921298</v>
      </c>
      <c r="F287">
        <v>-3.7517547607421903E-2</v>
      </c>
      <c r="G287" s="1" t="s">
        <v>10</v>
      </c>
      <c r="H287" s="1" t="s">
        <v>10</v>
      </c>
      <c r="I287" s="1" t="s">
        <v>10</v>
      </c>
      <c r="J287" s="1" t="s">
        <v>10</v>
      </c>
    </row>
    <row r="288" spans="1:10" x14ac:dyDescent="0.25">
      <c r="A288">
        <v>-1.6719286441803001</v>
      </c>
      <c r="B288">
        <v>-2.0192930698394802</v>
      </c>
      <c r="C288">
        <v>-18.815027236938501</v>
      </c>
      <c r="D288">
        <v>-0.34793388843536399</v>
      </c>
      <c r="E288">
        <v>0.85083669424056996</v>
      </c>
      <c r="F288">
        <v>-3.7550941109657301E-2</v>
      </c>
      <c r="G288" s="1" t="s">
        <v>10</v>
      </c>
      <c r="H288" s="1" t="s">
        <v>10</v>
      </c>
      <c r="I288" s="1" t="s">
        <v>10</v>
      </c>
      <c r="J288" s="1" t="s">
        <v>10</v>
      </c>
    </row>
    <row r="289" spans="1:10" x14ac:dyDescent="0.25">
      <c r="A289">
        <v>-1.6698478460311901</v>
      </c>
      <c r="B289">
        <v>-2.01746678352356</v>
      </c>
      <c r="C289">
        <v>-18.822767257690401</v>
      </c>
      <c r="D289">
        <v>-0.34792691469192499</v>
      </c>
      <c r="E289">
        <v>0.85078960657119795</v>
      </c>
      <c r="F289">
        <v>-3.7588752806186697E-2</v>
      </c>
      <c r="G289" s="1" t="s">
        <v>10</v>
      </c>
      <c r="H289" s="1" t="s">
        <v>10</v>
      </c>
      <c r="I289" s="1" t="s">
        <v>10</v>
      </c>
      <c r="J289" s="1" t="s">
        <v>10</v>
      </c>
    </row>
    <row r="290" spans="1:10" x14ac:dyDescent="0.25">
      <c r="A290">
        <v>-1.67274570465088</v>
      </c>
      <c r="B290">
        <v>-2.0174598693847701</v>
      </c>
      <c r="C290">
        <v>-18.8237400054932</v>
      </c>
      <c r="D290">
        <v>-0.34789502620696999</v>
      </c>
      <c r="E290">
        <v>0.85083919763565097</v>
      </c>
      <c r="F290">
        <v>-3.7560611963272102E-2</v>
      </c>
      <c r="G290" s="1" t="s">
        <v>10</v>
      </c>
      <c r="H290" s="1" t="s">
        <v>10</v>
      </c>
      <c r="I290" s="1" t="s">
        <v>10</v>
      </c>
      <c r="J290" s="1" t="s">
        <v>10</v>
      </c>
    </row>
    <row r="291" spans="1:10" x14ac:dyDescent="0.25">
      <c r="A291">
        <v>-1.6698802709579501</v>
      </c>
      <c r="B291">
        <v>-2.0144729614257799</v>
      </c>
      <c r="C291">
        <v>-18.8217468261719</v>
      </c>
      <c r="D291">
        <v>-0.34784665703773499</v>
      </c>
      <c r="E291">
        <v>0.850849628448486</v>
      </c>
      <c r="F291">
        <v>-3.7640854716300999E-2</v>
      </c>
      <c r="G291" s="1" t="s">
        <v>10</v>
      </c>
      <c r="H291" s="1" t="s">
        <v>10</v>
      </c>
      <c r="I291" s="1" t="s">
        <v>10</v>
      </c>
      <c r="J291" s="1" t="s">
        <v>10</v>
      </c>
    </row>
    <row r="292" spans="1:10" x14ac:dyDescent="0.25">
      <c r="A292">
        <v>-1.66900539398193</v>
      </c>
      <c r="B292">
        <v>-2.01865935325623</v>
      </c>
      <c r="C292">
        <v>-18.814573287963899</v>
      </c>
      <c r="D292">
        <v>-0.34798860549926802</v>
      </c>
      <c r="E292">
        <v>0.85087227821350098</v>
      </c>
      <c r="F292">
        <v>-3.7652086466550799E-2</v>
      </c>
      <c r="G292" s="1" t="s">
        <v>10</v>
      </c>
      <c r="H292" s="1" t="s">
        <v>10</v>
      </c>
      <c r="I292" s="1" t="s">
        <v>10</v>
      </c>
      <c r="J292" s="1" t="s">
        <v>10</v>
      </c>
    </row>
    <row r="293" spans="1:10" x14ac:dyDescent="0.25">
      <c r="A293">
        <v>-1.6713554859161399</v>
      </c>
      <c r="B293">
        <v>-2.0179257392883301</v>
      </c>
      <c r="C293">
        <v>-18.816623687744102</v>
      </c>
      <c r="D293">
        <v>-0.34782981872558599</v>
      </c>
      <c r="E293">
        <v>0.85072982311248802</v>
      </c>
      <c r="F293">
        <v>-3.7694089114665999E-2</v>
      </c>
      <c r="G293" s="1" t="s">
        <v>10</v>
      </c>
      <c r="H293" s="1" t="s">
        <v>10</v>
      </c>
      <c r="I293" s="1" t="s">
        <v>10</v>
      </c>
      <c r="J293" s="1" t="s">
        <v>10</v>
      </c>
    </row>
    <row r="294" spans="1:10" x14ac:dyDescent="0.25">
      <c r="A294">
        <v>-1.67111551761627</v>
      </c>
      <c r="B294">
        <v>-2.0137176513671902</v>
      </c>
      <c r="C294">
        <v>-18.8206462860107</v>
      </c>
      <c r="D294">
        <v>-0.34776061773300199</v>
      </c>
      <c r="E294">
        <v>0.85056453943252597</v>
      </c>
      <c r="F294">
        <v>-3.7492875009775203E-2</v>
      </c>
      <c r="G294" s="1" t="s">
        <v>10</v>
      </c>
      <c r="H294" s="1" t="s">
        <v>10</v>
      </c>
      <c r="I294" s="1" t="s">
        <v>10</v>
      </c>
      <c r="J294" s="1" t="s">
        <v>10</v>
      </c>
    </row>
    <row r="295" spans="1:10" x14ac:dyDescent="0.25">
      <c r="A295">
        <v>-1.6699573993682899</v>
      </c>
      <c r="B295">
        <v>-2.0177690982818599</v>
      </c>
      <c r="C295">
        <v>-18.8114528656006</v>
      </c>
      <c r="D295">
        <v>-0.34788706898689298</v>
      </c>
      <c r="E295">
        <v>0.85072880983352706</v>
      </c>
      <c r="F295">
        <v>-3.75491641461849E-2</v>
      </c>
      <c r="G295" s="1" t="s">
        <v>10</v>
      </c>
      <c r="H295" s="1" t="s">
        <v>10</v>
      </c>
      <c r="I295" s="1" t="s">
        <v>10</v>
      </c>
      <c r="J295" s="1" t="s">
        <v>10</v>
      </c>
    </row>
    <row r="296" spans="1:10" x14ac:dyDescent="0.25">
      <c r="A296">
        <v>-1.67079746723175</v>
      </c>
      <c r="B296">
        <v>-2.0175533294677699</v>
      </c>
      <c r="C296">
        <v>-18.821285247802699</v>
      </c>
      <c r="D296">
        <v>-0.34770479798317</v>
      </c>
      <c r="E296">
        <v>0.85062277317047097</v>
      </c>
      <c r="F296">
        <v>-3.7620522081852001E-2</v>
      </c>
      <c r="G296" s="1" t="s">
        <v>10</v>
      </c>
      <c r="H296" s="1" t="s">
        <v>10</v>
      </c>
      <c r="I296" s="1" t="s">
        <v>10</v>
      </c>
      <c r="J296" s="1" t="s">
        <v>10</v>
      </c>
    </row>
    <row r="297" spans="1:10" x14ac:dyDescent="0.25">
      <c r="A297">
        <v>-1.6729034185409499</v>
      </c>
      <c r="B297">
        <v>-2.0153546333313002</v>
      </c>
      <c r="C297">
        <v>-18.816005706787099</v>
      </c>
      <c r="D297">
        <v>-0.347720146179199</v>
      </c>
      <c r="E297">
        <v>0.85053259134292603</v>
      </c>
      <c r="F297">
        <v>-3.7445791065692902E-2</v>
      </c>
      <c r="G297" s="1" t="s">
        <v>10</v>
      </c>
      <c r="H297" s="1" t="s">
        <v>10</v>
      </c>
      <c r="I297" s="1" t="s">
        <v>10</v>
      </c>
      <c r="J297" s="1" t="s">
        <v>10</v>
      </c>
    </row>
    <row r="298" spans="1:10" x14ac:dyDescent="0.25">
      <c r="A298">
        <v>-1.6716830730438199</v>
      </c>
      <c r="B298">
        <v>-2.0177347660064702</v>
      </c>
      <c r="C298">
        <v>-18.812440872192401</v>
      </c>
      <c r="D298">
        <v>-0.34788626432418801</v>
      </c>
      <c r="E298">
        <v>0.85061234235763605</v>
      </c>
      <c r="F298">
        <v>-3.76028679311275E-2</v>
      </c>
      <c r="G298" s="1" t="s">
        <v>10</v>
      </c>
      <c r="H298" s="1" t="s">
        <v>10</v>
      </c>
      <c r="I298" s="1" t="s">
        <v>10</v>
      </c>
      <c r="J298" s="1" t="s">
        <v>10</v>
      </c>
    </row>
    <row r="299" spans="1:10" x14ac:dyDescent="0.25">
      <c r="A299">
        <v>-1.67364406585693</v>
      </c>
      <c r="B299">
        <v>-2.0175738334655802</v>
      </c>
      <c r="C299">
        <v>-18.819087982177699</v>
      </c>
      <c r="D299">
        <v>-0.34789779782295199</v>
      </c>
      <c r="E299">
        <v>0.85064435005187999</v>
      </c>
      <c r="F299">
        <v>-3.7649355828762103E-2</v>
      </c>
      <c r="G299" s="1" t="s">
        <v>10</v>
      </c>
      <c r="H299" s="1" t="s">
        <v>10</v>
      </c>
      <c r="I299" s="1" t="s">
        <v>10</v>
      </c>
      <c r="J299" s="1" t="s">
        <v>10</v>
      </c>
    </row>
    <row r="300" spans="1:10" x14ac:dyDescent="0.25">
      <c r="A300">
        <v>-1.6705669164657599</v>
      </c>
      <c r="B300">
        <v>-2.0173697471618701</v>
      </c>
      <c r="C300">
        <v>-18.818679809570298</v>
      </c>
      <c r="D300">
        <v>-0.34768590331077598</v>
      </c>
      <c r="E300">
        <v>0.85057592391967796</v>
      </c>
      <c r="F300">
        <v>-3.7447363138198901E-2</v>
      </c>
      <c r="G300" s="1" t="s">
        <v>10</v>
      </c>
      <c r="H300" s="1" t="s">
        <v>10</v>
      </c>
      <c r="I300" s="1" t="s">
        <v>10</v>
      </c>
      <c r="J300" s="1" t="s">
        <v>10</v>
      </c>
    </row>
    <row r="301" spans="1:10" x14ac:dyDescent="0.25">
      <c r="A301">
        <v>-1.6734192371368399</v>
      </c>
      <c r="B301">
        <v>-2.0146923065185498</v>
      </c>
      <c r="C301">
        <v>-18.814846038818398</v>
      </c>
      <c r="D301">
        <v>-0.34796571731567399</v>
      </c>
      <c r="E301">
        <v>0.85039198398590099</v>
      </c>
      <c r="F301">
        <v>-3.7493757903575897E-2</v>
      </c>
      <c r="G301" s="1" t="s">
        <v>10</v>
      </c>
      <c r="H301" s="1" t="s">
        <v>10</v>
      </c>
      <c r="I301" s="1" t="s">
        <v>10</v>
      </c>
      <c r="J301" s="1" t="s">
        <v>10</v>
      </c>
    </row>
    <row r="302" spans="1:10" x14ac:dyDescent="0.25">
      <c r="A302">
        <v>-1.67058110237122</v>
      </c>
      <c r="B302">
        <v>-2.0159912109375</v>
      </c>
      <c r="C302">
        <v>-18.813970565795898</v>
      </c>
      <c r="D302">
        <v>-0.34778976440429699</v>
      </c>
      <c r="E302">
        <v>0.85031902790069602</v>
      </c>
      <c r="F302">
        <v>-3.7510037422180197E-2</v>
      </c>
      <c r="G302" s="1" t="s">
        <v>10</v>
      </c>
      <c r="H302" s="1" t="s">
        <v>10</v>
      </c>
      <c r="I302" s="1" t="s">
        <v>10</v>
      </c>
      <c r="J302" s="1" t="s">
        <v>10</v>
      </c>
    </row>
    <row r="303" spans="1:10" x14ac:dyDescent="0.25">
      <c r="A303">
        <v>-1.66944026947021</v>
      </c>
      <c r="B303">
        <v>-2.01832056045532</v>
      </c>
      <c r="C303">
        <v>-18.809452056884801</v>
      </c>
      <c r="D303">
        <v>-0.34774655103683499</v>
      </c>
      <c r="E303">
        <v>0.85033243894577004</v>
      </c>
      <c r="F303">
        <v>-3.7636298686265897E-2</v>
      </c>
      <c r="G303" s="1" t="s">
        <v>10</v>
      </c>
      <c r="H303" s="1" t="s">
        <v>10</v>
      </c>
      <c r="I303" s="1" t="s">
        <v>10</v>
      </c>
      <c r="J303" s="1" t="s">
        <v>10</v>
      </c>
    </row>
    <row r="304" spans="1:10" x14ac:dyDescent="0.25">
      <c r="A304">
        <v>-1.6705856323242201</v>
      </c>
      <c r="B304">
        <v>-2.0170061588287398</v>
      </c>
      <c r="C304">
        <v>-18.810440063476602</v>
      </c>
      <c r="D304">
        <v>-0.34775969386100802</v>
      </c>
      <c r="E304">
        <v>0.85041320323944103</v>
      </c>
      <c r="F304">
        <v>-3.7645261734724003E-2</v>
      </c>
      <c r="G304" s="1" t="s">
        <v>10</v>
      </c>
      <c r="H304" s="1" t="s">
        <v>10</v>
      </c>
      <c r="I304" s="1" t="s">
        <v>10</v>
      </c>
      <c r="J304" s="1" t="s">
        <v>10</v>
      </c>
    </row>
    <row r="305" spans="1:10" x14ac:dyDescent="0.25">
      <c r="A305">
        <v>-1.6688551902771001</v>
      </c>
      <c r="B305">
        <v>-2.0183422565460201</v>
      </c>
      <c r="C305">
        <v>-18.810993194580099</v>
      </c>
      <c r="D305">
        <v>-0.34776076674461398</v>
      </c>
      <c r="E305">
        <v>0.85040229558944702</v>
      </c>
      <c r="F305">
        <v>-3.7555724382400499E-2</v>
      </c>
      <c r="G305" s="1" t="s">
        <v>10</v>
      </c>
      <c r="H305" s="1" t="s">
        <v>10</v>
      </c>
      <c r="I305" s="1" t="s">
        <v>10</v>
      </c>
      <c r="J305" s="1" t="s">
        <v>10</v>
      </c>
    </row>
    <row r="306" spans="1:10" x14ac:dyDescent="0.25">
      <c r="A306">
        <v>-1.67291820049286</v>
      </c>
      <c r="B306">
        <v>-2.01433324813843</v>
      </c>
      <c r="C306">
        <v>-18.810289382934599</v>
      </c>
      <c r="D306">
        <v>-0.34781381487846402</v>
      </c>
      <c r="E306">
        <v>0.85038638114929199</v>
      </c>
      <c r="F306">
        <v>-3.7526648491620997E-2</v>
      </c>
      <c r="G306" s="1" t="s">
        <v>10</v>
      </c>
      <c r="H306" s="1" t="s">
        <v>10</v>
      </c>
      <c r="I306" s="1" t="s">
        <v>10</v>
      </c>
      <c r="J306" s="1" t="s">
        <v>10</v>
      </c>
    </row>
    <row r="307" spans="1:10" x14ac:dyDescent="0.25">
      <c r="A307">
        <v>-1.66859102249146</v>
      </c>
      <c r="B307">
        <v>-2.0148258209228498</v>
      </c>
      <c r="C307">
        <v>-18.809350967407202</v>
      </c>
      <c r="D307">
        <v>-0.34782186150550798</v>
      </c>
      <c r="E307">
        <v>0.850269615650177</v>
      </c>
      <c r="F307">
        <v>-3.75004485249519E-2</v>
      </c>
      <c r="G307" s="1" t="s">
        <v>10</v>
      </c>
      <c r="H307" s="1" t="s">
        <v>10</v>
      </c>
      <c r="I307" s="1" t="s">
        <v>10</v>
      </c>
      <c r="J307" s="1" t="s">
        <v>10</v>
      </c>
    </row>
    <row r="308" spans="1:10" x14ac:dyDescent="0.25">
      <c r="A308">
        <v>-1.67178058624268</v>
      </c>
      <c r="B308">
        <v>-2.0172996520996098</v>
      </c>
      <c r="C308">
        <v>-18.801019668579102</v>
      </c>
      <c r="D308">
        <v>-0.34797129034995999</v>
      </c>
      <c r="E308">
        <v>0.850166976451874</v>
      </c>
      <c r="F308">
        <v>-3.7554696202278103E-2</v>
      </c>
      <c r="G308" s="1" t="s">
        <v>10</v>
      </c>
      <c r="H308" s="1" t="s">
        <v>10</v>
      </c>
      <c r="I308" s="1" t="s">
        <v>10</v>
      </c>
      <c r="J308" s="1" t="s">
        <v>10</v>
      </c>
    </row>
    <row r="309" spans="1:10" x14ac:dyDescent="0.25">
      <c r="A309">
        <v>-1.67239034175873</v>
      </c>
      <c r="B309">
        <v>-2.0169005393981898</v>
      </c>
      <c r="C309">
        <v>-18.806749343872099</v>
      </c>
      <c r="D309">
        <v>-0.34772738814353898</v>
      </c>
      <c r="E309">
        <v>0.85004055500030495</v>
      </c>
      <c r="F309">
        <v>-3.7587873637676197E-2</v>
      </c>
      <c r="G309" s="1" t="s">
        <v>10</v>
      </c>
      <c r="H309" s="1" t="s">
        <v>10</v>
      </c>
      <c r="I309" s="1" t="s">
        <v>10</v>
      </c>
      <c r="J309" s="1" t="s">
        <v>10</v>
      </c>
    </row>
    <row r="310" spans="1:10" x14ac:dyDescent="0.25">
      <c r="A310">
        <v>-1.6726548671722401</v>
      </c>
      <c r="B310">
        <v>-2.0141291618347199</v>
      </c>
      <c r="C310">
        <v>-18.808244705200199</v>
      </c>
      <c r="D310">
        <v>-0.347782552242279</v>
      </c>
      <c r="E310">
        <v>0.85024720430374101</v>
      </c>
      <c r="F310">
        <v>-3.7570588290691397E-2</v>
      </c>
      <c r="G310" s="1" t="s">
        <v>10</v>
      </c>
      <c r="H310" s="1" t="s">
        <v>10</v>
      </c>
      <c r="I310" s="1" t="s">
        <v>10</v>
      </c>
      <c r="J310" s="1" t="s">
        <v>10</v>
      </c>
    </row>
    <row r="311" spans="1:10" x14ac:dyDescent="0.25">
      <c r="A311">
        <v>-1.6718161106109599</v>
      </c>
      <c r="B311">
        <v>-2.0172383785247798</v>
      </c>
      <c r="C311">
        <v>-18.8077793121338</v>
      </c>
      <c r="D311">
        <v>-0.34773057699203502</v>
      </c>
      <c r="E311">
        <v>0.85005098581314098</v>
      </c>
      <c r="F311">
        <v>-3.7497881799936301E-2</v>
      </c>
      <c r="G311" s="1" t="s">
        <v>10</v>
      </c>
      <c r="H311" s="1" t="s">
        <v>10</v>
      </c>
      <c r="I311" s="1" t="s">
        <v>10</v>
      </c>
      <c r="J311" s="1" t="s">
        <v>10</v>
      </c>
    </row>
    <row r="312" spans="1:10" x14ac:dyDescent="0.25">
      <c r="A312">
        <v>-1.6729882955551101</v>
      </c>
      <c r="B312">
        <v>-2.01692461967468</v>
      </c>
      <c r="C312">
        <v>-18.8036403656006</v>
      </c>
      <c r="D312">
        <v>-0.34775701165199302</v>
      </c>
      <c r="E312">
        <v>0.85014820098876998</v>
      </c>
      <c r="F312">
        <v>-3.7533402442932101E-2</v>
      </c>
      <c r="G312" s="1" t="s">
        <v>10</v>
      </c>
      <c r="H312" s="1" t="s">
        <v>10</v>
      </c>
      <c r="I312" s="1" t="s">
        <v>10</v>
      </c>
      <c r="J312" s="1" t="s">
        <v>10</v>
      </c>
    </row>
    <row r="313" spans="1:10" x14ac:dyDescent="0.25">
      <c r="A313">
        <v>-1.67043161392212</v>
      </c>
      <c r="B313">
        <v>-2.01406669616699</v>
      </c>
      <c r="C313">
        <v>-18.805778503418001</v>
      </c>
      <c r="D313">
        <v>-0.34758937358856201</v>
      </c>
      <c r="E313">
        <v>0.850078105926514</v>
      </c>
      <c r="F313">
        <v>-3.7540022283792503E-2</v>
      </c>
      <c r="G313" s="1" t="s">
        <v>10</v>
      </c>
      <c r="H313" s="1" t="s">
        <v>10</v>
      </c>
      <c r="I313" s="1" t="s">
        <v>10</v>
      </c>
      <c r="J313" s="1" t="s">
        <v>10</v>
      </c>
    </row>
    <row r="314" spans="1:10" x14ac:dyDescent="0.25">
      <c r="A314">
        <v>-1.6701016426086399</v>
      </c>
      <c r="B314">
        <v>-2.01823902130127</v>
      </c>
      <c r="C314">
        <v>-18.800634384155298</v>
      </c>
      <c r="D314">
        <v>-0.34777587652206399</v>
      </c>
      <c r="E314">
        <v>0.85001379251480103</v>
      </c>
      <c r="F314">
        <v>-3.7606336176395402E-2</v>
      </c>
      <c r="G314" s="1" t="s">
        <v>10</v>
      </c>
      <c r="H314" s="1" t="s">
        <v>10</v>
      </c>
      <c r="I314" s="1" t="s">
        <v>10</v>
      </c>
      <c r="J314" s="1" t="s">
        <v>10</v>
      </c>
    </row>
    <row r="315" spans="1:10" x14ac:dyDescent="0.25">
      <c r="A315">
        <v>-1.67188596725464</v>
      </c>
      <c r="B315">
        <v>-2.0149111747741699</v>
      </c>
      <c r="C315">
        <v>-18.801094055175799</v>
      </c>
      <c r="D315">
        <v>-0.34767392277717601</v>
      </c>
      <c r="E315">
        <v>0.85011833906173695</v>
      </c>
      <c r="F315">
        <v>-3.7531122565269498E-2</v>
      </c>
      <c r="G315" s="1" t="s">
        <v>10</v>
      </c>
      <c r="H315" s="1" t="s">
        <v>10</v>
      </c>
      <c r="I315" s="1" t="s">
        <v>10</v>
      </c>
      <c r="J315" s="1" t="s">
        <v>10</v>
      </c>
    </row>
    <row r="316" spans="1:10" x14ac:dyDescent="0.25">
      <c r="A316">
        <v>-1.6713225841522199</v>
      </c>
      <c r="B316">
        <v>-2.0155491828918501</v>
      </c>
      <c r="C316">
        <v>-18.797489166259801</v>
      </c>
      <c r="D316">
        <v>-0.34771260619163502</v>
      </c>
      <c r="E316">
        <v>0.84997510910034202</v>
      </c>
      <c r="F316">
        <v>-3.7567056715488399E-2</v>
      </c>
      <c r="G316" s="1" t="s">
        <v>10</v>
      </c>
      <c r="H316" s="1" t="s">
        <v>10</v>
      </c>
      <c r="I316" s="1" t="s">
        <v>10</v>
      </c>
      <c r="J316" s="1" t="s">
        <v>10</v>
      </c>
    </row>
    <row r="317" spans="1:10" x14ac:dyDescent="0.25">
      <c r="A317">
        <v>-1.6738975048065201</v>
      </c>
      <c r="B317">
        <v>-2.01539134979248</v>
      </c>
      <c r="C317">
        <v>-18.800006866455099</v>
      </c>
      <c r="D317">
        <v>-0.347724199295044</v>
      </c>
      <c r="E317">
        <v>0.85004699230194103</v>
      </c>
      <c r="F317">
        <v>-3.75853553414345E-2</v>
      </c>
      <c r="G317" s="1" t="s">
        <v>10</v>
      </c>
      <c r="H317" s="1" t="s">
        <v>10</v>
      </c>
      <c r="I317" s="1" t="s">
        <v>10</v>
      </c>
      <c r="J317" s="1" t="s">
        <v>10</v>
      </c>
    </row>
    <row r="318" spans="1:10" x14ac:dyDescent="0.25">
      <c r="A318">
        <v>-1.66926658153534</v>
      </c>
      <c r="B318">
        <v>-2.0160562992095898</v>
      </c>
      <c r="C318">
        <v>-18.7990322113037</v>
      </c>
      <c r="D318">
        <v>-0.34780836105346702</v>
      </c>
      <c r="E318">
        <v>0.849900603294373</v>
      </c>
      <c r="F318">
        <v>-3.7515055388212197E-2</v>
      </c>
      <c r="G318" s="1" t="s">
        <v>10</v>
      </c>
      <c r="H318" s="1" t="s">
        <v>10</v>
      </c>
      <c r="I318" s="1" t="s">
        <v>10</v>
      </c>
      <c r="J318" s="1" t="s">
        <v>10</v>
      </c>
    </row>
    <row r="319" spans="1:10" x14ac:dyDescent="0.25">
      <c r="A319">
        <v>-1.67042064666748</v>
      </c>
      <c r="B319">
        <v>-2.01504707336426</v>
      </c>
      <c r="C319">
        <v>-18.8026332855225</v>
      </c>
      <c r="D319">
        <v>-0.34772083163261402</v>
      </c>
      <c r="E319">
        <v>0.84992325305938698</v>
      </c>
      <c r="F319">
        <v>-3.7541139870882E-2</v>
      </c>
      <c r="G319" s="1" t="s">
        <v>10</v>
      </c>
      <c r="H319" s="1" t="s">
        <v>10</v>
      </c>
      <c r="I319" s="1" t="s">
        <v>10</v>
      </c>
      <c r="J319" s="1" t="s">
        <v>10</v>
      </c>
    </row>
    <row r="320" spans="1:10" x14ac:dyDescent="0.25">
      <c r="A320">
        <v>-1.6701679229736299</v>
      </c>
      <c r="B320">
        <v>-2.0151712894439702</v>
      </c>
      <c r="C320">
        <v>-18.800632476806602</v>
      </c>
      <c r="D320">
        <v>-0.34761968255043002</v>
      </c>
      <c r="E320">
        <v>0.84981054067611705</v>
      </c>
      <c r="F320">
        <v>-3.7629514932632398E-2</v>
      </c>
      <c r="G320" s="1" t="s">
        <v>10</v>
      </c>
      <c r="H320" s="1" t="s">
        <v>10</v>
      </c>
      <c r="I320" s="1" t="s">
        <v>10</v>
      </c>
      <c r="J320" s="1" t="s">
        <v>10</v>
      </c>
    </row>
    <row r="321" spans="1:10" x14ac:dyDescent="0.25">
      <c r="A321">
        <v>-1.66763603687286</v>
      </c>
      <c r="B321">
        <v>-2.01532053947449</v>
      </c>
      <c r="C321">
        <v>-18.792943954467798</v>
      </c>
      <c r="D321">
        <v>-0.34763792157173201</v>
      </c>
      <c r="E321">
        <v>0.84970337152481101</v>
      </c>
      <c r="F321">
        <v>-3.7555992603302002E-2</v>
      </c>
      <c r="G321" s="1" t="s">
        <v>10</v>
      </c>
      <c r="H321" s="1" t="s">
        <v>10</v>
      </c>
      <c r="I321" s="1" t="s">
        <v>10</v>
      </c>
      <c r="J321" s="1" t="s">
        <v>10</v>
      </c>
    </row>
    <row r="322" spans="1:10" x14ac:dyDescent="0.25">
      <c r="A322">
        <v>-1.66932356357574</v>
      </c>
      <c r="B322">
        <v>-2.0160155296325701</v>
      </c>
      <c r="C322">
        <v>-18.795967102050799</v>
      </c>
      <c r="D322">
        <v>-0.34771889448165899</v>
      </c>
      <c r="E322">
        <v>0.84979885816574097</v>
      </c>
      <c r="F322">
        <v>-3.7512648850679398E-2</v>
      </c>
      <c r="G322" s="1" t="s">
        <v>10</v>
      </c>
      <c r="H322" s="1" t="s">
        <v>10</v>
      </c>
      <c r="I322" s="1" t="s">
        <v>10</v>
      </c>
      <c r="J322" s="1" t="s">
        <v>10</v>
      </c>
    </row>
    <row r="323" spans="1:10" x14ac:dyDescent="0.25">
      <c r="A323">
        <v>-1.6696058511734</v>
      </c>
      <c r="B323">
        <v>-2.0155074596404998</v>
      </c>
      <c r="C323">
        <v>-18.795942306518601</v>
      </c>
      <c r="D323">
        <v>-0.34774267673492398</v>
      </c>
      <c r="E323">
        <v>0.849750876426697</v>
      </c>
      <c r="F323">
        <v>-3.75397875905037E-2</v>
      </c>
      <c r="G323" s="1" t="s">
        <v>10</v>
      </c>
      <c r="H323" s="1" t="s">
        <v>10</v>
      </c>
      <c r="I323" s="1" t="s">
        <v>10</v>
      </c>
      <c r="J323" s="1" t="s">
        <v>10</v>
      </c>
    </row>
    <row r="324" spans="1:10" x14ac:dyDescent="0.25">
      <c r="A324">
        <v>-1.6727770566940301</v>
      </c>
      <c r="B324">
        <v>-2.0173306465148899</v>
      </c>
      <c r="C324">
        <v>-18.8005676269531</v>
      </c>
      <c r="D324">
        <v>-0.34764292836189298</v>
      </c>
      <c r="E324">
        <v>0.84983915090560902</v>
      </c>
      <c r="F324">
        <v>-3.7503041326999699E-2</v>
      </c>
      <c r="G324" s="1" t="s">
        <v>10</v>
      </c>
      <c r="H324" s="1" t="s">
        <v>10</v>
      </c>
      <c r="I324" s="1" t="s">
        <v>10</v>
      </c>
      <c r="J324" s="1" t="s">
        <v>10</v>
      </c>
    </row>
    <row r="325" spans="1:10" x14ac:dyDescent="0.25">
      <c r="A325">
        <v>-1.6713683605194101</v>
      </c>
      <c r="B325">
        <v>-2.0137922763824498</v>
      </c>
      <c r="C325">
        <v>-18.800533294677699</v>
      </c>
      <c r="D325">
        <v>-0.34761515259742698</v>
      </c>
      <c r="E325">
        <v>0.84964388608932495</v>
      </c>
      <c r="F325">
        <v>-3.7474106997251497E-2</v>
      </c>
      <c r="G325" s="1" t="s">
        <v>10</v>
      </c>
      <c r="H325" s="1" t="s">
        <v>10</v>
      </c>
      <c r="I325" s="1" t="s">
        <v>10</v>
      </c>
      <c r="J325" s="1" t="s">
        <v>10</v>
      </c>
    </row>
    <row r="326" spans="1:10" x14ac:dyDescent="0.25">
      <c r="A326">
        <v>-1.6705076694488501</v>
      </c>
      <c r="B326">
        <v>-2.0196003913879399</v>
      </c>
      <c r="C326">
        <v>-18.794460296630898</v>
      </c>
      <c r="D326">
        <v>-0.34764337539672902</v>
      </c>
      <c r="E326">
        <v>0.84955781698226895</v>
      </c>
      <c r="F326">
        <v>-3.7547480314970003E-2</v>
      </c>
      <c r="G326" s="1" t="s">
        <v>10</v>
      </c>
      <c r="H326" s="1" t="s">
        <v>10</v>
      </c>
      <c r="I326" s="1" t="s">
        <v>10</v>
      </c>
      <c r="J326" s="1" t="s">
        <v>10</v>
      </c>
    </row>
    <row r="327" spans="1:10" x14ac:dyDescent="0.25">
      <c r="A327">
        <v>-1.67522740364075</v>
      </c>
      <c r="B327">
        <v>-2.0171978473663299</v>
      </c>
      <c r="C327">
        <v>-18.791866302490199</v>
      </c>
      <c r="D327">
        <v>-0.34739023447036699</v>
      </c>
      <c r="E327">
        <v>0.84951800107955899</v>
      </c>
      <c r="F327">
        <v>-3.7658523768186597E-2</v>
      </c>
      <c r="G327" s="1" t="s">
        <v>10</v>
      </c>
      <c r="H327" s="1" t="s">
        <v>10</v>
      </c>
      <c r="I327" s="1" t="s">
        <v>10</v>
      </c>
      <c r="J327" s="1" t="s">
        <v>10</v>
      </c>
    </row>
    <row r="328" spans="1:10" x14ac:dyDescent="0.25">
      <c r="A328">
        <v>-1.6740572452545199</v>
      </c>
      <c r="B328">
        <v>-2.0169153213500999</v>
      </c>
      <c r="C328">
        <v>-18.7902431488037</v>
      </c>
      <c r="D328">
        <v>-0.34756407141685502</v>
      </c>
      <c r="E328">
        <v>0.84960436820983898</v>
      </c>
      <c r="F328">
        <v>-3.7480108439922298E-2</v>
      </c>
      <c r="G328" s="1" t="s">
        <v>10</v>
      </c>
      <c r="H328" s="1" t="s">
        <v>10</v>
      </c>
      <c r="I328" s="1" t="s">
        <v>10</v>
      </c>
      <c r="J328" s="1" t="s">
        <v>10</v>
      </c>
    </row>
    <row r="329" spans="1:10" x14ac:dyDescent="0.25">
      <c r="A329">
        <v>-1.67195296287537</v>
      </c>
      <c r="B329">
        <v>-2.01810574531555</v>
      </c>
      <c r="C329">
        <v>-18.795427322387699</v>
      </c>
      <c r="D329">
        <v>-0.34765371680259699</v>
      </c>
      <c r="E329">
        <v>0.84959059953689597</v>
      </c>
      <c r="F329">
        <v>-3.7519872188568101E-2</v>
      </c>
      <c r="G329" s="1" t="s">
        <v>10</v>
      </c>
      <c r="H329" s="1" t="s">
        <v>10</v>
      </c>
      <c r="I329" s="1" t="s">
        <v>10</v>
      </c>
      <c r="J329" s="1" t="s">
        <v>10</v>
      </c>
    </row>
    <row r="330" spans="1:10" x14ac:dyDescent="0.25">
      <c r="A330">
        <v>-1.67381072044373</v>
      </c>
      <c r="B330">
        <v>-2.0190267562866202</v>
      </c>
      <c r="C330">
        <v>-18.788307189941399</v>
      </c>
      <c r="D330">
        <v>-0.34739798307418801</v>
      </c>
      <c r="E330">
        <v>0.849492728710175</v>
      </c>
      <c r="F330">
        <v>-3.75953353941441E-2</v>
      </c>
      <c r="G330" s="1" t="s">
        <v>10</v>
      </c>
      <c r="H330" s="1" t="s">
        <v>10</v>
      </c>
      <c r="I330" s="1" t="s">
        <v>10</v>
      </c>
      <c r="J330" s="1" t="s">
        <v>10</v>
      </c>
    </row>
    <row r="331" spans="1:10" x14ac:dyDescent="0.25">
      <c r="A331">
        <v>-1.6737806797027599</v>
      </c>
      <c r="B331">
        <v>-2.0170457363128702</v>
      </c>
      <c r="C331">
        <v>-18.789741516113299</v>
      </c>
      <c r="D331">
        <v>-0.34753650426864602</v>
      </c>
      <c r="E331">
        <v>0.84946542978286699</v>
      </c>
      <c r="F331">
        <v>-3.7515513598918901E-2</v>
      </c>
      <c r="G331" s="1" t="s">
        <v>10</v>
      </c>
      <c r="H331" s="1" t="s">
        <v>10</v>
      </c>
      <c r="I331" s="1" t="s">
        <v>10</v>
      </c>
      <c r="J331" s="1" t="s">
        <v>10</v>
      </c>
    </row>
    <row r="332" spans="1:10" x14ac:dyDescent="0.25">
      <c r="A332">
        <v>-1.6714738607406601</v>
      </c>
      <c r="B332">
        <v>-2.0183949470520002</v>
      </c>
      <c r="C332">
        <v>-18.7892665863037</v>
      </c>
      <c r="D332">
        <v>-0.347567528486252</v>
      </c>
      <c r="E332">
        <v>0.84948146343231201</v>
      </c>
      <c r="F332">
        <v>-3.7399262189865098E-2</v>
      </c>
      <c r="G332" s="1" t="s">
        <v>10</v>
      </c>
      <c r="H332" s="1" t="s">
        <v>10</v>
      </c>
      <c r="I332" s="1" t="s">
        <v>10</v>
      </c>
      <c r="J332" s="1" t="s">
        <v>10</v>
      </c>
    </row>
    <row r="333" spans="1:10" x14ac:dyDescent="0.25">
      <c r="A333">
        <v>-1.6729266643524201</v>
      </c>
      <c r="B333">
        <v>-2.0162262916564901</v>
      </c>
      <c r="C333">
        <v>-18.7938842773438</v>
      </c>
      <c r="D333">
        <v>-0.34745025634765597</v>
      </c>
      <c r="E333">
        <v>0.84955006837844804</v>
      </c>
      <c r="F333">
        <v>-3.7388570606708499E-2</v>
      </c>
      <c r="G333" s="1" t="s">
        <v>10</v>
      </c>
      <c r="H333" s="1" t="s">
        <v>10</v>
      </c>
      <c r="I333" s="1" t="s">
        <v>10</v>
      </c>
      <c r="J333" s="1" t="s">
        <v>10</v>
      </c>
    </row>
    <row r="334" spans="1:10" x14ac:dyDescent="0.25">
      <c r="A334">
        <v>-1.6729390621185301</v>
      </c>
      <c r="B334">
        <v>-2.0152206420898402</v>
      </c>
      <c r="C334">
        <v>-18.789718627929702</v>
      </c>
      <c r="D334">
        <v>-0.34752827882766701</v>
      </c>
      <c r="E334">
        <v>0.84948056936264005</v>
      </c>
      <c r="F334">
        <v>-3.7415422499179798E-2</v>
      </c>
      <c r="G334" s="1" t="s">
        <v>10</v>
      </c>
      <c r="H334" s="1" t="s">
        <v>10</v>
      </c>
      <c r="I334" s="1" t="s">
        <v>10</v>
      </c>
      <c r="J334" s="1" t="s">
        <v>10</v>
      </c>
    </row>
    <row r="335" spans="1:10" x14ac:dyDescent="0.25">
      <c r="A335">
        <v>-1.67350006103516</v>
      </c>
      <c r="B335">
        <v>-2.0152285099029501</v>
      </c>
      <c r="C335">
        <v>-18.786623001098601</v>
      </c>
      <c r="D335">
        <v>-0.34758985042571999</v>
      </c>
      <c r="E335">
        <v>0.84948658943176303</v>
      </c>
      <c r="F335">
        <v>-3.7551388144493103E-2</v>
      </c>
      <c r="G335" s="1" t="s">
        <v>10</v>
      </c>
      <c r="H335" s="1" t="s">
        <v>10</v>
      </c>
      <c r="I335" s="1" t="s">
        <v>10</v>
      </c>
      <c r="J335" s="1" t="s">
        <v>10</v>
      </c>
    </row>
    <row r="336" spans="1:10" x14ac:dyDescent="0.25">
      <c r="A336">
        <v>-1.6741575002670299</v>
      </c>
      <c r="B336">
        <v>-2.0151839256286599</v>
      </c>
      <c r="C336">
        <v>-18.781471252441399</v>
      </c>
      <c r="D336">
        <v>-0.34751456975936901</v>
      </c>
      <c r="E336">
        <v>0.84938216209411599</v>
      </c>
      <c r="F336">
        <v>-3.7494175136089297E-2</v>
      </c>
      <c r="G336" s="1" t="s">
        <v>10</v>
      </c>
      <c r="H336" s="1" t="s">
        <v>10</v>
      </c>
      <c r="I336" s="1" t="s">
        <v>10</v>
      </c>
      <c r="J336" s="1" t="s">
        <v>10</v>
      </c>
    </row>
    <row r="337" spans="1:10" x14ac:dyDescent="0.25">
      <c r="A337">
        <v>-1.6729941368103001</v>
      </c>
      <c r="B337">
        <v>-2.0181624889373802</v>
      </c>
      <c r="C337">
        <v>-18.782060623168899</v>
      </c>
      <c r="D337">
        <v>-0.34749174118041998</v>
      </c>
      <c r="E337">
        <v>0.84930199384689298</v>
      </c>
      <c r="F337">
        <v>-3.74950282275677E-2</v>
      </c>
      <c r="G337" s="1" t="s">
        <v>10</v>
      </c>
      <c r="H337" s="1" t="s">
        <v>10</v>
      </c>
      <c r="I337" s="1" t="s">
        <v>10</v>
      </c>
      <c r="J337" s="1" t="s">
        <v>10</v>
      </c>
    </row>
    <row r="338" spans="1:10" x14ac:dyDescent="0.25">
      <c r="A338">
        <v>-1.67441093921661</v>
      </c>
      <c r="B338">
        <v>-2.01398897171021</v>
      </c>
      <c r="C338">
        <v>-18.786582946777301</v>
      </c>
      <c r="D338">
        <v>-0.34751456975936901</v>
      </c>
      <c r="E338">
        <v>0.84924137592315696</v>
      </c>
      <c r="F338">
        <v>-3.7539776414632797E-2</v>
      </c>
      <c r="G338" s="1" t="s">
        <v>10</v>
      </c>
      <c r="H338" s="1" t="s">
        <v>10</v>
      </c>
      <c r="I338" s="1" t="s">
        <v>10</v>
      </c>
      <c r="J338" s="1" t="s">
        <v>10</v>
      </c>
    </row>
    <row r="339" spans="1:10" x14ac:dyDescent="0.25">
      <c r="A339">
        <v>-1.6726810932159399</v>
      </c>
      <c r="B339">
        <v>-2.0136587619781499</v>
      </c>
      <c r="C339">
        <v>-18.785051345825199</v>
      </c>
      <c r="D339">
        <v>-0.34755608439445501</v>
      </c>
      <c r="E339">
        <v>0.84919571876525901</v>
      </c>
      <c r="F339">
        <v>-3.7522196769714397E-2</v>
      </c>
      <c r="G339" s="1" t="s">
        <v>10</v>
      </c>
      <c r="H339" s="1" t="s">
        <v>10</v>
      </c>
      <c r="I339" s="1" t="s">
        <v>10</v>
      </c>
      <c r="J339" s="1" t="s">
        <v>10</v>
      </c>
    </row>
    <row r="340" spans="1:10" x14ac:dyDescent="0.25">
      <c r="A340">
        <v>-1.6738468408584599</v>
      </c>
      <c r="B340">
        <v>-2.01431465148926</v>
      </c>
      <c r="C340">
        <v>-18.7865886688232</v>
      </c>
      <c r="D340">
        <v>-0.34750312566757202</v>
      </c>
      <c r="E340">
        <v>0.84920936822891202</v>
      </c>
      <c r="F340">
        <v>-3.7476353347301497E-2</v>
      </c>
      <c r="G340" s="1" t="s">
        <v>10</v>
      </c>
      <c r="H340" s="1" t="s">
        <v>10</v>
      </c>
      <c r="I340" s="1" t="s">
        <v>10</v>
      </c>
      <c r="J340" s="1" t="s">
        <v>10</v>
      </c>
    </row>
    <row r="341" spans="1:10" x14ac:dyDescent="0.25">
      <c r="A341">
        <v>-1.67187547683716</v>
      </c>
      <c r="B341">
        <v>-2.0157852172851598</v>
      </c>
      <c r="C341">
        <v>-18.779987335205099</v>
      </c>
      <c r="D341">
        <v>-0.34746414422988903</v>
      </c>
      <c r="E341">
        <v>0.849101543426514</v>
      </c>
      <c r="F341">
        <v>-3.7529323250055299E-2</v>
      </c>
      <c r="G341" s="1" t="s">
        <v>10</v>
      </c>
      <c r="H341" s="1" t="s">
        <v>10</v>
      </c>
      <c r="I341" s="1" t="s">
        <v>10</v>
      </c>
      <c r="J341" s="1" t="s">
        <v>10</v>
      </c>
    </row>
    <row r="342" spans="1:10" x14ac:dyDescent="0.25">
      <c r="A342">
        <v>-1.67067718505859</v>
      </c>
      <c r="B342">
        <v>-2.0154983997345002</v>
      </c>
      <c r="C342">
        <v>-18.784669876098601</v>
      </c>
      <c r="D342">
        <v>-0.34744587540626498</v>
      </c>
      <c r="E342">
        <v>0.84926825761795</v>
      </c>
      <c r="F342">
        <v>-3.75399440526962E-2</v>
      </c>
      <c r="G342" s="1" t="s">
        <v>10</v>
      </c>
      <c r="H342" s="1" t="s">
        <v>10</v>
      </c>
      <c r="I342" s="1" t="s">
        <v>10</v>
      </c>
      <c r="J342" s="1" t="s">
        <v>10</v>
      </c>
    </row>
    <row r="343" spans="1:10" x14ac:dyDescent="0.25">
      <c r="A343">
        <v>-1.6727204322814899</v>
      </c>
      <c r="B343">
        <v>-2.01795554161072</v>
      </c>
      <c r="C343">
        <v>-18.782058715820298</v>
      </c>
      <c r="D343">
        <v>-0.34745979309081998</v>
      </c>
      <c r="E343">
        <v>0.849146008491516</v>
      </c>
      <c r="F343">
        <v>-3.7512205541133901E-2</v>
      </c>
      <c r="G343" s="1" t="s">
        <v>10</v>
      </c>
      <c r="H343" s="1" t="s">
        <v>10</v>
      </c>
      <c r="I343" s="1" t="s">
        <v>10</v>
      </c>
      <c r="J343" s="1" t="s">
        <v>10</v>
      </c>
    </row>
    <row r="344" spans="1:10" x14ac:dyDescent="0.25">
      <c r="A344">
        <v>-1.6735599040985101</v>
      </c>
      <c r="B344">
        <v>-2.0141873359680198</v>
      </c>
      <c r="C344">
        <v>-18.782960891723601</v>
      </c>
      <c r="D344">
        <v>-0.34759119153022799</v>
      </c>
      <c r="E344">
        <v>0.849323630332947</v>
      </c>
      <c r="F344">
        <v>-3.7440992891788497E-2</v>
      </c>
      <c r="G344" s="1" t="s">
        <v>10</v>
      </c>
      <c r="H344" s="1" t="s">
        <v>10</v>
      </c>
      <c r="I344" s="1" t="s">
        <v>10</v>
      </c>
      <c r="J344" s="1" t="s">
        <v>10</v>
      </c>
    </row>
    <row r="345" spans="1:10" x14ac:dyDescent="0.25">
      <c r="A345">
        <v>-1.6744583845138501</v>
      </c>
      <c r="B345">
        <v>-2.0152776241302499</v>
      </c>
      <c r="C345">
        <v>-18.783035278320298</v>
      </c>
      <c r="D345">
        <v>-0.34742707014083901</v>
      </c>
      <c r="E345">
        <v>0.84913146495819103</v>
      </c>
      <c r="F345">
        <v>-3.7582997232675601E-2</v>
      </c>
      <c r="G345" s="1" t="s">
        <v>10</v>
      </c>
      <c r="H345" s="1" t="s">
        <v>10</v>
      </c>
      <c r="I345" s="1" t="s">
        <v>10</v>
      </c>
      <c r="J345" s="1" t="s">
        <v>10</v>
      </c>
    </row>
    <row r="346" spans="1:10" x14ac:dyDescent="0.25">
      <c r="A346">
        <v>-1.66956055164337</v>
      </c>
      <c r="B346">
        <v>-2.01313281059265</v>
      </c>
      <c r="C346">
        <v>-18.782007217407202</v>
      </c>
      <c r="D346">
        <v>-0.34752067923545799</v>
      </c>
      <c r="E346">
        <v>0.84905743598937999</v>
      </c>
      <c r="F346">
        <v>-3.7412557750940302E-2</v>
      </c>
      <c r="G346" s="1" t="s">
        <v>10</v>
      </c>
      <c r="H346" s="1" t="s">
        <v>10</v>
      </c>
      <c r="I346" s="1" t="s">
        <v>10</v>
      </c>
      <c r="J346" s="1" t="s">
        <v>10</v>
      </c>
    </row>
    <row r="347" spans="1:10" x14ac:dyDescent="0.25">
      <c r="A347">
        <v>-1.6744917631149301</v>
      </c>
      <c r="B347">
        <v>-2.0159206390380899</v>
      </c>
      <c r="C347">
        <v>-18.779384613037099</v>
      </c>
      <c r="D347">
        <v>-0.347478806972504</v>
      </c>
      <c r="E347">
        <v>0.84901946783065796</v>
      </c>
      <c r="F347">
        <v>-3.7483137100935003E-2</v>
      </c>
      <c r="G347" s="1" t="s">
        <v>10</v>
      </c>
      <c r="H347" s="1" t="s">
        <v>10</v>
      </c>
      <c r="I347" s="1" t="s">
        <v>10</v>
      </c>
      <c r="J347" s="1" t="s">
        <v>10</v>
      </c>
    </row>
    <row r="348" spans="1:10" x14ac:dyDescent="0.25">
      <c r="A348">
        <v>-1.67250716686249</v>
      </c>
      <c r="B348">
        <v>-2.0124266147613499</v>
      </c>
      <c r="C348">
        <v>-18.775739669799801</v>
      </c>
      <c r="D348">
        <v>-0.34752646088600198</v>
      </c>
      <c r="E348">
        <v>0.84896111488342296</v>
      </c>
      <c r="F348">
        <v>-3.7427932024002103E-2</v>
      </c>
      <c r="G348" s="1" t="s">
        <v>10</v>
      </c>
      <c r="H348" s="1" t="s">
        <v>10</v>
      </c>
      <c r="I348" s="1" t="s">
        <v>10</v>
      </c>
      <c r="J348" s="1" t="s">
        <v>10</v>
      </c>
    </row>
    <row r="349" spans="1:10" x14ac:dyDescent="0.25">
      <c r="A349">
        <v>-1.67363393306732</v>
      </c>
      <c r="B349">
        <v>-2.01510429382324</v>
      </c>
      <c r="C349">
        <v>-18.776800155639599</v>
      </c>
      <c r="D349">
        <v>-0.34752905368804898</v>
      </c>
      <c r="E349">
        <v>0.84904277324676503</v>
      </c>
      <c r="F349">
        <v>-3.7465237081050901E-2</v>
      </c>
      <c r="G349" s="1" t="s">
        <v>10</v>
      </c>
      <c r="H349" s="1" t="s">
        <v>10</v>
      </c>
      <c r="I349" s="1" t="s">
        <v>10</v>
      </c>
      <c r="J349" s="1" t="s">
        <v>10</v>
      </c>
    </row>
    <row r="350" spans="1:10" x14ac:dyDescent="0.25">
      <c r="A350">
        <v>-1.6733150482177701</v>
      </c>
      <c r="B350">
        <v>-2.01263332366943</v>
      </c>
      <c r="C350">
        <v>-18.783033370971701</v>
      </c>
      <c r="D350">
        <v>-0.34741032123565702</v>
      </c>
      <c r="E350">
        <v>0.84919494390487704</v>
      </c>
      <c r="F350">
        <v>-3.7573345005512203E-2</v>
      </c>
      <c r="G350" s="1" t="s">
        <v>10</v>
      </c>
      <c r="H350" s="1" t="s">
        <v>10</v>
      </c>
      <c r="I350" s="1" t="s">
        <v>10</v>
      </c>
      <c r="J350" s="1" t="s">
        <v>10</v>
      </c>
    </row>
    <row r="351" spans="1:10" x14ac:dyDescent="0.25">
      <c r="A351">
        <v>-1.6725208759307899</v>
      </c>
      <c r="B351">
        <v>-2.0140597820282</v>
      </c>
      <c r="C351">
        <v>-18.7758388519287</v>
      </c>
      <c r="D351">
        <v>-0.34739890694618197</v>
      </c>
      <c r="E351">
        <v>0.84891206026077304</v>
      </c>
      <c r="F351">
        <v>-3.7544168531894698E-2</v>
      </c>
      <c r="G351" s="1" t="s">
        <v>10</v>
      </c>
      <c r="H351" s="1" t="s">
        <v>10</v>
      </c>
      <c r="I351" s="1" t="s">
        <v>10</v>
      </c>
      <c r="J351" s="1" t="s">
        <v>10</v>
      </c>
    </row>
    <row r="352" spans="1:10" x14ac:dyDescent="0.25">
      <c r="A352">
        <v>-1.6719400882720901</v>
      </c>
      <c r="B352">
        <v>-2.0144298076629599</v>
      </c>
      <c r="C352">
        <v>-18.7722492218018</v>
      </c>
      <c r="D352">
        <v>-0.34746405482292197</v>
      </c>
      <c r="E352">
        <v>0.84902375936508201</v>
      </c>
      <c r="F352">
        <v>-3.7563066929578802E-2</v>
      </c>
      <c r="G352" s="1" t="s">
        <v>10</v>
      </c>
      <c r="H352" s="1" t="s">
        <v>10</v>
      </c>
      <c r="I352" s="1" t="s">
        <v>10</v>
      </c>
      <c r="J352" s="1" t="s">
        <v>10</v>
      </c>
    </row>
    <row r="353" spans="1:10" x14ac:dyDescent="0.25">
      <c r="A353">
        <v>-1.6748003959655799</v>
      </c>
      <c r="B353">
        <v>-2.0127532482147199</v>
      </c>
      <c r="C353">
        <v>-18.780881881713899</v>
      </c>
      <c r="D353">
        <v>-0.34743943810463002</v>
      </c>
      <c r="E353">
        <v>0.84902262687683105</v>
      </c>
      <c r="F353">
        <v>-3.7445537745952599E-2</v>
      </c>
      <c r="G353" s="1" t="s">
        <v>10</v>
      </c>
      <c r="H353" s="1" t="s">
        <v>10</v>
      </c>
      <c r="I353" s="1" t="s">
        <v>10</v>
      </c>
      <c r="J353" s="1" t="s">
        <v>10</v>
      </c>
    </row>
    <row r="354" spans="1:10" x14ac:dyDescent="0.25">
      <c r="A354">
        <v>-1.6714286804199201</v>
      </c>
      <c r="B354">
        <v>-2.0120372772216801</v>
      </c>
      <c r="C354">
        <v>-18.7757568359375</v>
      </c>
      <c r="D354">
        <v>-0.34740087389946001</v>
      </c>
      <c r="E354">
        <v>0.84879529476165805</v>
      </c>
      <c r="F354">
        <v>-3.7244521081447601E-2</v>
      </c>
      <c r="G354" s="1" t="s">
        <v>10</v>
      </c>
      <c r="H354" s="1" t="s">
        <v>10</v>
      </c>
      <c r="I354" s="1" t="s">
        <v>10</v>
      </c>
      <c r="J354" s="1" t="s">
        <v>10</v>
      </c>
    </row>
    <row r="355" spans="1:10" x14ac:dyDescent="0.25">
      <c r="A355">
        <v>-1.6716387271881099</v>
      </c>
      <c r="B355">
        <v>-2.0138969421386701</v>
      </c>
      <c r="C355">
        <v>-18.778446197509801</v>
      </c>
      <c r="D355">
        <v>-0.34736752510070801</v>
      </c>
      <c r="E355">
        <v>0.84892022609710704</v>
      </c>
      <c r="F355">
        <v>-3.7562649697065402E-2</v>
      </c>
      <c r="G355" s="1" t="s">
        <v>10</v>
      </c>
      <c r="H355" s="1" t="s">
        <v>10</v>
      </c>
      <c r="I355" s="1" t="s">
        <v>10</v>
      </c>
      <c r="J355" s="1" t="s">
        <v>10</v>
      </c>
    </row>
    <row r="356" spans="1:10" x14ac:dyDescent="0.25">
      <c r="A356">
        <v>-1.6734362840652499</v>
      </c>
      <c r="B356">
        <v>-2.0138351917266801</v>
      </c>
      <c r="C356">
        <v>-18.773239135742202</v>
      </c>
      <c r="D356">
        <v>-0.34735122323036199</v>
      </c>
      <c r="E356">
        <v>0.84872597455978405</v>
      </c>
      <c r="F356">
        <v>-3.7532880902290303E-2</v>
      </c>
      <c r="G356" s="1" t="s">
        <v>10</v>
      </c>
      <c r="H356" s="1" t="s">
        <v>10</v>
      </c>
      <c r="I356" s="1" t="s">
        <v>10</v>
      </c>
      <c r="J356" s="1" t="s">
        <v>10</v>
      </c>
    </row>
    <row r="357" spans="1:10" x14ac:dyDescent="0.25">
      <c r="A357">
        <v>-1.67169213294983</v>
      </c>
      <c r="B357">
        <v>-2.0119001865386998</v>
      </c>
      <c r="C357">
        <v>-18.774198532104499</v>
      </c>
      <c r="D357">
        <v>-0.347474604845047</v>
      </c>
      <c r="E357">
        <v>0.84887450933456399</v>
      </c>
      <c r="F357">
        <v>-3.7317872047424303E-2</v>
      </c>
      <c r="G357" s="1" t="s">
        <v>10</v>
      </c>
      <c r="H357" s="1" t="s">
        <v>10</v>
      </c>
      <c r="I357" s="1" t="s">
        <v>10</v>
      </c>
      <c r="J357" s="1" t="s">
        <v>10</v>
      </c>
    </row>
    <row r="358" spans="1:10" x14ac:dyDescent="0.25">
      <c r="A358">
        <v>-1.67023766040802</v>
      </c>
      <c r="B358">
        <v>-2.0123803615570099</v>
      </c>
      <c r="C358">
        <v>-18.775800704956101</v>
      </c>
      <c r="D358">
        <v>-0.347437024116516</v>
      </c>
      <c r="E358">
        <v>0.848782658576965</v>
      </c>
      <c r="F358">
        <v>-3.7372335791587802E-2</v>
      </c>
      <c r="G358" s="1" t="s">
        <v>10</v>
      </c>
      <c r="H358" s="1" t="s">
        <v>10</v>
      </c>
      <c r="I358" s="1" t="s">
        <v>10</v>
      </c>
      <c r="J358" s="1" t="s">
        <v>10</v>
      </c>
    </row>
    <row r="359" spans="1:10" x14ac:dyDescent="0.25">
      <c r="A359">
        <v>-1.6722490787506099</v>
      </c>
      <c r="B359">
        <v>-2.0118570327758798</v>
      </c>
      <c r="C359">
        <v>-18.775222778320298</v>
      </c>
      <c r="D359">
        <v>-0.34747540950775102</v>
      </c>
      <c r="E359">
        <v>0.84869450330734297</v>
      </c>
      <c r="F359">
        <v>-3.7453301250934601E-2</v>
      </c>
      <c r="G359" s="1" t="s">
        <v>10</v>
      </c>
      <c r="H359" s="1" t="s">
        <v>10</v>
      </c>
      <c r="I359" s="1" t="s">
        <v>10</v>
      </c>
      <c r="J359" s="1" t="s">
        <v>10</v>
      </c>
    </row>
    <row r="360" spans="1:10" x14ac:dyDescent="0.25">
      <c r="A360">
        <v>-1.6714127063751201</v>
      </c>
      <c r="B360">
        <v>-2.0133836269378702</v>
      </c>
      <c r="C360">
        <v>-18.772722244262699</v>
      </c>
      <c r="D360">
        <v>-0.34741967916488598</v>
      </c>
      <c r="E360">
        <v>0.84884673357009899</v>
      </c>
      <c r="F360">
        <v>-3.7398714572191197E-2</v>
      </c>
      <c r="G360" s="1" t="s">
        <v>10</v>
      </c>
      <c r="H360" s="1" t="s">
        <v>10</v>
      </c>
      <c r="I360" s="1" t="s">
        <v>10</v>
      </c>
      <c r="J360" s="1" t="s">
        <v>10</v>
      </c>
    </row>
    <row r="361" spans="1:10" x14ac:dyDescent="0.25">
      <c r="A361">
        <v>-1.67456030845642</v>
      </c>
      <c r="B361">
        <v>-2.0125381946563698</v>
      </c>
      <c r="C361">
        <v>-18.7741603851318</v>
      </c>
      <c r="D361">
        <v>-0.347482740879059</v>
      </c>
      <c r="E361">
        <v>0.84880524873733498</v>
      </c>
      <c r="F361">
        <v>-3.7462100386619603E-2</v>
      </c>
      <c r="G361" s="1" t="s">
        <v>10</v>
      </c>
      <c r="H361" s="1" t="s">
        <v>10</v>
      </c>
      <c r="I361" s="1" t="s">
        <v>10</v>
      </c>
      <c r="J361" s="1" t="s">
        <v>10</v>
      </c>
    </row>
    <row r="362" spans="1:10" x14ac:dyDescent="0.25">
      <c r="A362">
        <v>-1.6720595359802199</v>
      </c>
      <c r="B362">
        <v>-2.0139706134796098</v>
      </c>
      <c r="C362">
        <v>-18.767087936401399</v>
      </c>
      <c r="D362">
        <v>-0.34732419252395602</v>
      </c>
      <c r="E362">
        <v>0.84860706329345703</v>
      </c>
      <c r="F362">
        <v>-3.7485819309949903E-2</v>
      </c>
      <c r="G362" s="1" t="s">
        <v>10</v>
      </c>
      <c r="H362" s="1" t="s">
        <v>10</v>
      </c>
      <c r="I362" s="1" t="s">
        <v>10</v>
      </c>
      <c r="J362" s="1" t="s">
        <v>10</v>
      </c>
    </row>
    <row r="363" spans="1:10" x14ac:dyDescent="0.25">
      <c r="A363">
        <v>-1.6734870672226001</v>
      </c>
      <c r="B363">
        <v>-2.01250147819519</v>
      </c>
      <c r="C363">
        <v>-18.768562316894499</v>
      </c>
      <c r="D363">
        <v>-0.34736454486846902</v>
      </c>
      <c r="E363">
        <v>0.84872460365295399</v>
      </c>
      <c r="F363">
        <v>-3.7459060549736002E-2</v>
      </c>
      <c r="G363" s="1" t="s">
        <v>10</v>
      </c>
      <c r="H363" s="1" t="s">
        <v>10</v>
      </c>
      <c r="I363" s="1" t="s">
        <v>10</v>
      </c>
      <c r="J363" s="1" t="s">
        <v>10</v>
      </c>
    </row>
    <row r="364" spans="1:10" x14ac:dyDescent="0.25">
      <c r="A364">
        <v>-1.6735259294509901</v>
      </c>
      <c r="B364">
        <v>-2.0121443271636998</v>
      </c>
      <c r="C364">
        <v>-18.765468597412099</v>
      </c>
      <c r="D364">
        <v>-0.347345441579819</v>
      </c>
      <c r="E364">
        <v>0.84864765405654896</v>
      </c>
      <c r="F364">
        <v>-3.7439577281475102E-2</v>
      </c>
      <c r="G364" s="1" t="s">
        <v>10</v>
      </c>
      <c r="H364" s="1" t="s">
        <v>10</v>
      </c>
      <c r="I364" s="1" t="s">
        <v>10</v>
      </c>
      <c r="J364" s="1" t="s">
        <v>10</v>
      </c>
    </row>
    <row r="365" spans="1:10" x14ac:dyDescent="0.25">
      <c r="A365">
        <v>-1.6749750375747701</v>
      </c>
      <c r="B365">
        <v>-2.01567578315735</v>
      </c>
      <c r="C365">
        <v>-18.766035079956101</v>
      </c>
      <c r="D365">
        <v>-0.34728237986564597</v>
      </c>
      <c r="E365">
        <v>0.84887754917144798</v>
      </c>
      <c r="F365">
        <v>-3.7358626723289497E-2</v>
      </c>
      <c r="G365" s="1" t="s">
        <v>10</v>
      </c>
      <c r="H365" s="1" t="s">
        <v>10</v>
      </c>
      <c r="I365" s="1" t="s">
        <v>10</v>
      </c>
      <c r="J365" s="1" t="s">
        <v>10</v>
      </c>
    </row>
    <row r="366" spans="1:10" x14ac:dyDescent="0.25">
      <c r="A366">
        <v>-1.6758282184600799</v>
      </c>
      <c r="B366">
        <v>-2.0131165981292698</v>
      </c>
      <c r="C366">
        <v>-18.7705688476563</v>
      </c>
      <c r="D366">
        <v>-0.34729474782943698</v>
      </c>
      <c r="E366">
        <v>0.84860640764236495</v>
      </c>
      <c r="F366">
        <v>-3.7357963621616398E-2</v>
      </c>
      <c r="G366" s="1" t="s">
        <v>10</v>
      </c>
      <c r="H366" s="1" t="s">
        <v>10</v>
      </c>
      <c r="I366" s="1" t="s">
        <v>10</v>
      </c>
      <c r="J366" s="1" t="s">
        <v>10</v>
      </c>
    </row>
    <row r="367" spans="1:10" x14ac:dyDescent="0.25">
      <c r="A367">
        <v>-1.6738417148590099</v>
      </c>
      <c r="B367">
        <v>-2.0146291255950901</v>
      </c>
      <c r="C367">
        <v>-18.7660217285156</v>
      </c>
      <c r="D367">
        <v>-0.34726992249488797</v>
      </c>
      <c r="E367">
        <v>0.84866017103195202</v>
      </c>
      <c r="F367">
        <v>-3.73305901885033E-2</v>
      </c>
      <c r="G367" s="1" t="s">
        <v>10</v>
      </c>
      <c r="H367" s="1" t="s">
        <v>10</v>
      </c>
      <c r="I367" s="1" t="s">
        <v>10</v>
      </c>
      <c r="J367" s="1" t="s">
        <v>10</v>
      </c>
    </row>
    <row r="368" spans="1:10" x14ac:dyDescent="0.25">
      <c r="A368">
        <v>-1.6717998981475799</v>
      </c>
      <c r="B368">
        <v>-2.0121364593505899</v>
      </c>
      <c r="C368">
        <v>-18.7701511383057</v>
      </c>
      <c r="D368">
        <v>-0.34725484251976002</v>
      </c>
      <c r="E368">
        <v>0.84862935543060303</v>
      </c>
      <c r="F368">
        <v>-3.7331022322177901E-2</v>
      </c>
      <c r="G368" s="1" t="s">
        <v>10</v>
      </c>
      <c r="H368" s="1" t="s">
        <v>10</v>
      </c>
      <c r="I368" s="1" t="s">
        <v>10</v>
      </c>
      <c r="J368" s="1" t="s">
        <v>10</v>
      </c>
    </row>
    <row r="369" spans="1:10" x14ac:dyDescent="0.25">
      <c r="A369">
        <v>-1.6733056306839</v>
      </c>
      <c r="B369">
        <v>-2.0119485855102499</v>
      </c>
      <c r="C369">
        <v>-18.763404846191399</v>
      </c>
      <c r="D369">
        <v>-0.34726718068122903</v>
      </c>
      <c r="E369">
        <v>0.84858459234237704</v>
      </c>
      <c r="F369">
        <v>-3.7292763590812697E-2</v>
      </c>
      <c r="G369" s="1" t="s">
        <v>10</v>
      </c>
      <c r="H369" s="1" t="s">
        <v>10</v>
      </c>
      <c r="I369" s="1" t="s">
        <v>10</v>
      </c>
      <c r="J369" s="1" t="s">
        <v>10</v>
      </c>
    </row>
    <row r="370" spans="1:10" x14ac:dyDescent="0.25">
      <c r="A370">
        <v>-1.6723819971084599</v>
      </c>
      <c r="B370">
        <v>-2.0134661197662398</v>
      </c>
      <c r="C370">
        <v>-18.760332107543899</v>
      </c>
      <c r="D370">
        <v>-0.34742274880409202</v>
      </c>
      <c r="E370">
        <v>0.84854847192764304</v>
      </c>
      <c r="F370">
        <v>-3.7458136677741997E-2</v>
      </c>
      <c r="G370" s="1" t="s">
        <v>10</v>
      </c>
      <c r="H370" s="1" t="s">
        <v>10</v>
      </c>
      <c r="I370" s="1" t="s">
        <v>10</v>
      </c>
      <c r="J370" s="1" t="s">
        <v>10</v>
      </c>
    </row>
    <row r="371" spans="1:10" x14ac:dyDescent="0.25">
      <c r="A371">
        <v>-1.6744070053100599</v>
      </c>
      <c r="B371">
        <v>-2.0109314918518102</v>
      </c>
      <c r="C371">
        <v>-18.766963958740199</v>
      </c>
      <c r="D371">
        <v>-0.347315043210983</v>
      </c>
      <c r="E371">
        <v>0.84847879409789995</v>
      </c>
      <c r="F371">
        <v>-3.7429235875606502E-2</v>
      </c>
      <c r="G371" s="1" t="s">
        <v>10</v>
      </c>
      <c r="H371" s="1" t="s">
        <v>10</v>
      </c>
      <c r="I371" s="1" t="s">
        <v>10</v>
      </c>
      <c r="J371" s="1" t="s">
        <v>10</v>
      </c>
    </row>
    <row r="372" spans="1:10" x14ac:dyDescent="0.25">
      <c r="A372">
        <v>-1.6736433506012001</v>
      </c>
      <c r="B372">
        <v>-2.0124344825744598</v>
      </c>
      <c r="C372">
        <v>-18.754663467407202</v>
      </c>
      <c r="D372">
        <v>-0.34729015827178999</v>
      </c>
      <c r="E372">
        <v>0.84854423999786399</v>
      </c>
      <c r="F372">
        <v>-3.7372551858425099E-2</v>
      </c>
      <c r="G372" s="1" t="s">
        <v>10</v>
      </c>
      <c r="H372" s="1" t="s">
        <v>10</v>
      </c>
      <c r="I372" s="1" t="s">
        <v>10</v>
      </c>
      <c r="J372" s="1" t="s">
        <v>10</v>
      </c>
    </row>
    <row r="373" spans="1:10" x14ac:dyDescent="0.25">
      <c r="A373">
        <v>-1.6718401908874501</v>
      </c>
      <c r="B373">
        <v>-2.0137453079223602</v>
      </c>
      <c r="C373">
        <v>-18.756769180297901</v>
      </c>
      <c r="D373">
        <v>-0.34736859798431402</v>
      </c>
      <c r="E373">
        <v>0.848355352878571</v>
      </c>
      <c r="F373">
        <v>-3.7555817514658002E-2</v>
      </c>
      <c r="G373" s="1" t="s">
        <v>10</v>
      </c>
      <c r="H373" s="1" t="s">
        <v>10</v>
      </c>
      <c r="I373" s="1" t="s">
        <v>10</v>
      </c>
      <c r="J373" s="1" t="s">
        <v>10</v>
      </c>
    </row>
    <row r="374" spans="1:10" x14ac:dyDescent="0.25">
      <c r="A374">
        <v>-1.67410612106323</v>
      </c>
      <c r="B374">
        <v>-2.0124480724334699</v>
      </c>
      <c r="C374">
        <v>-18.765884399414102</v>
      </c>
      <c r="D374">
        <v>-0.34743627905845598</v>
      </c>
      <c r="E374">
        <v>0.84848248958587602</v>
      </c>
      <c r="F374">
        <v>-3.72955277562141E-2</v>
      </c>
      <c r="G374" s="1" t="s">
        <v>10</v>
      </c>
      <c r="H374" s="1" t="s">
        <v>10</v>
      </c>
      <c r="I374" s="1" t="s">
        <v>10</v>
      </c>
      <c r="J374" s="1" t="s">
        <v>10</v>
      </c>
    </row>
    <row r="375" spans="1:10" x14ac:dyDescent="0.25">
      <c r="A375">
        <v>-1.67071437835693</v>
      </c>
      <c r="B375">
        <v>-2.0117702484130899</v>
      </c>
      <c r="C375">
        <v>-18.7598552703857</v>
      </c>
      <c r="D375">
        <v>-0.34729760885238598</v>
      </c>
      <c r="E375">
        <v>0.84846997261047397</v>
      </c>
      <c r="F375">
        <v>-3.7365227937698399E-2</v>
      </c>
      <c r="G375" s="1" t="s">
        <v>10</v>
      </c>
      <c r="H375" s="1" t="s">
        <v>10</v>
      </c>
      <c r="I375" s="1" t="s">
        <v>10</v>
      </c>
      <c r="J375" s="1" t="s">
        <v>10</v>
      </c>
    </row>
    <row r="376" spans="1:10" x14ac:dyDescent="0.25">
      <c r="A376">
        <v>-1.6742353439331099</v>
      </c>
      <c r="B376">
        <v>-2.0103776454925502</v>
      </c>
      <c r="C376">
        <v>-18.759256362915</v>
      </c>
      <c r="D376">
        <v>-0.34720417857170099</v>
      </c>
      <c r="E376">
        <v>0.84834748506545998</v>
      </c>
      <c r="F376">
        <v>-3.73437032103539E-2</v>
      </c>
      <c r="G376" s="1" t="s">
        <v>10</v>
      </c>
      <c r="H376" s="1" t="s">
        <v>10</v>
      </c>
      <c r="I376" s="1" t="s">
        <v>10</v>
      </c>
      <c r="J376" s="1" t="s">
        <v>10</v>
      </c>
    </row>
    <row r="377" spans="1:10" x14ac:dyDescent="0.25">
      <c r="A377">
        <v>-1.6759383678436299</v>
      </c>
      <c r="B377">
        <v>-2.0104238986968999</v>
      </c>
      <c r="C377">
        <v>-18.757595062255898</v>
      </c>
      <c r="D377">
        <v>-0.34738180041313199</v>
      </c>
      <c r="E377">
        <v>0.84846663475036599</v>
      </c>
      <c r="F377">
        <v>-3.7264347076416002E-2</v>
      </c>
      <c r="G377" s="1" t="s">
        <v>10</v>
      </c>
      <c r="H377" s="1" t="s">
        <v>10</v>
      </c>
      <c r="I377" s="1" t="s">
        <v>10</v>
      </c>
      <c r="J377" s="1" t="s">
        <v>10</v>
      </c>
    </row>
    <row r="378" spans="1:10" x14ac:dyDescent="0.25">
      <c r="A378">
        <v>-1.6712441444396999</v>
      </c>
      <c r="B378">
        <v>-2.0134072303771999</v>
      </c>
      <c r="C378">
        <v>-18.759799957275401</v>
      </c>
      <c r="D378">
        <v>-0.347437143325806</v>
      </c>
      <c r="E378">
        <v>0.84827142953872703</v>
      </c>
      <c r="F378">
        <v>-3.74305360019207E-2</v>
      </c>
      <c r="G378" s="1" t="s">
        <v>10</v>
      </c>
      <c r="H378" s="1" t="s">
        <v>10</v>
      </c>
      <c r="I378" s="1" t="s">
        <v>10</v>
      </c>
      <c r="J378" s="1" t="s">
        <v>10</v>
      </c>
    </row>
    <row r="379" spans="1:10" x14ac:dyDescent="0.25">
      <c r="A379">
        <v>-1.6745305061340301</v>
      </c>
      <c r="B379">
        <v>-2.0141849517822301</v>
      </c>
      <c r="C379">
        <v>-18.7593078613281</v>
      </c>
      <c r="D379">
        <v>-0.34716051816940302</v>
      </c>
      <c r="E379">
        <v>0.84830057621002197</v>
      </c>
      <c r="F379">
        <v>-3.7307821214199101E-2</v>
      </c>
      <c r="G379" s="1" t="s">
        <v>10</v>
      </c>
      <c r="H379" s="1" t="s">
        <v>10</v>
      </c>
      <c r="I379" s="1" t="s">
        <v>10</v>
      </c>
      <c r="J379" s="1" t="s">
        <v>10</v>
      </c>
    </row>
    <row r="380" spans="1:10" x14ac:dyDescent="0.25">
      <c r="A380">
        <v>-1.67043900489807</v>
      </c>
      <c r="B380">
        <v>-2.01221752166748</v>
      </c>
      <c r="C380">
        <v>-18.758256912231399</v>
      </c>
      <c r="D380">
        <v>-0.34736230969428999</v>
      </c>
      <c r="E380">
        <v>0.84821045398712203</v>
      </c>
      <c r="F380">
        <v>-3.7310928106307997E-2</v>
      </c>
      <c r="G380" s="1" t="s">
        <v>10</v>
      </c>
      <c r="H380" s="1" t="s">
        <v>10</v>
      </c>
      <c r="I380" s="1" t="s">
        <v>10</v>
      </c>
      <c r="J380" s="1" t="s">
        <v>10</v>
      </c>
    </row>
    <row r="381" spans="1:10" x14ac:dyDescent="0.25">
      <c r="A381">
        <v>-1.6745091676712001</v>
      </c>
      <c r="B381">
        <v>-2.0148367881774898</v>
      </c>
      <c r="C381">
        <v>-18.757755279541001</v>
      </c>
      <c r="D381">
        <v>-0.34722939133644098</v>
      </c>
      <c r="E381">
        <v>0.84819811582565297</v>
      </c>
      <c r="F381">
        <v>-3.73990163207054E-2</v>
      </c>
      <c r="G381" s="1" t="s">
        <v>10</v>
      </c>
      <c r="H381" s="1" t="s">
        <v>10</v>
      </c>
      <c r="I381" s="1" t="s">
        <v>10</v>
      </c>
      <c r="J381" s="1" t="s">
        <v>10</v>
      </c>
    </row>
    <row r="382" spans="1:10" x14ac:dyDescent="0.25">
      <c r="A382">
        <v>-1.6704648733139</v>
      </c>
      <c r="B382">
        <v>-2.0108823776245099</v>
      </c>
      <c r="C382">
        <v>-18.757217407226602</v>
      </c>
      <c r="D382">
        <v>-0.34733104705810502</v>
      </c>
      <c r="E382">
        <v>0.84821873903274503</v>
      </c>
      <c r="F382">
        <v>-3.7291668355464901E-2</v>
      </c>
      <c r="G382" s="1" t="s">
        <v>10</v>
      </c>
      <c r="H382" s="1" t="s">
        <v>10</v>
      </c>
      <c r="I382" s="1" t="s">
        <v>10</v>
      </c>
      <c r="J382" s="1" t="s">
        <v>10</v>
      </c>
    </row>
    <row r="383" spans="1:10" x14ac:dyDescent="0.25">
      <c r="A383">
        <v>-1.67222893238068</v>
      </c>
      <c r="B383">
        <v>-2.01218485832214</v>
      </c>
      <c r="C383">
        <v>-18.7551593780518</v>
      </c>
      <c r="D383">
        <v>-0.347272008657455</v>
      </c>
      <c r="E383">
        <v>0.84817910194396995</v>
      </c>
      <c r="F383">
        <v>-3.7308208644390099E-2</v>
      </c>
      <c r="G383" s="1" t="s">
        <v>10</v>
      </c>
      <c r="H383" s="1" t="s">
        <v>10</v>
      </c>
      <c r="I383" s="1" t="s">
        <v>10</v>
      </c>
      <c r="J383" s="1" t="s">
        <v>10</v>
      </c>
    </row>
    <row r="384" spans="1:10" x14ac:dyDescent="0.25">
      <c r="A384">
        <v>-1.6759490966796899</v>
      </c>
      <c r="B384">
        <v>-2.0136795043945299</v>
      </c>
      <c r="C384">
        <v>-18.757661819458001</v>
      </c>
      <c r="D384">
        <v>-0.34730315208435097</v>
      </c>
      <c r="E384">
        <v>0.84821301698684703</v>
      </c>
      <c r="F384">
        <v>-3.7335939705371898E-2</v>
      </c>
      <c r="G384" s="1" t="s">
        <v>10</v>
      </c>
      <c r="H384" s="1" t="s">
        <v>10</v>
      </c>
      <c r="I384" s="1" t="s">
        <v>10</v>
      </c>
      <c r="J384" s="1" t="s">
        <v>10</v>
      </c>
    </row>
    <row r="385" spans="1:10" x14ac:dyDescent="0.25">
      <c r="A385">
        <v>-1.6725496053695701</v>
      </c>
      <c r="B385">
        <v>-2.01165795326233</v>
      </c>
      <c r="C385">
        <v>-18.7551460266113</v>
      </c>
      <c r="D385">
        <v>-0.34722009301185602</v>
      </c>
      <c r="E385">
        <v>0.84810590744018599</v>
      </c>
      <c r="F385">
        <v>-3.7252575159072897E-2</v>
      </c>
      <c r="G385" s="1" t="s">
        <v>10</v>
      </c>
      <c r="H385" s="1" t="s">
        <v>10</v>
      </c>
      <c r="I385" s="1" t="s">
        <v>10</v>
      </c>
      <c r="J385" s="1" t="s">
        <v>10</v>
      </c>
    </row>
    <row r="386" spans="1:10" x14ac:dyDescent="0.25">
      <c r="A386">
        <v>-1.6737036705017101</v>
      </c>
      <c r="B386">
        <v>-2.0123145580291699</v>
      </c>
      <c r="C386">
        <v>-18.7567348480225</v>
      </c>
      <c r="D386">
        <v>-0.34712412953376798</v>
      </c>
      <c r="E386">
        <v>0.84814608097076405</v>
      </c>
      <c r="F386">
        <v>-3.7342078983783701E-2</v>
      </c>
      <c r="G386" s="1" t="s">
        <v>10</v>
      </c>
      <c r="H386" s="1" t="s">
        <v>10</v>
      </c>
      <c r="I386" s="1" t="s">
        <v>10</v>
      </c>
      <c r="J386" s="1" t="s">
        <v>10</v>
      </c>
    </row>
    <row r="387" spans="1:10" x14ac:dyDescent="0.25">
      <c r="A387">
        <v>-1.6719735860824601</v>
      </c>
      <c r="B387">
        <v>-2.0116310119628902</v>
      </c>
      <c r="C387">
        <v>-18.754165649414102</v>
      </c>
      <c r="D387">
        <v>-0.34717726707458502</v>
      </c>
      <c r="E387">
        <v>0.84800672531127896</v>
      </c>
      <c r="F387">
        <v>-3.7387453019619002E-2</v>
      </c>
      <c r="G387" s="1" t="s">
        <v>10</v>
      </c>
      <c r="H387" s="1" t="s">
        <v>10</v>
      </c>
      <c r="I387" s="1" t="s">
        <v>10</v>
      </c>
      <c r="J387" s="1" t="s">
        <v>10</v>
      </c>
    </row>
    <row r="388" spans="1:10" x14ac:dyDescent="0.25">
      <c r="A388">
        <v>-1.67223596572876</v>
      </c>
      <c r="B388">
        <v>-2.01312923431396</v>
      </c>
      <c r="C388">
        <v>-18.758316040039102</v>
      </c>
      <c r="D388">
        <v>-0.34713509678840598</v>
      </c>
      <c r="E388">
        <v>0.84802830219268799</v>
      </c>
      <c r="F388">
        <v>-3.7388250231742901E-2</v>
      </c>
      <c r="G388" s="1" t="s">
        <v>10</v>
      </c>
      <c r="H388" s="1" t="s">
        <v>10</v>
      </c>
      <c r="I388" s="1" t="s">
        <v>10</v>
      </c>
      <c r="J388" s="1" t="s">
        <v>10</v>
      </c>
    </row>
    <row r="389" spans="1:10" x14ac:dyDescent="0.25">
      <c r="A389">
        <v>-1.6757673025131199</v>
      </c>
      <c r="B389">
        <v>-2.0117936134338401</v>
      </c>
      <c r="C389">
        <v>-18.7489223480225</v>
      </c>
      <c r="D389">
        <v>-0.34720757603645303</v>
      </c>
      <c r="E389">
        <v>0.84806460142135598</v>
      </c>
      <c r="F389">
        <v>-3.7367686629295301E-2</v>
      </c>
      <c r="G389" s="1" t="s">
        <v>10</v>
      </c>
      <c r="H389" s="1" t="s">
        <v>10</v>
      </c>
      <c r="I389" s="1" t="s">
        <v>10</v>
      </c>
      <c r="J389" s="1" t="s">
        <v>10</v>
      </c>
    </row>
    <row r="390" spans="1:10" x14ac:dyDescent="0.25">
      <c r="A390">
        <v>-1.6734744310378999</v>
      </c>
      <c r="B390">
        <v>-2.0124201774597199</v>
      </c>
      <c r="C390">
        <v>-18.751558303833001</v>
      </c>
      <c r="D390">
        <v>-0.34712564945220897</v>
      </c>
      <c r="E390">
        <v>0.84790349006652799</v>
      </c>
      <c r="F390">
        <v>-3.72949689626694E-2</v>
      </c>
      <c r="G390" s="1" t="s">
        <v>10</v>
      </c>
      <c r="H390" s="1" t="s">
        <v>10</v>
      </c>
      <c r="I390" s="1" t="s">
        <v>10</v>
      </c>
      <c r="J390" s="1" t="s">
        <v>10</v>
      </c>
    </row>
    <row r="391" spans="1:10" x14ac:dyDescent="0.25">
      <c r="A391">
        <v>-1.67572045326233</v>
      </c>
      <c r="B391">
        <v>-2.0118222236633301</v>
      </c>
      <c r="C391">
        <v>-18.754543304443398</v>
      </c>
      <c r="D391">
        <v>-0.34726530313491799</v>
      </c>
      <c r="E391">
        <v>0.84813237190246604</v>
      </c>
      <c r="F391">
        <v>-3.7261381745338398E-2</v>
      </c>
      <c r="G391" s="1" t="s">
        <v>10</v>
      </c>
      <c r="H391" s="1" t="s">
        <v>10</v>
      </c>
      <c r="I391" s="1" t="s">
        <v>10</v>
      </c>
      <c r="J391" s="1" t="s">
        <v>10</v>
      </c>
    </row>
    <row r="392" spans="1:10" x14ac:dyDescent="0.25">
      <c r="A392">
        <v>-1.6731604337692301</v>
      </c>
      <c r="B392">
        <v>-2.0139298439025901</v>
      </c>
      <c r="C392">
        <v>-18.7490139007568</v>
      </c>
      <c r="D392">
        <v>-0.34719061851501498</v>
      </c>
      <c r="E392">
        <v>0.847908675670624</v>
      </c>
      <c r="F392">
        <v>-3.7404678761959097E-2</v>
      </c>
      <c r="G392" s="1" t="s">
        <v>10</v>
      </c>
      <c r="H392" s="1" t="s">
        <v>10</v>
      </c>
      <c r="I392" s="1" t="s">
        <v>10</v>
      </c>
      <c r="J392" s="1" t="s">
        <v>10</v>
      </c>
    </row>
    <row r="393" spans="1:10" x14ac:dyDescent="0.25">
      <c r="A393">
        <v>-1.6705300807952901</v>
      </c>
      <c r="B393">
        <v>-2.0141520500183101</v>
      </c>
      <c r="C393">
        <v>-18.748487472534201</v>
      </c>
      <c r="D393">
        <v>-0.34734210371971103</v>
      </c>
      <c r="E393">
        <v>0.84799671173095703</v>
      </c>
      <c r="F393">
        <v>-3.7281133234500899E-2</v>
      </c>
      <c r="G393" s="1" t="s">
        <v>10</v>
      </c>
      <c r="H393" s="1" t="s">
        <v>10</v>
      </c>
      <c r="I393" s="1" t="s">
        <v>10</v>
      </c>
      <c r="J393" s="1" t="s">
        <v>10</v>
      </c>
    </row>
    <row r="394" spans="1:10" x14ac:dyDescent="0.25">
      <c r="A394">
        <v>-1.6766648292541499</v>
      </c>
      <c r="B394">
        <v>-2.0115947723388699</v>
      </c>
      <c r="C394">
        <v>-18.7494411468506</v>
      </c>
      <c r="D394">
        <v>-0.34711506962776201</v>
      </c>
      <c r="E394">
        <v>0.84800702333450295</v>
      </c>
      <c r="F394">
        <v>-3.73568385839462E-2</v>
      </c>
      <c r="G394" s="1" t="s">
        <v>10</v>
      </c>
      <c r="H394" s="1" t="s">
        <v>10</v>
      </c>
      <c r="I394" s="1" t="s">
        <v>10</v>
      </c>
      <c r="J394" s="1" t="s">
        <v>10</v>
      </c>
    </row>
    <row r="395" spans="1:10" x14ac:dyDescent="0.25">
      <c r="A395">
        <v>-1.6717112064361599</v>
      </c>
      <c r="B395">
        <v>-2.0147390365600599</v>
      </c>
      <c r="C395">
        <v>-18.752611160278299</v>
      </c>
      <c r="D395">
        <v>-0.34719881415367099</v>
      </c>
      <c r="E395">
        <v>0.84777325391769398</v>
      </c>
      <c r="F395">
        <v>-3.7260968238115297E-2</v>
      </c>
      <c r="G395" s="1" t="s">
        <v>10</v>
      </c>
      <c r="H395" s="1" t="s">
        <v>10</v>
      </c>
      <c r="I395" s="1" t="s">
        <v>10</v>
      </c>
      <c r="J395" s="1" t="s">
        <v>10</v>
      </c>
    </row>
    <row r="396" spans="1:10" x14ac:dyDescent="0.25">
      <c r="A396">
        <v>-1.6738027334213299</v>
      </c>
      <c r="B396">
        <v>-2.0099396705627401</v>
      </c>
      <c r="C396">
        <v>-18.741741180419901</v>
      </c>
      <c r="D396">
        <v>-0.347202748060226</v>
      </c>
      <c r="E396">
        <v>0.84794735908508301</v>
      </c>
      <c r="F396">
        <v>-3.74289825558662E-2</v>
      </c>
      <c r="G396" s="1" t="s">
        <v>10</v>
      </c>
      <c r="H396" s="1" t="s">
        <v>10</v>
      </c>
      <c r="I396" s="1" t="s">
        <v>10</v>
      </c>
      <c r="J396" s="1" t="s">
        <v>10</v>
      </c>
    </row>
    <row r="397" spans="1:10" x14ac:dyDescent="0.25">
      <c r="A397">
        <v>-1.6743625402450599</v>
      </c>
      <c r="B397">
        <v>-2.0105679035186799</v>
      </c>
      <c r="C397">
        <v>-18.751012802123999</v>
      </c>
      <c r="D397">
        <v>-0.34708830714225802</v>
      </c>
      <c r="E397">
        <v>0.84785372018814098</v>
      </c>
      <c r="F397">
        <v>-3.7329509854316698E-2</v>
      </c>
      <c r="G397" s="1" t="s">
        <v>10</v>
      </c>
      <c r="H397" s="1" t="s">
        <v>10</v>
      </c>
      <c r="I397" s="1" t="s">
        <v>10</v>
      </c>
      <c r="J397" s="1" t="s">
        <v>10</v>
      </c>
    </row>
    <row r="398" spans="1:10" x14ac:dyDescent="0.25">
      <c r="A398">
        <v>-1.67011559009552</v>
      </c>
      <c r="B398">
        <v>-2.0077204704284699</v>
      </c>
      <c r="C398">
        <v>-18.745388031005898</v>
      </c>
      <c r="D398">
        <v>-0.34705504775047302</v>
      </c>
      <c r="E398">
        <v>0.84773582220077504</v>
      </c>
      <c r="F398">
        <v>-3.7200823426246601E-2</v>
      </c>
      <c r="G398" s="1" t="s">
        <v>10</v>
      </c>
      <c r="H398" s="1" t="s">
        <v>10</v>
      </c>
      <c r="I398" s="1" t="s">
        <v>10</v>
      </c>
      <c r="J398" s="1" t="s">
        <v>10</v>
      </c>
    </row>
    <row r="399" spans="1:10" x14ac:dyDescent="0.25">
      <c r="A399">
        <v>-1.6752834320068399</v>
      </c>
      <c r="B399">
        <v>-2.0120558738708501</v>
      </c>
      <c r="C399">
        <v>-18.743827819824201</v>
      </c>
      <c r="D399">
        <v>-0.347062647342682</v>
      </c>
      <c r="E399">
        <v>0.84787154197692904</v>
      </c>
      <c r="F399">
        <v>-3.7354886531829799E-2</v>
      </c>
      <c r="G399" s="1" t="s">
        <v>10</v>
      </c>
      <c r="H399" s="1" t="s">
        <v>10</v>
      </c>
      <c r="I399" s="1" t="s">
        <v>10</v>
      </c>
      <c r="J399" s="1" t="s">
        <v>10</v>
      </c>
    </row>
    <row r="400" spans="1:10" x14ac:dyDescent="0.25">
      <c r="A400">
        <v>-1.67555415630341</v>
      </c>
      <c r="B400">
        <v>-2.0128931999206499</v>
      </c>
      <c r="C400">
        <v>-18.739652633666999</v>
      </c>
      <c r="D400">
        <v>-0.34722247719764698</v>
      </c>
      <c r="E400">
        <v>0.84780478477478005</v>
      </c>
      <c r="F400">
        <v>-3.7374451756477398E-2</v>
      </c>
      <c r="G400" s="1" t="s">
        <v>10</v>
      </c>
      <c r="H400" s="1" t="s">
        <v>10</v>
      </c>
      <c r="I400" s="1" t="s">
        <v>10</v>
      </c>
      <c r="J400" s="1" t="s">
        <v>10</v>
      </c>
    </row>
    <row r="401" spans="1:10" x14ac:dyDescent="0.25">
      <c r="A401">
        <v>-1.6739746332168599</v>
      </c>
      <c r="B401">
        <v>-2.0104539394378702</v>
      </c>
      <c r="C401">
        <v>-18.754499435424801</v>
      </c>
      <c r="D401">
        <v>-0.347353875637054</v>
      </c>
      <c r="E401">
        <v>0.84788221120834395</v>
      </c>
      <c r="F401">
        <v>-3.7271089851856197E-2</v>
      </c>
      <c r="G401" s="1" t="s">
        <v>10</v>
      </c>
      <c r="H401" s="1" t="s">
        <v>10</v>
      </c>
      <c r="I401" s="1" t="s">
        <v>10</v>
      </c>
      <c r="J401" s="1" t="s">
        <v>10</v>
      </c>
    </row>
    <row r="402" spans="1:10" x14ac:dyDescent="0.25">
      <c r="A402">
        <v>-1.67265653610229</v>
      </c>
      <c r="B402">
        <v>-2.0122110843658398</v>
      </c>
      <c r="C402">
        <v>-18.745937347412099</v>
      </c>
      <c r="D402">
        <v>-0.34708097577094998</v>
      </c>
      <c r="E402">
        <v>0.84774923324585005</v>
      </c>
      <c r="F402">
        <v>-3.7392348051071202E-2</v>
      </c>
      <c r="G402" s="1" t="s">
        <v>10</v>
      </c>
      <c r="H402" s="1" t="s">
        <v>10</v>
      </c>
      <c r="I402" s="1" t="s">
        <v>10</v>
      </c>
      <c r="J402" s="1" t="s">
        <v>10</v>
      </c>
    </row>
    <row r="403" spans="1:10" x14ac:dyDescent="0.25">
      <c r="A403">
        <v>-1.6723840236663801</v>
      </c>
      <c r="B403">
        <v>-2.01369285583496</v>
      </c>
      <c r="C403">
        <v>-18.742782592773398</v>
      </c>
      <c r="D403">
        <v>-0.34720176458358798</v>
      </c>
      <c r="E403">
        <v>0.84761625528335605</v>
      </c>
      <c r="F403">
        <v>-3.7230536341667203E-2</v>
      </c>
      <c r="G403" s="1" t="s">
        <v>10</v>
      </c>
      <c r="H403" s="1" t="s">
        <v>10</v>
      </c>
      <c r="I403" s="1" t="s">
        <v>10</v>
      </c>
      <c r="J403" s="1" t="s">
        <v>10</v>
      </c>
    </row>
    <row r="404" spans="1:10" x14ac:dyDescent="0.25">
      <c r="A404">
        <v>-1.6726274490356401</v>
      </c>
      <c r="B404">
        <v>-2.0125658512115501</v>
      </c>
      <c r="C404">
        <v>-18.742244720458999</v>
      </c>
      <c r="D404">
        <v>-0.34729382395744302</v>
      </c>
      <c r="E404">
        <v>0.84771257638931297</v>
      </c>
      <c r="F404">
        <v>-3.73585000634193E-2</v>
      </c>
      <c r="G404" s="1" t="s">
        <v>10</v>
      </c>
      <c r="H404" s="1" t="s">
        <v>10</v>
      </c>
      <c r="I404" s="1" t="s">
        <v>10</v>
      </c>
      <c r="J404" s="1" t="s">
        <v>10</v>
      </c>
    </row>
    <row r="405" spans="1:10" x14ac:dyDescent="0.25">
      <c r="A405">
        <v>-1.6747306585311901</v>
      </c>
      <c r="B405">
        <v>-2.0110309123992902</v>
      </c>
      <c r="C405">
        <v>-18.739667892456101</v>
      </c>
      <c r="D405">
        <v>-0.34712553024291998</v>
      </c>
      <c r="E405">
        <v>0.84771901369094804</v>
      </c>
      <c r="F405">
        <v>-3.7354253232479102E-2</v>
      </c>
      <c r="G405" s="1" t="s">
        <v>10</v>
      </c>
      <c r="H405" s="1" t="s">
        <v>10</v>
      </c>
      <c r="I405" s="1" t="s">
        <v>10</v>
      </c>
      <c r="J405" s="1" t="s">
        <v>10</v>
      </c>
    </row>
    <row r="406" spans="1:10" x14ac:dyDescent="0.25">
      <c r="A406">
        <v>-1.67381143569946</v>
      </c>
      <c r="B406">
        <v>-2.0115292072296098</v>
      </c>
      <c r="C406">
        <v>-18.743198394775401</v>
      </c>
      <c r="D406">
        <v>-0.347279012203217</v>
      </c>
      <c r="E406">
        <v>0.84758883714675903</v>
      </c>
      <c r="F406">
        <v>-3.7248723208904301E-2</v>
      </c>
      <c r="G406" s="1" t="s">
        <v>10</v>
      </c>
      <c r="H406" s="1" t="s">
        <v>10</v>
      </c>
      <c r="I406" s="1" t="s">
        <v>10</v>
      </c>
      <c r="J406" s="1" t="s">
        <v>10</v>
      </c>
    </row>
    <row r="407" spans="1:10" x14ac:dyDescent="0.25">
      <c r="A407">
        <v>-1.6741816997528101</v>
      </c>
      <c r="B407">
        <v>-2.0109901428222701</v>
      </c>
      <c r="C407">
        <v>-18.740219116210898</v>
      </c>
      <c r="D407">
        <v>-0.34703585505485501</v>
      </c>
      <c r="E407">
        <v>0.84759438037872303</v>
      </c>
      <c r="F407">
        <v>-3.7352792918682098E-2</v>
      </c>
      <c r="G407" s="1" t="s">
        <v>10</v>
      </c>
      <c r="H407" s="1" t="s">
        <v>10</v>
      </c>
      <c r="I407" s="1" t="s">
        <v>10</v>
      </c>
      <c r="J407" s="1" t="s">
        <v>10</v>
      </c>
    </row>
    <row r="408" spans="1:10" x14ac:dyDescent="0.25">
      <c r="A408">
        <v>-1.6741800308227499</v>
      </c>
      <c r="B408">
        <v>-2.01200270652771</v>
      </c>
      <c r="C408">
        <v>-18.744844436645501</v>
      </c>
      <c r="D408">
        <v>-0.34700047969818099</v>
      </c>
      <c r="E408">
        <v>0.84767127037048295</v>
      </c>
      <c r="F408">
        <v>-3.7163633853197098E-2</v>
      </c>
      <c r="G408" s="1" t="s">
        <v>10</v>
      </c>
      <c r="H408" s="1" t="s">
        <v>10</v>
      </c>
      <c r="I408" s="1" t="s">
        <v>10</v>
      </c>
      <c r="J408" s="1" t="s">
        <v>10</v>
      </c>
    </row>
    <row r="409" spans="1:10" x14ac:dyDescent="0.25">
      <c r="A409">
        <v>-1.67180359363556</v>
      </c>
      <c r="B409">
        <v>-2.01171898841858</v>
      </c>
      <c r="C409">
        <v>-18.741270065307599</v>
      </c>
      <c r="D409">
        <v>-0.34717997908592202</v>
      </c>
      <c r="E409">
        <v>0.84771221876144398</v>
      </c>
      <c r="F409">
        <v>-3.7365563213825198E-2</v>
      </c>
      <c r="G409" s="1" t="s">
        <v>10</v>
      </c>
      <c r="H409" s="1" t="s">
        <v>10</v>
      </c>
      <c r="I409" s="1" t="s">
        <v>10</v>
      </c>
      <c r="J409" s="1" t="s">
        <v>10</v>
      </c>
    </row>
    <row r="410" spans="1:10" x14ac:dyDescent="0.25">
      <c r="A410">
        <v>-1.67681920528412</v>
      </c>
      <c r="B410">
        <v>-2.0097796916961701</v>
      </c>
      <c r="C410">
        <v>-18.741151809692401</v>
      </c>
      <c r="D410">
        <v>-0.34698861837387102</v>
      </c>
      <c r="E410">
        <v>0.84748727083206199</v>
      </c>
      <c r="F410">
        <v>-3.7260197103023501E-2</v>
      </c>
      <c r="G410" s="1" t="s">
        <v>10</v>
      </c>
      <c r="H410" s="1" t="s">
        <v>10</v>
      </c>
      <c r="I410" s="1" t="s">
        <v>10</v>
      </c>
      <c r="J410" s="1" t="s">
        <v>10</v>
      </c>
    </row>
    <row r="411" spans="1:10" x14ac:dyDescent="0.25">
      <c r="A411">
        <v>-1.6747741699218801</v>
      </c>
      <c r="B411">
        <v>-2.0109834671020499</v>
      </c>
      <c r="C411">
        <v>-18.7386474609375</v>
      </c>
      <c r="D411">
        <v>-0.34705021977424599</v>
      </c>
      <c r="E411">
        <v>0.84757488965988204</v>
      </c>
      <c r="F411">
        <v>-3.7325225770473501E-2</v>
      </c>
      <c r="G411" s="1" t="s">
        <v>10</v>
      </c>
      <c r="H411" s="1" t="s">
        <v>10</v>
      </c>
      <c r="I411" s="1" t="s">
        <v>10</v>
      </c>
      <c r="J411" s="1" t="s">
        <v>10</v>
      </c>
    </row>
    <row r="412" spans="1:10" x14ac:dyDescent="0.25">
      <c r="A412">
        <v>-1.67625188827515</v>
      </c>
      <c r="B412">
        <v>-2.0124447345733598</v>
      </c>
      <c r="C412">
        <v>-18.735038757324201</v>
      </c>
      <c r="D412">
        <v>-0.34702339768409701</v>
      </c>
      <c r="E412">
        <v>0.84748047590255704</v>
      </c>
      <c r="F412">
        <v>-3.7350915372371701E-2</v>
      </c>
      <c r="G412" s="1" t="s">
        <v>10</v>
      </c>
      <c r="H412" s="1" t="s">
        <v>10</v>
      </c>
      <c r="I412" s="1" t="s">
        <v>10</v>
      </c>
      <c r="J412" s="1" t="s">
        <v>10</v>
      </c>
    </row>
    <row r="413" spans="1:10" x14ac:dyDescent="0.25">
      <c r="A413">
        <v>-1.67542600631714</v>
      </c>
      <c r="B413">
        <v>-2.00993132591248</v>
      </c>
      <c r="C413">
        <v>-18.731351852416999</v>
      </c>
      <c r="D413">
        <v>-0.34709668159484902</v>
      </c>
      <c r="E413">
        <v>0.84735792875289895</v>
      </c>
      <c r="F413">
        <v>-3.7241507321596097E-2</v>
      </c>
      <c r="G413" s="1" t="s">
        <v>10</v>
      </c>
      <c r="H413" s="1" t="s">
        <v>10</v>
      </c>
      <c r="I413" s="1" t="s">
        <v>10</v>
      </c>
      <c r="J413" s="1" t="s">
        <v>10</v>
      </c>
    </row>
    <row r="414" spans="1:10" x14ac:dyDescent="0.25">
      <c r="A414">
        <v>-1.6733424663543699</v>
      </c>
      <c r="B414">
        <v>-2.00981497764587</v>
      </c>
      <c r="C414">
        <v>-18.7376403808594</v>
      </c>
      <c r="D414">
        <v>-0.34703719615936302</v>
      </c>
      <c r="E414">
        <v>0.84754151105880704</v>
      </c>
      <c r="F414">
        <v>-3.7342853844165802E-2</v>
      </c>
      <c r="G414" s="1" t="s">
        <v>10</v>
      </c>
      <c r="H414" s="1" t="s">
        <v>10</v>
      </c>
      <c r="I414" s="1" t="s">
        <v>10</v>
      </c>
      <c r="J414" s="1" t="s">
        <v>10</v>
      </c>
    </row>
    <row r="415" spans="1:10" x14ac:dyDescent="0.25">
      <c r="A415">
        <v>-1.6744680404663099</v>
      </c>
      <c r="B415">
        <v>-2.0088231563568102</v>
      </c>
      <c r="C415">
        <v>-18.737499237060501</v>
      </c>
      <c r="D415">
        <v>-0.34721705317497298</v>
      </c>
      <c r="E415">
        <v>0.84747552871704102</v>
      </c>
      <c r="F415">
        <v>-3.7263166159391403E-2</v>
      </c>
      <c r="G415" s="1" t="s">
        <v>10</v>
      </c>
      <c r="H415" s="1" t="s">
        <v>10</v>
      </c>
      <c r="I415" s="1" t="s">
        <v>10</v>
      </c>
      <c r="J415" s="1" t="s">
        <v>10</v>
      </c>
    </row>
    <row r="416" spans="1:10" x14ac:dyDescent="0.25">
      <c r="A416">
        <v>-1.67448937892914</v>
      </c>
      <c r="B416">
        <v>-2.0144414901733398</v>
      </c>
      <c r="C416">
        <v>-18.731954574585</v>
      </c>
      <c r="D416">
        <v>-0.34716853499412498</v>
      </c>
      <c r="E416">
        <v>0.84735757112503096</v>
      </c>
      <c r="F416">
        <v>-3.7380374968051903E-2</v>
      </c>
      <c r="G416" s="1" t="s">
        <v>10</v>
      </c>
      <c r="H416" s="1" t="s">
        <v>10</v>
      </c>
      <c r="I416" s="1" t="s">
        <v>10</v>
      </c>
      <c r="J416" s="1" t="s">
        <v>10</v>
      </c>
    </row>
    <row r="417" spans="1:10" x14ac:dyDescent="0.25">
      <c r="A417">
        <v>-1.67564880847931</v>
      </c>
      <c r="B417">
        <v>-2.0124597549438499</v>
      </c>
      <c r="C417">
        <v>-18.735496520996101</v>
      </c>
      <c r="D417">
        <v>-0.34714198112487799</v>
      </c>
      <c r="E417">
        <v>0.84745550155639604</v>
      </c>
      <c r="F417">
        <v>-3.7271395325660699E-2</v>
      </c>
      <c r="G417" s="1" t="s">
        <v>10</v>
      </c>
      <c r="H417" s="1" t="s">
        <v>10</v>
      </c>
      <c r="I417" s="1" t="s">
        <v>10</v>
      </c>
      <c r="J417" s="1" t="s">
        <v>10</v>
      </c>
    </row>
    <row r="418" spans="1:10" x14ac:dyDescent="0.25">
      <c r="A418">
        <v>-1.67423272132874</v>
      </c>
      <c r="B418">
        <v>-2.0122699737548801</v>
      </c>
      <c r="C418">
        <v>-18.732467651367202</v>
      </c>
      <c r="D418">
        <v>-0.34709706902504001</v>
      </c>
      <c r="E418">
        <v>0.84736317396163896</v>
      </c>
      <c r="F418">
        <v>-3.7342563271522501E-2</v>
      </c>
      <c r="G418" s="1" t="s">
        <v>10</v>
      </c>
      <c r="H418" s="1" t="s">
        <v>10</v>
      </c>
      <c r="I418" s="1" t="s">
        <v>10</v>
      </c>
      <c r="J418" s="1" t="s">
        <v>10</v>
      </c>
    </row>
    <row r="419" spans="1:10" x14ac:dyDescent="0.25">
      <c r="A419">
        <v>-1.6744921207428001</v>
      </c>
      <c r="B419">
        <v>-2.0107843875885001</v>
      </c>
      <c r="C419">
        <v>-18.736005783081101</v>
      </c>
      <c r="D419">
        <v>-0.34715211391449002</v>
      </c>
      <c r="E419">
        <v>0.84737426042556796</v>
      </c>
      <c r="F419">
        <v>-3.7289325147867203E-2</v>
      </c>
      <c r="G419" s="1" t="s">
        <v>10</v>
      </c>
      <c r="H419" s="1" t="s">
        <v>10</v>
      </c>
      <c r="I419" s="1" t="s">
        <v>10</v>
      </c>
      <c r="J419" s="1" t="s">
        <v>10</v>
      </c>
    </row>
    <row r="420" spans="1:10" x14ac:dyDescent="0.25">
      <c r="A420">
        <v>-1.6762866973877</v>
      </c>
      <c r="B420">
        <v>-2.0087721347808798</v>
      </c>
      <c r="C420">
        <v>-18.735466003418001</v>
      </c>
      <c r="D420">
        <v>-0.34702184796333302</v>
      </c>
      <c r="E420">
        <v>0.84743672609329201</v>
      </c>
      <c r="F420">
        <v>-3.7231884896755198E-2</v>
      </c>
      <c r="G420" s="1" t="s">
        <v>10</v>
      </c>
      <c r="H420" s="1" t="s">
        <v>10</v>
      </c>
      <c r="I420" s="1" t="s">
        <v>10</v>
      </c>
      <c r="J420" s="1" t="s">
        <v>10</v>
      </c>
    </row>
    <row r="421" spans="1:10" x14ac:dyDescent="0.25">
      <c r="A421">
        <v>-1.67369949817657</v>
      </c>
      <c r="B421">
        <v>-2.0129296779632599</v>
      </c>
      <c r="C421">
        <v>-18.732519149780298</v>
      </c>
      <c r="D421">
        <v>-0.34698498249053999</v>
      </c>
      <c r="E421">
        <v>0.84740847349166903</v>
      </c>
      <c r="F421">
        <v>-3.7241712212562603E-2</v>
      </c>
      <c r="G421" s="1" t="s">
        <v>10</v>
      </c>
      <c r="H421" s="1" t="s">
        <v>10</v>
      </c>
      <c r="I421" s="1" t="s">
        <v>10</v>
      </c>
      <c r="J421" s="1" t="s">
        <v>10</v>
      </c>
    </row>
    <row r="422" spans="1:10" x14ac:dyDescent="0.25">
      <c r="A422">
        <v>-1.6745679378509499</v>
      </c>
      <c r="B422">
        <v>-2.0111069679260298</v>
      </c>
      <c r="C422">
        <v>-18.731979370117202</v>
      </c>
      <c r="D422">
        <v>-0.34697809815406799</v>
      </c>
      <c r="E422">
        <v>0.84746056795120195</v>
      </c>
      <c r="F422">
        <v>-3.7304215133190197E-2</v>
      </c>
      <c r="G422" s="1" t="s">
        <v>10</v>
      </c>
      <c r="H422" s="1" t="s">
        <v>10</v>
      </c>
      <c r="I422" s="1" t="s">
        <v>10</v>
      </c>
      <c r="J422" s="1" t="s">
        <v>10</v>
      </c>
    </row>
    <row r="423" spans="1:10" x14ac:dyDescent="0.25">
      <c r="A423">
        <v>-1.67715787887573</v>
      </c>
      <c r="B423">
        <v>-2.0128991603851301</v>
      </c>
      <c r="C423">
        <v>-18.731929779052699</v>
      </c>
      <c r="D423">
        <v>-0.34699913859367398</v>
      </c>
      <c r="E423">
        <v>0.84733676910400402</v>
      </c>
      <c r="F423">
        <v>-3.73492725193501E-2</v>
      </c>
      <c r="G423" s="1" t="s">
        <v>10</v>
      </c>
      <c r="H423" s="1" t="s">
        <v>10</v>
      </c>
      <c r="I423" s="1" t="s">
        <v>10</v>
      </c>
      <c r="J423" s="1" t="s">
        <v>10</v>
      </c>
    </row>
    <row r="424" spans="1:10" x14ac:dyDescent="0.25">
      <c r="A424">
        <v>-1.6728143692016599</v>
      </c>
      <c r="B424">
        <v>-2.0130877494811998</v>
      </c>
      <c r="C424">
        <v>-18.732521057128899</v>
      </c>
      <c r="D424">
        <v>-0.34703251719474798</v>
      </c>
      <c r="E424">
        <v>0.84732198715210005</v>
      </c>
      <c r="F424">
        <v>-3.7278734147548703E-2</v>
      </c>
      <c r="G424" s="1" t="s">
        <v>10</v>
      </c>
      <c r="H424" s="1" t="s">
        <v>10</v>
      </c>
      <c r="I424" s="1" t="s">
        <v>10</v>
      </c>
      <c r="J424" s="1" t="s">
        <v>10</v>
      </c>
    </row>
    <row r="425" spans="1:10" x14ac:dyDescent="0.25">
      <c r="A425">
        <v>-1.67597496509552</v>
      </c>
      <c r="B425">
        <v>-2.0112578868865998</v>
      </c>
      <c r="C425">
        <v>-18.733436584472699</v>
      </c>
      <c r="D425">
        <v>-0.347083330154419</v>
      </c>
      <c r="E425">
        <v>0.847348392009735</v>
      </c>
      <c r="F425">
        <v>-3.7314511835575097E-2</v>
      </c>
      <c r="G425" s="1" t="s">
        <v>10</v>
      </c>
      <c r="H425" s="1" t="s">
        <v>10</v>
      </c>
      <c r="I425" s="1" t="s">
        <v>10</v>
      </c>
      <c r="J425" s="1" t="s">
        <v>10</v>
      </c>
    </row>
    <row r="426" spans="1:10" x14ac:dyDescent="0.25">
      <c r="A426">
        <v>-1.6722434759139999</v>
      </c>
      <c r="B426">
        <v>-2.0090625286102299</v>
      </c>
      <c r="C426">
        <v>-18.736047744751001</v>
      </c>
      <c r="D426">
        <v>-0.34702724218368503</v>
      </c>
      <c r="E426">
        <v>0.84717035293579102</v>
      </c>
      <c r="F426">
        <v>-3.7223510444164297E-2</v>
      </c>
      <c r="G426" s="1" t="s">
        <v>10</v>
      </c>
      <c r="H426" s="1" t="s">
        <v>10</v>
      </c>
      <c r="I426" s="1" t="s">
        <v>10</v>
      </c>
      <c r="J426" s="1" t="s">
        <v>10</v>
      </c>
    </row>
    <row r="427" spans="1:10" x14ac:dyDescent="0.25">
      <c r="A427">
        <v>-1.67428278923035</v>
      </c>
      <c r="B427">
        <v>-2.0115668773651101</v>
      </c>
      <c r="C427">
        <v>-18.728864669799801</v>
      </c>
      <c r="D427">
        <v>-0.347044497728348</v>
      </c>
      <c r="E427">
        <v>0.84725242853164695</v>
      </c>
      <c r="F427">
        <v>-3.7358462810516399E-2</v>
      </c>
      <c r="G427" s="1" t="s">
        <v>10</v>
      </c>
      <c r="H427" s="1" t="s">
        <v>10</v>
      </c>
      <c r="I427" s="1" t="s">
        <v>10</v>
      </c>
      <c r="J427" s="1" t="s">
        <v>10</v>
      </c>
    </row>
    <row r="428" spans="1:10" x14ac:dyDescent="0.25">
      <c r="A428">
        <v>-1.67405581474304</v>
      </c>
      <c r="B428">
        <v>-2.0106968879699698</v>
      </c>
      <c r="C428">
        <v>-18.7262992858887</v>
      </c>
      <c r="D428">
        <v>-0.34695935249328602</v>
      </c>
      <c r="E428">
        <v>0.84715563058853105</v>
      </c>
      <c r="F428">
        <v>-3.73107641935349E-2</v>
      </c>
      <c r="G428" s="1" t="s">
        <v>10</v>
      </c>
      <c r="H428" s="1" t="s">
        <v>10</v>
      </c>
      <c r="I428" s="1" t="s">
        <v>10</v>
      </c>
      <c r="J428" s="1" t="s">
        <v>10</v>
      </c>
    </row>
    <row r="429" spans="1:10" x14ac:dyDescent="0.25">
      <c r="A429">
        <v>-1.6749415397644001</v>
      </c>
      <c r="B429">
        <v>-2.0112044811248802</v>
      </c>
      <c r="C429">
        <v>-18.721118927001999</v>
      </c>
      <c r="D429">
        <v>-0.34702542424201999</v>
      </c>
      <c r="E429">
        <v>0.84718102216720603</v>
      </c>
      <c r="F429">
        <v>-3.7310548126697499E-2</v>
      </c>
      <c r="G429" s="1" t="s">
        <v>10</v>
      </c>
      <c r="H429" s="1" t="s">
        <v>10</v>
      </c>
      <c r="I429" s="1" t="s">
        <v>10</v>
      </c>
      <c r="J429" s="1" t="s">
        <v>10</v>
      </c>
    </row>
    <row r="430" spans="1:10" x14ac:dyDescent="0.25">
      <c r="A430">
        <v>-1.6768549680709799</v>
      </c>
      <c r="B430">
        <v>-2.0103898048400901</v>
      </c>
      <c r="C430">
        <v>-18.732364654541001</v>
      </c>
      <c r="D430">
        <v>-0.34708780050277699</v>
      </c>
      <c r="E430">
        <v>0.84721320867538497</v>
      </c>
      <c r="F430">
        <v>-3.7349618971347802E-2</v>
      </c>
      <c r="G430" s="1" t="s">
        <v>10</v>
      </c>
      <c r="H430" s="1" t="s">
        <v>10</v>
      </c>
      <c r="I430" s="1" t="s">
        <v>10</v>
      </c>
      <c r="J430" s="1" t="s">
        <v>10</v>
      </c>
    </row>
    <row r="431" spans="1:10" x14ac:dyDescent="0.25">
      <c r="A431">
        <v>-1.67492115497589</v>
      </c>
      <c r="B431">
        <v>-2.0128138065338099</v>
      </c>
      <c r="C431">
        <v>-18.7283611297607</v>
      </c>
      <c r="D431">
        <v>-0.34692454338073703</v>
      </c>
      <c r="E431">
        <v>0.846996009349823</v>
      </c>
      <c r="F431">
        <v>-3.7292562425136601E-2</v>
      </c>
      <c r="G431" s="1" t="s">
        <v>10</v>
      </c>
      <c r="H431" s="1" t="s">
        <v>10</v>
      </c>
      <c r="I431" s="1" t="s">
        <v>10</v>
      </c>
      <c r="J431" s="1" t="s">
        <v>10</v>
      </c>
    </row>
    <row r="432" spans="1:10" x14ac:dyDescent="0.25">
      <c r="A432">
        <v>-1.6737086772918699</v>
      </c>
      <c r="B432">
        <v>-2.01153540611267</v>
      </c>
      <c r="C432">
        <v>-18.725193023681602</v>
      </c>
      <c r="D432">
        <v>-0.34717860817909202</v>
      </c>
      <c r="E432">
        <v>0.84703123569488503</v>
      </c>
      <c r="F432">
        <v>-3.7331961095333099E-2</v>
      </c>
      <c r="G432" s="1" t="s">
        <v>10</v>
      </c>
      <c r="H432" s="1" t="s">
        <v>10</v>
      </c>
      <c r="I432" s="1" t="s">
        <v>10</v>
      </c>
      <c r="J432" s="1" t="s">
        <v>10</v>
      </c>
    </row>
    <row r="433" spans="1:10" x14ac:dyDescent="0.25">
      <c r="A433">
        <v>-1.67524969577789</v>
      </c>
      <c r="B433">
        <v>-2.0132935047149698</v>
      </c>
      <c r="C433">
        <v>-18.725826263427699</v>
      </c>
      <c r="D433">
        <v>-0.34684157371521002</v>
      </c>
      <c r="E433">
        <v>0.84698289632797197</v>
      </c>
      <c r="F433">
        <v>-3.7317909300327301E-2</v>
      </c>
      <c r="G433" s="1" t="s">
        <v>10</v>
      </c>
      <c r="H433" s="1" t="s">
        <v>10</v>
      </c>
      <c r="I433" s="1" t="s">
        <v>10</v>
      </c>
      <c r="J433" s="1" t="s">
        <v>10</v>
      </c>
    </row>
    <row r="434" spans="1:10" x14ac:dyDescent="0.25">
      <c r="A434">
        <v>-1.6752634048461901</v>
      </c>
      <c r="B434">
        <v>-2.0106580257415798</v>
      </c>
      <c r="C434">
        <v>-18.7242031097412</v>
      </c>
      <c r="D434">
        <v>-0.346912860870361</v>
      </c>
      <c r="E434">
        <v>0.84705770015716597</v>
      </c>
      <c r="F434">
        <v>-3.72273772954941E-2</v>
      </c>
      <c r="G434" s="1" t="s">
        <v>10</v>
      </c>
      <c r="H434" s="1" t="s">
        <v>10</v>
      </c>
      <c r="I434" s="1" t="s">
        <v>10</v>
      </c>
      <c r="J434" s="1" t="s">
        <v>10</v>
      </c>
    </row>
    <row r="435" spans="1:10" x14ac:dyDescent="0.25">
      <c r="A435">
        <v>-1.67463266849518</v>
      </c>
      <c r="B435">
        <v>-2.0109817981720002</v>
      </c>
      <c r="C435">
        <v>-18.7288513183594</v>
      </c>
      <c r="D435">
        <v>-0.346932202577591</v>
      </c>
      <c r="E435">
        <v>0.84697550535202004</v>
      </c>
      <c r="F435">
        <v>-3.7301279604435002E-2</v>
      </c>
      <c r="G435" s="1" t="s">
        <v>10</v>
      </c>
      <c r="H435" s="1" t="s">
        <v>10</v>
      </c>
      <c r="I435" s="1" t="s">
        <v>10</v>
      </c>
      <c r="J435" s="1" t="s">
        <v>10</v>
      </c>
    </row>
    <row r="436" spans="1:10" x14ac:dyDescent="0.25">
      <c r="A436">
        <v>-1.6740746498107899</v>
      </c>
      <c r="B436">
        <v>-2.0113141536712602</v>
      </c>
      <c r="C436">
        <v>-18.727312088012699</v>
      </c>
      <c r="D436">
        <v>-0.34693598747253401</v>
      </c>
      <c r="E436">
        <v>0.84696853160858199</v>
      </c>
      <c r="F436">
        <v>-3.7237804383039502E-2</v>
      </c>
      <c r="G436" s="1" t="s">
        <v>10</v>
      </c>
      <c r="H436" s="1" t="s">
        <v>10</v>
      </c>
      <c r="I436" s="1" t="s">
        <v>10</v>
      </c>
      <c r="J436" s="1" t="s">
        <v>10</v>
      </c>
    </row>
    <row r="437" spans="1:10" x14ac:dyDescent="0.25">
      <c r="A437">
        <v>-1.67528116703033</v>
      </c>
      <c r="B437">
        <v>-2.01266717910767</v>
      </c>
      <c r="C437">
        <v>-18.719074249267599</v>
      </c>
      <c r="D437">
        <v>-0.346952974796295</v>
      </c>
      <c r="E437">
        <v>0.84709948301315297</v>
      </c>
      <c r="F437">
        <v>-3.72275710105896E-2</v>
      </c>
      <c r="G437" s="1" t="s">
        <v>10</v>
      </c>
      <c r="H437" s="1" t="s">
        <v>10</v>
      </c>
      <c r="I437" s="1" t="s">
        <v>10</v>
      </c>
      <c r="J437" s="1" t="s">
        <v>10</v>
      </c>
    </row>
    <row r="438" spans="1:10" x14ac:dyDescent="0.25">
      <c r="A438">
        <v>-1.6734880208969101</v>
      </c>
      <c r="B438">
        <v>-2.0116381645202601</v>
      </c>
      <c r="C438">
        <v>-18.7304592132568</v>
      </c>
      <c r="D438">
        <v>-0.34685099124908397</v>
      </c>
      <c r="E438">
        <v>0.84696364402770996</v>
      </c>
      <c r="F438">
        <v>-3.72828096151352E-2</v>
      </c>
      <c r="G438" s="1" t="s">
        <v>10</v>
      </c>
      <c r="H438" s="1" t="s">
        <v>10</v>
      </c>
      <c r="I438" s="1" t="s">
        <v>10</v>
      </c>
      <c r="J438" s="1" t="s">
        <v>10</v>
      </c>
    </row>
    <row r="439" spans="1:10" x14ac:dyDescent="0.25">
      <c r="A439">
        <v>-1.6724214553832999</v>
      </c>
      <c r="B439">
        <v>-2.0109567642211901</v>
      </c>
      <c r="C439">
        <v>-18.717041015625</v>
      </c>
      <c r="D439">
        <v>-0.34694904088973999</v>
      </c>
      <c r="E439">
        <v>0.84685397148132302</v>
      </c>
      <c r="F439">
        <v>-3.72446998953819E-2</v>
      </c>
      <c r="G439" s="1" t="s">
        <v>10</v>
      </c>
      <c r="H439" s="1" t="s">
        <v>10</v>
      </c>
      <c r="I439" s="1" t="s">
        <v>10</v>
      </c>
      <c r="J439" s="1" t="s">
        <v>10</v>
      </c>
    </row>
    <row r="440" spans="1:10" x14ac:dyDescent="0.25">
      <c r="A440">
        <v>-1.67443907260895</v>
      </c>
      <c r="B440">
        <v>-2.0114452838897701</v>
      </c>
      <c r="C440">
        <v>-18.719100952148398</v>
      </c>
      <c r="D440">
        <v>-0.34687983989715598</v>
      </c>
      <c r="E440">
        <v>0.84688633680343595</v>
      </c>
      <c r="F440">
        <v>-3.7298150360584301E-2</v>
      </c>
      <c r="G440" s="1" t="s">
        <v>10</v>
      </c>
      <c r="H440" s="1" t="s">
        <v>10</v>
      </c>
      <c r="I440" s="1" t="s">
        <v>10</v>
      </c>
      <c r="J440" s="1" t="s">
        <v>10</v>
      </c>
    </row>
    <row r="441" spans="1:10" x14ac:dyDescent="0.25">
      <c r="A441">
        <v>-1.6750069856643699</v>
      </c>
      <c r="B441">
        <v>-2.0101120471954301</v>
      </c>
      <c r="C441">
        <v>-18.7221565246582</v>
      </c>
      <c r="D441">
        <v>-0.34686261415481601</v>
      </c>
      <c r="E441">
        <v>0.84689307212829601</v>
      </c>
      <c r="F441">
        <v>-3.7279896438121803E-2</v>
      </c>
      <c r="G441" s="1" t="s">
        <v>10</v>
      </c>
      <c r="H441" s="1" t="s">
        <v>10</v>
      </c>
      <c r="I441" s="1" t="s">
        <v>10</v>
      </c>
      <c r="J441" s="1" t="s">
        <v>10</v>
      </c>
    </row>
    <row r="442" spans="1:10" x14ac:dyDescent="0.25">
      <c r="A442">
        <v>-1.67206418514252</v>
      </c>
      <c r="B442">
        <v>-2.0091388225555402</v>
      </c>
      <c r="C442">
        <v>-18.721111297607401</v>
      </c>
      <c r="D442">
        <v>-0.34704682230949402</v>
      </c>
      <c r="E442">
        <v>0.84681648015975997</v>
      </c>
      <c r="F442">
        <v>-3.7337131798267399E-2</v>
      </c>
      <c r="G442" s="1" t="s">
        <v>10</v>
      </c>
      <c r="H442" s="1" t="s">
        <v>10</v>
      </c>
      <c r="I442" s="1" t="s">
        <v>10</v>
      </c>
      <c r="J442" s="1" t="s">
        <v>10</v>
      </c>
    </row>
    <row r="443" spans="1:10" x14ac:dyDescent="0.25">
      <c r="A443">
        <v>-1.6750177145004299</v>
      </c>
      <c r="B443">
        <v>-2.01010346412659</v>
      </c>
      <c r="C443">
        <v>-18.7226753234863</v>
      </c>
      <c r="D443">
        <v>-0.346832364797592</v>
      </c>
      <c r="E443">
        <v>0.84687632322311401</v>
      </c>
      <c r="F443">
        <v>-3.7252321839332601E-2</v>
      </c>
      <c r="G443" s="1" t="s">
        <v>10</v>
      </c>
      <c r="H443" s="1" t="s">
        <v>10</v>
      </c>
      <c r="I443" s="1" t="s">
        <v>10</v>
      </c>
      <c r="J443" s="1" t="s">
        <v>10</v>
      </c>
    </row>
    <row r="444" spans="1:10" x14ac:dyDescent="0.25">
      <c r="A444">
        <v>-1.6750245094299301</v>
      </c>
      <c r="B444">
        <v>-2.00713109970093</v>
      </c>
      <c r="C444">
        <v>-18.720455169677699</v>
      </c>
      <c r="D444">
        <v>-0.34701743721961997</v>
      </c>
      <c r="E444">
        <v>0.84686428308486905</v>
      </c>
      <c r="F444">
        <v>-3.7063367664814002E-2</v>
      </c>
      <c r="G444" s="1" t="s">
        <v>10</v>
      </c>
      <c r="H444" s="1" t="s">
        <v>10</v>
      </c>
      <c r="I444" s="1" t="s">
        <v>10</v>
      </c>
      <c r="J444" s="1" t="s">
        <v>10</v>
      </c>
    </row>
    <row r="445" spans="1:10" x14ac:dyDescent="0.25">
      <c r="A445">
        <v>-1.6758949756622299</v>
      </c>
      <c r="B445">
        <v>-2.00793433189392</v>
      </c>
      <c r="C445">
        <v>-18.721006393432599</v>
      </c>
      <c r="D445">
        <v>-0.34693858027458202</v>
      </c>
      <c r="E445">
        <v>0.846807301044464</v>
      </c>
      <c r="F445">
        <v>-3.7161786109209102E-2</v>
      </c>
      <c r="G445" s="1" t="s">
        <v>10</v>
      </c>
      <c r="H445" s="1" t="s">
        <v>10</v>
      </c>
      <c r="I445" s="1" t="s">
        <v>10</v>
      </c>
      <c r="J445" s="1" t="s">
        <v>10</v>
      </c>
    </row>
    <row r="446" spans="1:10" x14ac:dyDescent="0.25">
      <c r="A446">
        <v>-1.67593538761139</v>
      </c>
      <c r="B446">
        <v>-2.0085608959197998</v>
      </c>
      <c r="C446">
        <v>-18.7169189453125</v>
      </c>
      <c r="D446">
        <v>-0.34688794612884499</v>
      </c>
      <c r="E446">
        <v>0.84668850898742698</v>
      </c>
      <c r="F446">
        <v>-3.7223320454359103E-2</v>
      </c>
      <c r="G446" s="1" t="s">
        <v>10</v>
      </c>
      <c r="H446" s="1" t="s">
        <v>10</v>
      </c>
      <c r="I446" s="1" t="s">
        <v>10</v>
      </c>
      <c r="J446" s="1" t="s">
        <v>10</v>
      </c>
    </row>
    <row r="447" spans="1:10" x14ac:dyDescent="0.25">
      <c r="A447">
        <v>-1.67451655864716</v>
      </c>
      <c r="B447">
        <v>-2.0120716094970699</v>
      </c>
      <c r="C447">
        <v>-18.7102870941162</v>
      </c>
      <c r="D447">
        <v>-0.34694662690162698</v>
      </c>
      <c r="E447">
        <v>0.84671384096145597</v>
      </c>
      <c r="F447">
        <v>-3.7169940769672401E-2</v>
      </c>
      <c r="G447" s="1" t="s">
        <v>10</v>
      </c>
      <c r="H447" s="1" t="s">
        <v>10</v>
      </c>
      <c r="I447" s="1" t="s">
        <v>10</v>
      </c>
      <c r="J447" s="1" t="s">
        <v>10</v>
      </c>
    </row>
    <row r="448" spans="1:10" x14ac:dyDescent="0.25">
      <c r="A448">
        <v>-1.6738694906234699</v>
      </c>
      <c r="B448">
        <v>-2.0094223022460902</v>
      </c>
      <c r="C448">
        <v>-18.720552444458001</v>
      </c>
      <c r="D448">
        <v>-0.34694290161132801</v>
      </c>
      <c r="E448">
        <v>0.84672540426254295</v>
      </c>
      <c r="F448">
        <v>-3.7162572145462001E-2</v>
      </c>
      <c r="G448" s="1" t="s">
        <v>10</v>
      </c>
      <c r="H448" s="1" t="s">
        <v>10</v>
      </c>
      <c r="I448" s="1" t="s">
        <v>10</v>
      </c>
      <c r="J448" s="1" t="s">
        <v>10</v>
      </c>
    </row>
    <row r="449" spans="1:10" x14ac:dyDescent="0.25">
      <c r="A449">
        <v>-1.6765445470809901</v>
      </c>
      <c r="B449">
        <v>-2.0079143047332799</v>
      </c>
      <c r="C449">
        <v>-18.7133693695068</v>
      </c>
      <c r="D449">
        <v>-0.34680715203285201</v>
      </c>
      <c r="E449">
        <v>0.84684020280838002</v>
      </c>
      <c r="F449">
        <v>-3.7320986390113803E-2</v>
      </c>
      <c r="G449" s="1" t="s">
        <v>10</v>
      </c>
      <c r="H449" s="1" t="s">
        <v>10</v>
      </c>
      <c r="I449" s="1" t="s">
        <v>10</v>
      </c>
      <c r="J449" s="1" t="s">
        <v>10</v>
      </c>
    </row>
    <row r="450" spans="1:10" x14ac:dyDescent="0.25">
      <c r="A450">
        <v>-1.6747698783874501</v>
      </c>
      <c r="B450">
        <v>-2.0088968276977499</v>
      </c>
      <c r="C450">
        <v>-18.713865280151399</v>
      </c>
      <c r="D450">
        <v>-0.346939027309418</v>
      </c>
      <c r="E450">
        <v>0.84664964675903298</v>
      </c>
      <c r="F450">
        <v>-3.7323370575904798E-2</v>
      </c>
      <c r="G450" s="1" t="s">
        <v>10</v>
      </c>
      <c r="H450" s="1" t="s">
        <v>10</v>
      </c>
      <c r="I450" s="1" t="s">
        <v>10</v>
      </c>
      <c r="J450" s="1" t="s">
        <v>10</v>
      </c>
    </row>
    <row r="451" spans="1:10" x14ac:dyDescent="0.25">
      <c r="A451">
        <v>-1.6730166673660301</v>
      </c>
      <c r="B451">
        <v>-2.0115730762481698</v>
      </c>
      <c r="C451">
        <v>-18.718599319458001</v>
      </c>
      <c r="D451">
        <v>-0.34686666727066001</v>
      </c>
      <c r="E451">
        <v>0.84670841693878196</v>
      </c>
      <c r="F451">
        <v>-3.7252463400363901E-2</v>
      </c>
      <c r="G451" s="1" t="s">
        <v>10</v>
      </c>
      <c r="H451" s="1" t="s">
        <v>10</v>
      </c>
      <c r="I451" s="1" t="s">
        <v>10</v>
      </c>
      <c r="J451" s="1" t="s">
        <v>10</v>
      </c>
    </row>
    <row r="452" spans="1:10" x14ac:dyDescent="0.25">
      <c r="A452">
        <v>-1.67508101463318</v>
      </c>
      <c r="B452">
        <v>-2.00971651077271</v>
      </c>
      <c r="C452">
        <v>-18.718002319335898</v>
      </c>
      <c r="D452">
        <v>-0.34682732820510898</v>
      </c>
      <c r="E452">
        <v>0.84667104482650801</v>
      </c>
      <c r="F452">
        <v>-3.7177927792072303E-2</v>
      </c>
      <c r="G452" s="1" t="s">
        <v>10</v>
      </c>
      <c r="H452" s="1" t="s">
        <v>10</v>
      </c>
      <c r="I452" s="1" t="s">
        <v>10</v>
      </c>
      <c r="J452" s="1" t="s">
        <v>10</v>
      </c>
    </row>
    <row r="453" spans="1:10" x14ac:dyDescent="0.25">
      <c r="A453">
        <v>-1.6750419139862101</v>
      </c>
      <c r="B453">
        <v>-2.0137183666229199</v>
      </c>
      <c r="C453">
        <v>-18.7201023101807</v>
      </c>
      <c r="D453">
        <v>-0.34686046838760398</v>
      </c>
      <c r="E453">
        <v>0.84668022394180298</v>
      </c>
      <c r="F453">
        <v>-3.7153080105781597E-2</v>
      </c>
      <c r="G453" s="1" t="s">
        <v>10</v>
      </c>
      <c r="H453" s="1" t="s">
        <v>10</v>
      </c>
      <c r="I453" s="1" t="s">
        <v>10</v>
      </c>
      <c r="J453" s="1" t="s">
        <v>10</v>
      </c>
    </row>
    <row r="454" spans="1:10" x14ac:dyDescent="0.25">
      <c r="A454">
        <v>-1.6747761964798</v>
      </c>
      <c r="B454">
        <v>-2.01153492927551</v>
      </c>
      <c r="C454">
        <v>-18.716485977172901</v>
      </c>
      <c r="D454">
        <v>-0.346865653991699</v>
      </c>
      <c r="E454">
        <v>0.84659129381179798</v>
      </c>
      <c r="F454">
        <v>-3.7251066416501999E-2</v>
      </c>
      <c r="G454" s="1" t="s">
        <v>10</v>
      </c>
      <c r="H454" s="1" t="s">
        <v>10</v>
      </c>
      <c r="I454" s="1" t="s">
        <v>10</v>
      </c>
      <c r="J454" s="1" t="s">
        <v>10</v>
      </c>
    </row>
    <row r="455" spans="1:10" x14ac:dyDescent="0.25">
      <c r="A455">
        <v>-1.67623579502106</v>
      </c>
      <c r="B455">
        <v>-2.0123662948608398</v>
      </c>
      <c r="C455">
        <v>-18.7092189788818</v>
      </c>
      <c r="D455">
        <v>-0.346980810165405</v>
      </c>
      <c r="E455">
        <v>0.846563100814819</v>
      </c>
      <c r="F455">
        <v>-3.7296183407306699E-2</v>
      </c>
      <c r="G455" s="1" t="s">
        <v>10</v>
      </c>
      <c r="H455" s="1" t="s">
        <v>10</v>
      </c>
      <c r="I455" s="1" t="s">
        <v>10</v>
      </c>
      <c r="J455" s="1" t="s">
        <v>10</v>
      </c>
    </row>
    <row r="456" spans="1:10" x14ac:dyDescent="0.25">
      <c r="A456">
        <v>-1.67687439918518</v>
      </c>
      <c r="B456">
        <v>-2.0086727142334002</v>
      </c>
      <c r="C456">
        <v>-18.718511581420898</v>
      </c>
      <c r="D456">
        <v>-0.34666433930397</v>
      </c>
      <c r="E456">
        <v>0.84662371873855602</v>
      </c>
      <c r="F456">
        <v>-3.71473841369152E-2</v>
      </c>
      <c r="G456" s="1" t="s">
        <v>10</v>
      </c>
      <c r="H456" s="1" t="s">
        <v>10</v>
      </c>
      <c r="I456" s="1" t="s">
        <v>10</v>
      </c>
      <c r="J456" s="1" t="s">
        <v>10</v>
      </c>
    </row>
    <row r="457" spans="1:10" x14ac:dyDescent="0.25">
      <c r="A457">
        <v>-1.6756961345672601</v>
      </c>
      <c r="B457">
        <v>-2.0080289840698202</v>
      </c>
      <c r="C457">
        <v>-18.712226867675799</v>
      </c>
      <c r="D457">
        <v>-0.346940517425537</v>
      </c>
      <c r="E457">
        <v>0.84653037786483798</v>
      </c>
      <c r="F457">
        <v>-3.7113726139068597E-2</v>
      </c>
      <c r="G457" s="1" t="s">
        <v>10</v>
      </c>
      <c r="H457" s="1" t="s">
        <v>10</v>
      </c>
      <c r="I457" s="1" t="s">
        <v>10</v>
      </c>
      <c r="J457" s="1" t="s">
        <v>10</v>
      </c>
    </row>
    <row r="458" spans="1:10" x14ac:dyDescent="0.25">
      <c r="A458">
        <v>-1.6762607097625699</v>
      </c>
      <c r="B458">
        <v>-2.0100364685058598</v>
      </c>
      <c r="C458">
        <v>-18.711286544799801</v>
      </c>
      <c r="D458">
        <v>-0.34687751531601002</v>
      </c>
      <c r="E458">
        <v>0.84662348031997703</v>
      </c>
      <c r="F458">
        <v>-3.7276390939950901E-2</v>
      </c>
      <c r="G458" s="1" t="s">
        <v>10</v>
      </c>
      <c r="H458" s="1" t="s">
        <v>10</v>
      </c>
      <c r="I458" s="1" t="s">
        <v>10</v>
      </c>
      <c r="J458" s="1" t="s">
        <v>10</v>
      </c>
    </row>
    <row r="459" spans="1:10" x14ac:dyDescent="0.25">
      <c r="A459">
        <v>-1.6770548820495601</v>
      </c>
      <c r="B459">
        <v>-2.01016497612</v>
      </c>
      <c r="C459">
        <v>-18.722579956054702</v>
      </c>
      <c r="D459">
        <v>-0.34684726595878601</v>
      </c>
      <c r="E459">
        <v>0.84646493196487405</v>
      </c>
      <c r="F459">
        <v>-3.7286952137947103E-2</v>
      </c>
      <c r="G459" s="1" t="s">
        <v>10</v>
      </c>
      <c r="H459" s="1" t="s">
        <v>10</v>
      </c>
      <c r="I459" s="1" t="s">
        <v>10</v>
      </c>
      <c r="J459" s="1" t="s">
        <v>10</v>
      </c>
    </row>
    <row r="460" spans="1:10" x14ac:dyDescent="0.25">
      <c r="A460">
        <v>-1.6768391132354701</v>
      </c>
      <c r="B460">
        <v>-2.0120255947113002</v>
      </c>
      <c r="C460">
        <v>-18.708677291870099</v>
      </c>
      <c r="D460">
        <v>-0.34696060419082603</v>
      </c>
      <c r="E460">
        <v>0.84656071662902799</v>
      </c>
      <c r="F460">
        <v>-3.7222988903522498E-2</v>
      </c>
      <c r="G460" s="1" t="s">
        <v>10</v>
      </c>
      <c r="H460" s="1" t="s">
        <v>10</v>
      </c>
      <c r="I460" s="1" t="s">
        <v>10</v>
      </c>
      <c r="J460" s="1" t="s">
        <v>10</v>
      </c>
    </row>
    <row r="461" spans="1:10" x14ac:dyDescent="0.25">
      <c r="A461">
        <v>-1.6789391040802</v>
      </c>
      <c r="B461">
        <v>-2.0088059902191202</v>
      </c>
      <c r="C461">
        <v>-18.710248947143601</v>
      </c>
      <c r="D461">
        <v>-0.34668275713920599</v>
      </c>
      <c r="E461">
        <v>0.84653490781784102</v>
      </c>
      <c r="F461">
        <v>-3.7289865314960501E-2</v>
      </c>
      <c r="G461" s="1" t="s">
        <v>10</v>
      </c>
      <c r="H461" s="1" t="s">
        <v>10</v>
      </c>
      <c r="I461" s="1" t="s">
        <v>10</v>
      </c>
      <c r="J461" s="1" t="s">
        <v>10</v>
      </c>
    </row>
    <row r="462" spans="1:10" x14ac:dyDescent="0.25">
      <c r="A462">
        <v>-1.6756808757782</v>
      </c>
      <c r="B462">
        <v>-2.0092961788177499</v>
      </c>
      <c r="C462">
        <v>-18.714885711669901</v>
      </c>
      <c r="D462">
        <v>-0.34682410955429099</v>
      </c>
      <c r="E462">
        <v>0.84632021188735995</v>
      </c>
      <c r="F462">
        <v>-3.7320740520954097E-2</v>
      </c>
      <c r="G462" s="1" t="s">
        <v>10</v>
      </c>
      <c r="H462" s="1" t="s">
        <v>10</v>
      </c>
      <c r="I462" s="1" t="s">
        <v>10</v>
      </c>
      <c r="J462" s="1" t="s">
        <v>10</v>
      </c>
    </row>
    <row r="463" spans="1:10" x14ac:dyDescent="0.25">
      <c r="A463">
        <v>-1.6759946346282999</v>
      </c>
      <c r="B463">
        <v>-2.0108199119567902</v>
      </c>
      <c r="C463">
        <v>-18.7097282409668</v>
      </c>
      <c r="D463">
        <v>-0.34688690304756198</v>
      </c>
      <c r="E463">
        <v>0.84641563892364502</v>
      </c>
      <c r="F463">
        <v>-3.7239644676446901E-2</v>
      </c>
      <c r="G463" s="1" t="s">
        <v>10</v>
      </c>
      <c r="H463" s="1" t="s">
        <v>10</v>
      </c>
      <c r="I463" s="1" t="s">
        <v>10</v>
      </c>
      <c r="J463" s="1" t="s">
        <v>10</v>
      </c>
    </row>
    <row r="464" spans="1:10" x14ac:dyDescent="0.25">
      <c r="A464">
        <v>-1.6765892505645801</v>
      </c>
      <c r="B464">
        <v>-2.0104887485504199</v>
      </c>
      <c r="C464">
        <v>-18.712869644165</v>
      </c>
      <c r="D464">
        <v>-0.34673327207565302</v>
      </c>
      <c r="E464">
        <v>0.84652614593505904</v>
      </c>
      <c r="F464">
        <v>-3.7247151136398302E-2</v>
      </c>
      <c r="G464" s="1" t="s">
        <v>10</v>
      </c>
      <c r="H464" s="1" t="s">
        <v>10</v>
      </c>
      <c r="I464" s="1" t="s">
        <v>10</v>
      </c>
      <c r="J464" s="1" t="s">
        <v>10</v>
      </c>
    </row>
    <row r="465" spans="1:10" x14ac:dyDescent="0.25">
      <c r="A465">
        <v>-1.6760005950927701</v>
      </c>
      <c r="B465">
        <v>-2.0084674358367902</v>
      </c>
      <c r="C465">
        <v>-18.713302612304702</v>
      </c>
      <c r="D465">
        <v>-0.34682771563530002</v>
      </c>
      <c r="E465">
        <v>0.84634816646575906</v>
      </c>
      <c r="F465">
        <v>-3.7220492959022501E-2</v>
      </c>
      <c r="G465" s="1" t="s">
        <v>10</v>
      </c>
      <c r="H465" s="1" t="s">
        <v>10</v>
      </c>
      <c r="I465" s="1" t="s">
        <v>10</v>
      </c>
      <c r="J465" s="1" t="s">
        <v>10</v>
      </c>
    </row>
    <row r="466" spans="1:10" x14ac:dyDescent="0.25">
      <c r="A466">
        <v>-1.6774771213531501</v>
      </c>
      <c r="B466">
        <v>-2.0096235275268599</v>
      </c>
      <c r="C466">
        <v>-18.7081489562988</v>
      </c>
      <c r="D466">
        <v>-0.34682732820510898</v>
      </c>
      <c r="E466">
        <v>0.84635537862777699</v>
      </c>
      <c r="F466">
        <v>-3.7255488336086301E-2</v>
      </c>
      <c r="G466" s="1" t="s">
        <v>10</v>
      </c>
      <c r="H466" s="1" t="s">
        <v>10</v>
      </c>
      <c r="I466" s="1" t="s">
        <v>10</v>
      </c>
      <c r="J466" s="1" t="s">
        <v>10</v>
      </c>
    </row>
    <row r="467" spans="1:10" x14ac:dyDescent="0.25">
      <c r="A467">
        <v>-1.6748960018157999</v>
      </c>
      <c r="B467">
        <v>-2.0074739456176802</v>
      </c>
      <c r="C467">
        <v>-18.712318420410199</v>
      </c>
      <c r="D467">
        <v>-0.34672594070434598</v>
      </c>
      <c r="E467">
        <v>0.84642064571380604</v>
      </c>
      <c r="F467">
        <v>-3.7137392908334697E-2</v>
      </c>
      <c r="G467" s="1" t="s">
        <v>10</v>
      </c>
      <c r="H467" s="1" t="s">
        <v>10</v>
      </c>
      <c r="I467" s="1" t="s">
        <v>10</v>
      </c>
      <c r="J467" s="1" t="s">
        <v>10</v>
      </c>
    </row>
    <row r="468" spans="1:10" x14ac:dyDescent="0.25">
      <c r="A468">
        <v>-1.6754511594772299</v>
      </c>
      <c r="B468">
        <v>-2.01077055931091</v>
      </c>
      <c r="C468">
        <v>-18.709758758544901</v>
      </c>
      <c r="D468">
        <v>-0.34679719805717502</v>
      </c>
      <c r="E468">
        <v>0.84625685214996305</v>
      </c>
      <c r="F468">
        <v>-3.7237949669361101E-2</v>
      </c>
      <c r="G468" s="1" t="s">
        <v>10</v>
      </c>
      <c r="H468" s="1" t="s">
        <v>10</v>
      </c>
      <c r="I468" s="1" t="s">
        <v>10</v>
      </c>
      <c r="J468" s="1" t="s">
        <v>10</v>
      </c>
    </row>
    <row r="469" spans="1:10" x14ac:dyDescent="0.25">
      <c r="A469">
        <v>-1.6780960559845</v>
      </c>
      <c r="B469">
        <v>-2.01029300689697</v>
      </c>
      <c r="C469">
        <v>-18.707176208496101</v>
      </c>
      <c r="D469">
        <v>-0.34670105576515198</v>
      </c>
      <c r="E469">
        <v>0.84647357463836703</v>
      </c>
      <c r="F469">
        <v>-3.7235617637634298E-2</v>
      </c>
      <c r="G469" s="1" t="s">
        <v>10</v>
      </c>
      <c r="H469" s="1" t="s">
        <v>10</v>
      </c>
      <c r="I469" s="1" t="s">
        <v>10</v>
      </c>
      <c r="J469" s="1" t="s">
        <v>10</v>
      </c>
    </row>
    <row r="470" spans="1:10" x14ac:dyDescent="0.25">
      <c r="A470">
        <v>-1.6769272089004501</v>
      </c>
      <c r="B470">
        <v>-2.00693702697754</v>
      </c>
      <c r="C470">
        <v>-18.710706710815401</v>
      </c>
      <c r="D470">
        <v>-0.346749067306519</v>
      </c>
      <c r="E470">
        <v>0.84628969430923495</v>
      </c>
      <c r="F470">
        <v>-3.7190567702054998E-2</v>
      </c>
      <c r="G470" s="1" t="s">
        <v>10</v>
      </c>
      <c r="H470" s="1" t="s">
        <v>10</v>
      </c>
      <c r="I470" s="1" t="s">
        <v>10</v>
      </c>
      <c r="J470" s="1" t="s">
        <v>10</v>
      </c>
    </row>
    <row r="471" spans="1:10" x14ac:dyDescent="0.25">
      <c r="A471">
        <v>-1.6760661602020299</v>
      </c>
      <c r="B471">
        <v>-2.0090572834014901</v>
      </c>
      <c r="C471">
        <v>-18.714878082275401</v>
      </c>
      <c r="D471">
        <v>-0.346654623746872</v>
      </c>
      <c r="E471">
        <v>0.84614539146423295</v>
      </c>
      <c r="F471">
        <v>-3.7118136882782003E-2</v>
      </c>
      <c r="G471" s="1" t="s">
        <v>10</v>
      </c>
      <c r="H471" s="1" t="s">
        <v>10</v>
      </c>
      <c r="I471" s="1" t="s">
        <v>10</v>
      </c>
      <c r="J471" s="1" t="s">
        <v>10</v>
      </c>
    </row>
    <row r="472" spans="1:10" x14ac:dyDescent="0.25">
      <c r="A472">
        <v>-1.6746420860290501</v>
      </c>
      <c r="B472">
        <v>-2.0079147815704301</v>
      </c>
      <c r="C472">
        <v>-18.706651687622099</v>
      </c>
      <c r="D472">
        <v>-0.34674817323684698</v>
      </c>
      <c r="E472">
        <v>0.84617000818252597</v>
      </c>
      <c r="F472">
        <v>-3.7217423319816603E-2</v>
      </c>
      <c r="G472" s="1" t="s">
        <v>10</v>
      </c>
      <c r="H472" s="1" t="s">
        <v>10</v>
      </c>
      <c r="I472" s="1" t="s">
        <v>10</v>
      </c>
      <c r="J472" s="1" t="s">
        <v>10</v>
      </c>
    </row>
    <row r="473" spans="1:10" x14ac:dyDescent="0.25">
      <c r="A473">
        <v>-1.67498230934143</v>
      </c>
      <c r="B473">
        <v>-2.0107491016387899</v>
      </c>
      <c r="C473">
        <v>-18.698966979980501</v>
      </c>
      <c r="D473">
        <v>-0.34675341844558699</v>
      </c>
      <c r="E473">
        <v>0.84622347354888905</v>
      </c>
      <c r="F473">
        <v>-3.7180457264185E-2</v>
      </c>
      <c r="G473" s="1" t="s">
        <v>10</v>
      </c>
      <c r="H473" s="1" t="s">
        <v>10</v>
      </c>
      <c r="I473" s="1" t="s">
        <v>10</v>
      </c>
      <c r="J473" s="1" t="s">
        <v>10</v>
      </c>
    </row>
    <row r="474" spans="1:10" x14ac:dyDescent="0.25">
      <c r="A474">
        <v>-1.67661893367767</v>
      </c>
      <c r="B474">
        <v>-2.0094141960143999</v>
      </c>
      <c r="C474">
        <v>-18.7096862792969</v>
      </c>
      <c r="D474">
        <v>-0.34680959582328802</v>
      </c>
      <c r="E474">
        <v>0.84616714715957597</v>
      </c>
      <c r="F474">
        <v>-3.7218950688839E-2</v>
      </c>
      <c r="G474" s="1" t="s">
        <v>10</v>
      </c>
      <c r="H474" s="1" t="s">
        <v>10</v>
      </c>
      <c r="I474" s="1" t="s">
        <v>10</v>
      </c>
      <c r="J474" s="1" t="s">
        <v>10</v>
      </c>
    </row>
    <row r="475" spans="1:10" x14ac:dyDescent="0.25">
      <c r="A475">
        <v>-1.6743711233139</v>
      </c>
      <c r="B475">
        <v>-2.0061123371124299</v>
      </c>
      <c r="C475">
        <v>-18.701450347900401</v>
      </c>
      <c r="D475">
        <v>-0.346846073865891</v>
      </c>
      <c r="E475">
        <v>0.84623283147811901</v>
      </c>
      <c r="F475">
        <v>-3.7199255079030998E-2</v>
      </c>
      <c r="G475" s="1" t="s">
        <v>10</v>
      </c>
      <c r="H475" s="1" t="s">
        <v>10</v>
      </c>
      <c r="I475" s="1" t="s">
        <v>10</v>
      </c>
      <c r="J475" s="1" t="s">
        <v>10</v>
      </c>
    </row>
    <row r="476" spans="1:10" x14ac:dyDescent="0.25">
      <c r="A476">
        <v>-1.67494785785675</v>
      </c>
      <c r="B476">
        <v>-2.0087461471557599</v>
      </c>
      <c r="C476">
        <v>-18.707704544067401</v>
      </c>
      <c r="D476">
        <v>-0.34668269753456099</v>
      </c>
      <c r="E476">
        <v>0.846216440200806</v>
      </c>
      <c r="F476">
        <v>-3.7153571844101001E-2</v>
      </c>
      <c r="G476" s="1" t="s">
        <v>10</v>
      </c>
      <c r="H476" s="1" t="s">
        <v>10</v>
      </c>
      <c r="I476" s="1" t="s">
        <v>10</v>
      </c>
      <c r="J476" s="1" t="s">
        <v>10</v>
      </c>
    </row>
    <row r="477" spans="1:10" x14ac:dyDescent="0.25">
      <c r="A477">
        <v>-1.6776764392852801</v>
      </c>
      <c r="B477">
        <v>-2.00751876831055</v>
      </c>
      <c r="C477">
        <v>-18.6994743347168</v>
      </c>
      <c r="D477">
        <v>-0.34648942947387701</v>
      </c>
      <c r="E477">
        <v>0.84616106748580899</v>
      </c>
      <c r="F477">
        <v>-3.7192653864622102E-2</v>
      </c>
      <c r="G477" s="1" t="s">
        <v>10</v>
      </c>
      <c r="H477" s="1" t="s">
        <v>10</v>
      </c>
      <c r="I477" s="1" t="s">
        <v>10</v>
      </c>
      <c r="J477" s="1" t="s">
        <v>10</v>
      </c>
    </row>
    <row r="478" spans="1:10" x14ac:dyDescent="0.25">
      <c r="A478">
        <v>-1.6759049892425499</v>
      </c>
      <c r="B478">
        <v>-2.0108487606048602</v>
      </c>
      <c r="C478">
        <v>-18.694841384887699</v>
      </c>
      <c r="D478">
        <v>-0.34669560194015497</v>
      </c>
      <c r="E478">
        <v>0.84601205587387096</v>
      </c>
      <c r="F478">
        <v>-3.72139737010002E-2</v>
      </c>
      <c r="G478" s="1" t="s">
        <v>10</v>
      </c>
      <c r="H478" s="1" t="s">
        <v>10</v>
      </c>
      <c r="I478" s="1" t="s">
        <v>10</v>
      </c>
      <c r="J478" s="1" t="s">
        <v>10</v>
      </c>
    </row>
    <row r="479" spans="1:10" x14ac:dyDescent="0.25">
      <c r="A479">
        <v>-1.6766709089279199</v>
      </c>
      <c r="B479">
        <v>-2.0120708942413299</v>
      </c>
      <c r="C479">
        <v>-18.703569412231399</v>
      </c>
      <c r="D479">
        <v>-0.34676814079284701</v>
      </c>
      <c r="E479">
        <v>0.84619265794753995</v>
      </c>
      <c r="F479">
        <v>-3.7199705839157098E-2</v>
      </c>
      <c r="G479" s="1" t="s">
        <v>10</v>
      </c>
      <c r="H479" s="1" t="s">
        <v>10</v>
      </c>
      <c r="I479" s="1" t="s">
        <v>10</v>
      </c>
      <c r="J479" s="1" t="s">
        <v>10</v>
      </c>
    </row>
    <row r="480" spans="1:10" x14ac:dyDescent="0.25">
      <c r="A480">
        <v>-1.6758452653884901</v>
      </c>
      <c r="B480">
        <v>-2.0105333328247101</v>
      </c>
      <c r="C480">
        <v>-18.698421478271499</v>
      </c>
      <c r="D480">
        <v>-0.34676650166511502</v>
      </c>
      <c r="E480">
        <v>0.84602057933807395</v>
      </c>
      <c r="F480">
        <v>-3.7279248237609898E-2</v>
      </c>
      <c r="G480" s="1" t="s">
        <v>10</v>
      </c>
      <c r="H480" s="1" t="s">
        <v>10</v>
      </c>
      <c r="I480" s="1" t="s">
        <v>10</v>
      </c>
      <c r="J480" s="1" t="s">
        <v>10</v>
      </c>
    </row>
    <row r="481" spans="1:10" x14ac:dyDescent="0.25">
      <c r="A481">
        <v>-1.6763573884964</v>
      </c>
      <c r="B481">
        <v>-2.01190233230591</v>
      </c>
      <c r="C481">
        <v>-18.700986862182599</v>
      </c>
      <c r="D481">
        <v>-0.34685757756233199</v>
      </c>
      <c r="E481">
        <v>0.84612065553665206</v>
      </c>
      <c r="F481">
        <v>-3.7327118217945099E-2</v>
      </c>
      <c r="G481" s="1" t="s">
        <v>10</v>
      </c>
      <c r="H481" s="1" t="s">
        <v>10</v>
      </c>
      <c r="I481" s="1" t="s">
        <v>10</v>
      </c>
      <c r="J481" s="1" t="s">
        <v>10</v>
      </c>
    </row>
    <row r="482" spans="1:10" x14ac:dyDescent="0.25">
      <c r="A482">
        <v>-1.67705655097961</v>
      </c>
      <c r="B482">
        <v>-2.0088362693786599</v>
      </c>
      <c r="C482">
        <v>-18.6999607086182</v>
      </c>
      <c r="D482">
        <v>-0.34661018848419201</v>
      </c>
      <c r="E482">
        <v>0.84600907564163197</v>
      </c>
      <c r="F482">
        <v>-3.7212871015071897E-2</v>
      </c>
      <c r="G482" s="1" t="s">
        <v>10</v>
      </c>
      <c r="H482" s="1" t="s">
        <v>10</v>
      </c>
      <c r="I482" s="1" t="s">
        <v>10</v>
      </c>
      <c r="J482" s="1" t="s">
        <v>10</v>
      </c>
    </row>
    <row r="483" spans="1:10" x14ac:dyDescent="0.25">
      <c r="A483">
        <v>-1.67381775379181</v>
      </c>
      <c r="B483">
        <v>-2.00902652740479</v>
      </c>
      <c r="C483">
        <v>-18.698951721191399</v>
      </c>
      <c r="D483">
        <v>-0.34677922725677501</v>
      </c>
      <c r="E483">
        <v>0.84592974185943604</v>
      </c>
      <c r="F483">
        <v>-3.7306576967239401E-2</v>
      </c>
      <c r="G483" s="1" t="s">
        <v>10</v>
      </c>
      <c r="H483" s="1" t="s">
        <v>10</v>
      </c>
      <c r="I483" s="1" t="s">
        <v>10</v>
      </c>
      <c r="J483" s="1" t="s">
        <v>10</v>
      </c>
    </row>
    <row r="484" spans="1:10" x14ac:dyDescent="0.25">
      <c r="A484">
        <v>-1.67787265777588</v>
      </c>
      <c r="B484">
        <v>-2.0116713047027601</v>
      </c>
      <c r="C484">
        <v>-18.699895858764599</v>
      </c>
      <c r="D484">
        <v>-0.34677776694297802</v>
      </c>
      <c r="E484">
        <v>0.84594094753265403</v>
      </c>
      <c r="F484">
        <v>-3.7179641425609603E-2</v>
      </c>
      <c r="G484" s="1" t="s">
        <v>10</v>
      </c>
      <c r="H484" s="1" t="s">
        <v>10</v>
      </c>
      <c r="I484" s="1" t="s">
        <v>10</v>
      </c>
      <c r="J484" s="1" t="s">
        <v>10</v>
      </c>
    </row>
    <row r="485" spans="1:10" x14ac:dyDescent="0.25">
      <c r="A485">
        <v>-1.6758918762207</v>
      </c>
      <c r="B485">
        <v>-2.0098435878753702</v>
      </c>
      <c r="C485">
        <v>-18.703027725219702</v>
      </c>
      <c r="D485">
        <v>-0.34664988517761203</v>
      </c>
      <c r="E485">
        <v>0.84599560499191295</v>
      </c>
      <c r="F485">
        <v>-3.7024565041065202E-2</v>
      </c>
      <c r="G485" s="1" t="s">
        <v>10</v>
      </c>
      <c r="H485" s="1" t="s">
        <v>10</v>
      </c>
      <c r="I485" s="1" t="s">
        <v>10</v>
      </c>
      <c r="J485" s="1" t="s">
        <v>10</v>
      </c>
    </row>
    <row r="486" spans="1:10" x14ac:dyDescent="0.25">
      <c r="A486">
        <v>-1.67557680606842</v>
      </c>
      <c r="B486">
        <v>-2.0133252143859899</v>
      </c>
      <c r="C486">
        <v>-18.699010848998999</v>
      </c>
      <c r="D486">
        <v>-0.34666639566421498</v>
      </c>
      <c r="E486">
        <v>0.84592527151107799</v>
      </c>
      <c r="F486">
        <v>-3.7269502878189101E-2</v>
      </c>
      <c r="G486" s="1" t="s">
        <v>10</v>
      </c>
      <c r="H486" s="1" t="s">
        <v>10</v>
      </c>
      <c r="I486" s="1" t="s">
        <v>10</v>
      </c>
      <c r="J486" s="1" t="s">
        <v>10</v>
      </c>
    </row>
    <row r="487" spans="1:10" x14ac:dyDescent="0.25">
      <c r="A487">
        <v>-1.6755956411361701</v>
      </c>
      <c r="B487">
        <v>-2.0080077648162802</v>
      </c>
      <c r="C487">
        <v>-18.7004585266113</v>
      </c>
      <c r="D487">
        <v>-0.34667497873306302</v>
      </c>
      <c r="E487">
        <v>0.84594964981079102</v>
      </c>
      <c r="F487">
        <v>-3.7195838987827301E-2</v>
      </c>
      <c r="G487" s="1" t="s">
        <v>10</v>
      </c>
      <c r="H487" s="1" t="s">
        <v>10</v>
      </c>
      <c r="I487" s="1" t="s">
        <v>10</v>
      </c>
      <c r="J487" s="1" t="s">
        <v>10</v>
      </c>
    </row>
    <row r="488" spans="1:10" x14ac:dyDescent="0.25">
      <c r="A488">
        <v>-1.67588675022125</v>
      </c>
      <c r="B488">
        <v>-2.0095138549804701</v>
      </c>
      <c r="C488">
        <v>-18.6968593597412</v>
      </c>
      <c r="D488">
        <v>-0.34672382473945601</v>
      </c>
      <c r="E488">
        <v>0.84596925973892201</v>
      </c>
      <c r="F488">
        <v>-3.7223376333713497E-2</v>
      </c>
      <c r="G488" s="1" t="s">
        <v>10</v>
      </c>
      <c r="H488" s="1" t="s">
        <v>10</v>
      </c>
      <c r="I488" s="1" t="s">
        <v>10</v>
      </c>
      <c r="J488" s="1" t="s">
        <v>10</v>
      </c>
    </row>
    <row r="489" spans="1:10" x14ac:dyDescent="0.25">
      <c r="A489">
        <v>-1.67676973342896</v>
      </c>
      <c r="B489">
        <v>-2.0086500644683798</v>
      </c>
      <c r="C489">
        <v>-18.697362899780298</v>
      </c>
      <c r="D489">
        <v>-0.346668571233749</v>
      </c>
      <c r="E489">
        <v>0.84588599205017101</v>
      </c>
      <c r="F489">
        <v>-3.7258110940456397E-2</v>
      </c>
      <c r="G489" s="1" t="s">
        <v>10</v>
      </c>
      <c r="H489" s="1" t="s">
        <v>10</v>
      </c>
      <c r="I489" s="1" t="s">
        <v>10</v>
      </c>
      <c r="J489" s="1" t="s">
        <v>10</v>
      </c>
    </row>
    <row r="490" spans="1:10" x14ac:dyDescent="0.25">
      <c r="A490">
        <v>-1.6764678955078101</v>
      </c>
      <c r="B490">
        <v>-2.01048803329468</v>
      </c>
      <c r="C490">
        <v>-18.695798873901399</v>
      </c>
      <c r="D490">
        <v>-0.34676495194435097</v>
      </c>
      <c r="E490">
        <v>0.84585613012313798</v>
      </c>
      <c r="F490">
        <v>-3.7196382880210897E-2</v>
      </c>
      <c r="G490" s="1" t="s">
        <v>10</v>
      </c>
      <c r="H490" s="1" t="s">
        <v>10</v>
      </c>
      <c r="I490" s="1" t="s">
        <v>10</v>
      </c>
      <c r="J490" s="1" t="s">
        <v>10</v>
      </c>
    </row>
    <row r="491" spans="1:10" x14ac:dyDescent="0.25">
      <c r="A491">
        <v>-1.67705690860748</v>
      </c>
      <c r="B491">
        <v>-2.0104904174804701</v>
      </c>
      <c r="C491">
        <v>-18.698881149291999</v>
      </c>
      <c r="D491">
        <v>-0.346703320741653</v>
      </c>
      <c r="E491">
        <v>0.84591418504714999</v>
      </c>
      <c r="F491">
        <v>-3.70874516665936E-2</v>
      </c>
      <c r="G491" s="1" t="s">
        <v>10</v>
      </c>
      <c r="H491" s="1" t="s">
        <v>10</v>
      </c>
      <c r="I491" s="1" t="s">
        <v>10</v>
      </c>
      <c r="J491" s="1" t="s">
        <v>10</v>
      </c>
    </row>
    <row r="492" spans="1:10" x14ac:dyDescent="0.25">
      <c r="A492">
        <v>-1.6759607791900599</v>
      </c>
      <c r="B492">
        <v>-2.0061671733856201</v>
      </c>
      <c r="C492">
        <v>-18.6942443847656</v>
      </c>
      <c r="D492">
        <v>-0.34665235877036998</v>
      </c>
      <c r="E492">
        <v>0.84595155715942405</v>
      </c>
      <c r="F492">
        <v>-3.7120867520570797E-2</v>
      </c>
      <c r="G492" s="1" t="s">
        <v>10</v>
      </c>
      <c r="H492" s="1" t="s">
        <v>10</v>
      </c>
      <c r="I492" s="1" t="s">
        <v>10</v>
      </c>
      <c r="J492" s="1" t="s">
        <v>10</v>
      </c>
    </row>
    <row r="493" spans="1:10" x14ac:dyDescent="0.25">
      <c r="A493">
        <v>-1.67791152000427</v>
      </c>
      <c r="B493">
        <v>-2.0102987289428702</v>
      </c>
      <c r="C493">
        <v>-18.698310852050799</v>
      </c>
      <c r="D493">
        <v>-0.34676072001457198</v>
      </c>
      <c r="E493">
        <v>0.84578728675842296</v>
      </c>
      <c r="F493">
        <v>-3.7132795900106402E-2</v>
      </c>
      <c r="G493" s="1" t="s">
        <v>10</v>
      </c>
      <c r="H493" s="1" t="s">
        <v>10</v>
      </c>
      <c r="I493" s="1" t="s">
        <v>10</v>
      </c>
      <c r="J493" s="1" t="s">
        <v>10</v>
      </c>
    </row>
    <row r="494" spans="1:10" x14ac:dyDescent="0.25">
      <c r="A494">
        <v>-1.6758842468261701</v>
      </c>
      <c r="B494">
        <v>-2.0108156204223602</v>
      </c>
      <c r="C494">
        <v>-18.699928283691399</v>
      </c>
      <c r="D494">
        <v>-0.34672284126281699</v>
      </c>
      <c r="E494">
        <v>0.845841825008392</v>
      </c>
      <c r="F494">
        <v>-3.71063500642776E-2</v>
      </c>
      <c r="G494" s="1" t="s">
        <v>10</v>
      </c>
      <c r="H494" s="1" t="s">
        <v>10</v>
      </c>
      <c r="I494" s="1" t="s">
        <v>10</v>
      </c>
      <c r="J494" s="1" t="s">
        <v>10</v>
      </c>
    </row>
    <row r="495" spans="1:10" x14ac:dyDescent="0.25">
      <c r="A495">
        <v>-1.67679738998413</v>
      </c>
      <c r="B495">
        <v>-2.0079495906829798</v>
      </c>
      <c r="C495">
        <v>-18.698898315429702</v>
      </c>
      <c r="D495">
        <v>-0.34659940004348799</v>
      </c>
      <c r="E495">
        <v>0.84578430652618397</v>
      </c>
      <c r="F495">
        <v>-3.7193454802036299E-2</v>
      </c>
      <c r="G495" s="1" t="s">
        <v>10</v>
      </c>
      <c r="H495" s="1" t="s">
        <v>10</v>
      </c>
      <c r="I495" s="1" t="s">
        <v>10</v>
      </c>
      <c r="J495" s="1" t="s">
        <v>10</v>
      </c>
    </row>
    <row r="496" spans="1:10" x14ac:dyDescent="0.25">
      <c r="A496">
        <v>-1.6787964105606099</v>
      </c>
      <c r="B496">
        <v>-2.0085134506225599</v>
      </c>
      <c r="C496">
        <v>-18.693637847900401</v>
      </c>
      <c r="D496">
        <v>-0.34681379795074502</v>
      </c>
      <c r="E496">
        <v>0.84597420692443803</v>
      </c>
      <c r="F496">
        <v>-3.7141293287277201E-2</v>
      </c>
      <c r="G496" s="1" t="s">
        <v>10</v>
      </c>
      <c r="H496" s="1" t="s">
        <v>10</v>
      </c>
      <c r="I496" s="1" t="s">
        <v>10</v>
      </c>
      <c r="J496" s="1" t="s">
        <v>10</v>
      </c>
    </row>
    <row r="497" spans="1:10" x14ac:dyDescent="0.25">
      <c r="A497">
        <v>-1.6773889064788801</v>
      </c>
      <c r="B497">
        <v>-2.0085854530334499</v>
      </c>
      <c r="C497">
        <v>-18.696800231933601</v>
      </c>
      <c r="D497">
        <v>-0.346636652946472</v>
      </c>
      <c r="E497">
        <v>0.84565395116805997</v>
      </c>
      <c r="F497">
        <v>-3.7175048142671599E-2</v>
      </c>
      <c r="G497" s="1" t="s">
        <v>10</v>
      </c>
      <c r="H497" s="1" t="s">
        <v>10</v>
      </c>
      <c r="I497" s="1" t="s">
        <v>10</v>
      </c>
      <c r="J497" s="1" t="s">
        <v>10</v>
      </c>
    </row>
    <row r="498" spans="1:10" x14ac:dyDescent="0.25">
      <c r="A498">
        <v>-1.67833280563354</v>
      </c>
      <c r="B498">
        <v>-2.00510478019714</v>
      </c>
      <c r="C498">
        <v>-18.689510345458999</v>
      </c>
      <c r="D498">
        <v>-0.346653401851654</v>
      </c>
      <c r="E498">
        <v>0.84574657678604104</v>
      </c>
      <c r="F498">
        <v>-3.7090945988893502E-2</v>
      </c>
      <c r="G498" s="1" t="s">
        <v>10</v>
      </c>
      <c r="H498" s="1" t="s">
        <v>10</v>
      </c>
      <c r="I498" s="1" t="s">
        <v>10</v>
      </c>
      <c r="J498" s="1" t="s">
        <v>10</v>
      </c>
    </row>
    <row r="499" spans="1:10" x14ac:dyDescent="0.25">
      <c r="A499">
        <v>-1.6771034002304099</v>
      </c>
      <c r="B499">
        <v>-2.00939893722534</v>
      </c>
      <c r="C499">
        <v>-18.6957683563232</v>
      </c>
      <c r="D499">
        <v>-0.346661597490311</v>
      </c>
      <c r="E499">
        <v>0.84555685520172097</v>
      </c>
      <c r="F499">
        <v>-3.7166185677051503E-2</v>
      </c>
      <c r="G499" s="1" t="s">
        <v>10</v>
      </c>
      <c r="H499" s="1" t="s">
        <v>10</v>
      </c>
      <c r="I499" s="1" t="s">
        <v>10</v>
      </c>
      <c r="J499" s="1" t="s">
        <v>10</v>
      </c>
    </row>
    <row r="500" spans="1:10" x14ac:dyDescent="0.25">
      <c r="A500">
        <v>-1.67999231815338</v>
      </c>
      <c r="B500">
        <v>-2.0100753307342498</v>
      </c>
      <c r="C500">
        <v>-18.697250366210898</v>
      </c>
      <c r="D500">
        <v>-0.34665229916572599</v>
      </c>
      <c r="E500">
        <v>0.84566587209701505</v>
      </c>
      <c r="F500">
        <v>-3.7093613296747201E-2</v>
      </c>
      <c r="G500" s="1" t="s">
        <v>10</v>
      </c>
      <c r="H500" s="1" t="s">
        <v>10</v>
      </c>
      <c r="I500" s="1" t="s">
        <v>10</v>
      </c>
      <c r="J500" s="1" t="s">
        <v>10</v>
      </c>
    </row>
    <row r="501" spans="1:10" x14ac:dyDescent="0.25">
      <c r="A501">
        <v>-1.67628729343414</v>
      </c>
      <c r="B501">
        <v>-2.0072536468505899</v>
      </c>
      <c r="C501">
        <v>-18.6921482086182</v>
      </c>
      <c r="D501">
        <v>-0.34665015339851402</v>
      </c>
      <c r="E501">
        <v>0.84563958644866899</v>
      </c>
      <c r="F501">
        <v>-3.7074368447065402E-2</v>
      </c>
      <c r="G501" s="1" t="s">
        <v>10</v>
      </c>
      <c r="H501" s="1" t="s">
        <v>10</v>
      </c>
      <c r="I501" s="1" t="s">
        <v>10</v>
      </c>
      <c r="J501" s="1" t="s">
        <v>10</v>
      </c>
    </row>
    <row r="502" spans="1:10" x14ac:dyDescent="0.25">
      <c r="A502">
        <v>-1.67510461807251</v>
      </c>
      <c r="B502">
        <v>-2.0075762271881099</v>
      </c>
      <c r="C502">
        <v>-18.693235397338899</v>
      </c>
      <c r="D502">
        <v>-0.34664133191108698</v>
      </c>
      <c r="E502">
        <v>0.84556800127029397</v>
      </c>
      <c r="F502">
        <v>-3.7201561033725697E-2</v>
      </c>
      <c r="G502" s="1" t="s">
        <v>10</v>
      </c>
      <c r="H502" s="1" t="s">
        <v>10</v>
      </c>
      <c r="I502" s="1" t="s">
        <v>10</v>
      </c>
      <c r="J502" s="1" t="s">
        <v>10</v>
      </c>
    </row>
    <row r="503" spans="1:10" x14ac:dyDescent="0.25">
      <c r="A503">
        <v>-1.6750963926315301</v>
      </c>
      <c r="B503">
        <v>-2.0089292526245099</v>
      </c>
      <c r="C503">
        <v>-18.692714691162099</v>
      </c>
      <c r="D503">
        <v>-0.34668681025505099</v>
      </c>
      <c r="E503">
        <v>0.84563553333282504</v>
      </c>
      <c r="F503">
        <v>-3.7139356136322001E-2</v>
      </c>
      <c r="G503" s="1" t="s">
        <v>10</v>
      </c>
      <c r="H503" s="1" t="s">
        <v>10</v>
      </c>
      <c r="I503" s="1" t="s">
        <v>10</v>
      </c>
      <c r="J503" s="1" t="s">
        <v>10</v>
      </c>
    </row>
    <row r="504" spans="1:10" x14ac:dyDescent="0.25">
      <c r="A504">
        <v>-1.67744040489197</v>
      </c>
      <c r="B504">
        <v>-2.0095443725585902</v>
      </c>
      <c r="C504">
        <v>-18.692665100097699</v>
      </c>
      <c r="D504">
        <v>-0.34663295745849598</v>
      </c>
      <c r="E504">
        <v>0.84550857543945301</v>
      </c>
      <c r="F504">
        <v>-3.7092365324497202E-2</v>
      </c>
      <c r="G504" s="1" t="s">
        <v>10</v>
      </c>
      <c r="H504" s="1" t="s">
        <v>10</v>
      </c>
      <c r="I504" s="1" t="s">
        <v>10</v>
      </c>
      <c r="J504" s="1" t="s">
        <v>10</v>
      </c>
    </row>
    <row r="505" spans="1:10" x14ac:dyDescent="0.25">
      <c r="A505">
        <v>-1.6771093606948899</v>
      </c>
      <c r="B505">
        <v>-2.00873947143555</v>
      </c>
      <c r="C505">
        <v>-18.693141937255898</v>
      </c>
      <c r="D505">
        <v>-0.34674280881881703</v>
      </c>
      <c r="E505">
        <v>0.84553843736648604</v>
      </c>
      <c r="F505">
        <v>-3.7130303680896801E-2</v>
      </c>
      <c r="G505" s="1" t="s">
        <v>10</v>
      </c>
      <c r="H505" s="1" t="s">
        <v>10</v>
      </c>
      <c r="I505" s="1" t="s">
        <v>10</v>
      </c>
      <c r="J505" s="1" t="s">
        <v>10</v>
      </c>
    </row>
    <row r="506" spans="1:10" x14ac:dyDescent="0.25">
      <c r="A506">
        <v>-1.6760063171386701</v>
      </c>
      <c r="B506">
        <v>-2.0084199905395499</v>
      </c>
      <c r="C506">
        <v>-18.691694259643601</v>
      </c>
      <c r="D506">
        <v>-0.34659060835838301</v>
      </c>
      <c r="E506">
        <v>0.84567975997924805</v>
      </c>
      <c r="F506">
        <v>-3.7110179662704502E-2</v>
      </c>
      <c r="G506" s="1" t="s">
        <v>10</v>
      </c>
      <c r="H506" s="1" t="s">
        <v>10</v>
      </c>
      <c r="I506" s="1" t="s">
        <v>10</v>
      </c>
      <c r="J506" s="1" t="s">
        <v>10</v>
      </c>
    </row>
    <row r="507" spans="1:10" x14ac:dyDescent="0.25">
      <c r="A507">
        <v>-1.67925357818604</v>
      </c>
      <c r="B507">
        <v>-2.0084860324859601</v>
      </c>
      <c r="C507">
        <v>-18.687070846557599</v>
      </c>
      <c r="D507">
        <v>-0.34642910957336398</v>
      </c>
      <c r="E507">
        <v>0.84543627500534102</v>
      </c>
      <c r="F507">
        <v>-3.73042970895767E-2</v>
      </c>
      <c r="G507" s="1" t="s">
        <v>10</v>
      </c>
      <c r="H507" s="1" t="s">
        <v>10</v>
      </c>
      <c r="I507" s="1" t="s">
        <v>10</v>
      </c>
      <c r="J507" s="1" t="s">
        <v>10</v>
      </c>
    </row>
    <row r="508" spans="1:10" x14ac:dyDescent="0.25">
      <c r="A508">
        <v>-1.6772000789642301</v>
      </c>
      <c r="B508">
        <v>-2.0080444812774698</v>
      </c>
      <c r="C508">
        <v>-18.686510086059599</v>
      </c>
      <c r="D508">
        <v>-0.34660181403160101</v>
      </c>
      <c r="E508">
        <v>0.84553033113479603</v>
      </c>
      <c r="F508">
        <v>-3.7171635776758201E-2</v>
      </c>
      <c r="G508" s="1" t="s">
        <v>10</v>
      </c>
      <c r="H508" s="1" t="s">
        <v>10</v>
      </c>
      <c r="I508" s="1" t="s">
        <v>10</v>
      </c>
      <c r="J508" s="1" t="s">
        <v>10</v>
      </c>
    </row>
    <row r="509" spans="1:10" x14ac:dyDescent="0.25">
      <c r="A509">
        <v>-1.6777271032333401</v>
      </c>
      <c r="B509">
        <v>-2.0100512504577601</v>
      </c>
      <c r="C509">
        <v>-18.690601348876999</v>
      </c>
      <c r="D509">
        <v>-0.34666940569877602</v>
      </c>
      <c r="E509">
        <v>0.845528423786163</v>
      </c>
      <c r="F509">
        <v>-3.7119753658771501E-2</v>
      </c>
      <c r="G509" s="1" t="s">
        <v>10</v>
      </c>
      <c r="H509" s="1" t="s">
        <v>10</v>
      </c>
      <c r="I509" s="1" t="s">
        <v>10</v>
      </c>
      <c r="J509" s="1" t="s">
        <v>10</v>
      </c>
    </row>
    <row r="510" spans="1:10" x14ac:dyDescent="0.25">
      <c r="A510">
        <v>-1.6768896579742401</v>
      </c>
      <c r="B510">
        <v>-2.0105111598968501</v>
      </c>
      <c r="C510">
        <v>-18.691677093505898</v>
      </c>
      <c r="D510">
        <v>-0.34657064080238298</v>
      </c>
      <c r="E510">
        <v>0.845409095287323</v>
      </c>
      <c r="F510">
        <v>-3.7091363221406902E-2</v>
      </c>
      <c r="G510" s="1" t="s">
        <v>10</v>
      </c>
      <c r="H510" s="1" t="s">
        <v>10</v>
      </c>
      <c r="I510" s="1" t="s">
        <v>10</v>
      </c>
      <c r="J510" s="1" t="s">
        <v>10</v>
      </c>
    </row>
    <row r="511" spans="1:10" x14ac:dyDescent="0.25">
      <c r="A511">
        <v>-1.6781040430069001</v>
      </c>
      <c r="B511">
        <v>-2.0068218708038299</v>
      </c>
      <c r="C511">
        <v>-18.688022613525401</v>
      </c>
      <c r="D511">
        <v>-0.34651130437851002</v>
      </c>
      <c r="E511">
        <v>0.84536200761795</v>
      </c>
      <c r="F511">
        <v>-3.7133216857910198E-2</v>
      </c>
      <c r="G511" s="1" t="s">
        <v>10</v>
      </c>
      <c r="H511" s="1" t="s">
        <v>10</v>
      </c>
      <c r="I511" s="1" t="s">
        <v>10</v>
      </c>
      <c r="J511" s="1" t="s">
        <v>10</v>
      </c>
    </row>
    <row r="512" spans="1:10" x14ac:dyDescent="0.25">
      <c r="A512">
        <v>-1.67658472061157</v>
      </c>
      <c r="B512">
        <v>-2.0116519927978498</v>
      </c>
      <c r="C512">
        <v>-18.693809509277301</v>
      </c>
      <c r="D512">
        <v>-0.34649658203125</v>
      </c>
      <c r="E512">
        <v>0.845339596271515</v>
      </c>
      <c r="F512">
        <v>-3.72087620198727E-2</v>
      </c>
      <c r="G512" s="1" t="s">
        <v>10</v>
      </c>
      <c r="H512" s="1" t="s">
        <v>10</v>
      </c>
      <c r="I512" s="1" t="s">
        <v>10</v>
      </c>
      <c r="J512" s="1" t="s">
        <v>10</v>
      </c>
    </row>
    <row r="513" spans="1:10" x14ac:dyDescent="0.25">
      <c r="A513">
        <v>-1.6783522367477399</v>
      </c>
      <c r="B513">
        <v>-2.0076739788055402</v>
      </c>
      <c r="C513">
        <v>-18.690580368041999</v>
      </c>
      <c r="D513">
        <v>-0.34656575322151201</v>
      </c>
      <c r="E513">
        <v>0.84540778398513805</v>
      </c>
      <c r="F513">
        <v>-3.71259115636349E-2</v>
      </c>
      <c r="G513" s="1" t="s">
        <v>10</v>
      </c>
      <c r="H513" s="1" t="s">
        <v>10</v>
      </c>
      <c r="I513" s="1" t="s">
        <v>10</v>
      </c>
      <c r="J513" s="1" t="s">
        <v>10</v>
      </c>
    </row>
    <row r="514" spans="1:10" x14ac:dyDescent="0.25">
      <c r="A514">
        <v>-1.6745860576629601</v>
      </c>
      <c r="B514">
        <v>-2.0075387954711901</v>
      </c>
      <c r="C514">
        <v>-18.683935165405298</v>
      </c>
      <c r="D514">
        <v>-0.34671688079834001</v>
      </c>
      <c r="E514">
        <v>0.84538072347641002</v>
      </c>
      <c r="F514">
        <v>-3.7200119346380199E-2</v>
      </c>
      <c r="G514" s="1" t="s">
        <v>10</v>
      </c>
      <c r="H514" s="1" t="s">
        <v>10</v>
      </c>
      <c r="I514" s="1" t="s">
        <v>10</v>
      </c>
      <c r="J514" s="1" t="s">
        <v>10</v>
      </c>
    </row>
    <row r="515" spans="1:10" x14ac:dyDescent="0.25">
      <c r="A515">
        <v>-1.67813420295715</v>
      </c>
      <c r="B515">
        <v>-2.0091431140899698</v>
      </c>
      <c r="C515">
        <v>-18.684450149536101</v>
      </c>
      <c r="D515">
        <v>-0.34649494290351901</v>
      </c>
      <c r="E515">
        <v>0.84535342454910301</v>
      </c>
      <c r="F515">
        <v>-3.7096615880727803E-2</v>
      </c>
      <c r="G515" s="1" t="s">
        <v>10</v>
      </c>
      <c r="H515" s="1" t="s">
        <v>10</v>
      </c>
      <c r="I515" s="1" t="s">
        <v>10</v>
      </c>
      <c r="J515" s="1" t="s">
        <v>10</v>
      </c>
    </row>
    <row r="516" spans="1:10" x14ac:dyDescent="0.25">
      <c r="A516">
        <v>-1.67664051055908</v>
      </c>
      <c r="B516">
        <v>-2.0083370208740199</v>
      </c>
      <c r="C516">
        <v>-18.682897567748999</v>
      </c>
      <c r="D516">
        <v>-0.346636563539505</v>
      </c>
      <c r="E516">
        <v>0.84533607959747303</v>
      </c>
      <c r="F516">
        <v>-3.7216302007436801E-2</v>
      </c>
      <c r="G516" s="1" t="s">
        <v>10</v>
      </c>
      <c r="H516" s="1" t="s">
        <v>10</v>
      </c>
      <c r="I516" s="1" t="s">
        <v>10</v>
      </c>
      <c r="J516" s="1" t="s">
        <v>10</v>
      </c>
    </row>
    <row r="517" spans="1:10" x14ac:dyDescent="0.25">
      <c r="A517">
        <v>-1.6774874925613401</v>
      </c>
      <c r="B517">
        <v>-2.0101661682128902</v>
      </c>
      <c r="C517">
        <v>-18.686994552612301</v>
      </c>
      <c r="D517">
        <v>-0.34664136171340898</v>
      </c>
      <c r="E517">
        <v>0.84533756971359297</v>
      </c>
      <c r="F517">
        <v>-3.7099897861480699E-2</v>
      </c>
      <c r="G517" s="1" t="s">
        <v>10</v>
      </c>
      <c r="H517" s="1" t="s">
        <v>10</v>
      </c>
      <c r="I517" s="1" t="s">
        <v>10</v>
      </c>
      <c r="J517" s="1" t="s">
        <v>10</v>
      </c>
    </row>
    <row r="518" spans="1:10" x14ac:dyDescent="0.25">
      <c r="A518">
        <v>-1.67924475669861</v>
      </c>
      <c r="B518">
        <v>-2.0101728439331099</v>
      </c>
      <c r="C518">
        <v>-18.686481475830099</v>
      </c>
      <c r="D518">
        <v>-0.34656620025634799</v>
      </c>
      <c r="E518">
        <v>0.84545129537582397</v>
      </c>
      <c r="F518">
        <v>-3.7098467350006097E-2</v>
      </c>
      <c r="G518" s="1" t="s">
        <v>10</v>
      </c>
      <c r="H518" s="1" t="s">
        <v>10</v>
      </c>
      <c r="I518" s="1" t="s">
        <v>10</v>
      </c>
      <c r="J518" s="1" t="s">
        <v>10</v>
      </c>
    </row>
    <row r="519" spans="1:10" x14ac:dyDescent="0.25">
      <c r="A519">
        <v>-1.6784042119979901</v>
      </c>
      <c r="B519">
        <v>-2.0086646080017099</v>
      </c>
      <c r="C519">
        <v>-18.686477661132798</v>
      </c>
      <c r="D519">
        <v>-0.346532672643662</v>
      </c>
      <c r="E519">
        <v>0.84541583061218295</v>
      </c>
      <c r="F519">
        <v>-3.7043258547782898E-2</v>
      </c>
      <c r="G519" s="1" t="s">
        <v>10</v>
      </c>
      <c r="H519" s="1" t="s">
        <v>10</v>
      </c>
      <c r="I519" s="1" t="s">
        <v>10</v>
      </c>
      <c r="J519" s="1" t="s">
        <v>10</v>
      </c>
    </row>
    <row r="520" spans="1:10" x14ac:dyDescent="0.25">
      <c r="A520">
        <v>-1.6792951822280899</v>
      </c>
      <c r="B520">
        <v>-2.0074779987335201</v>
      </c>
      <c r="C520">
        <v>-18.6813049316406</v>
      </c>
      <c r="D520">
        <v>-0.34654992818832397</v>
      </c>
      <c r="E520">
        <v>0.84533989429473899</v>
      </c>
      <c r="F520">
        <v>-3.7168275564909002E-2</v>
      </c>
      <c r="G520" s="1" t="s">
        <v>10</v>
      </c>
      <c r="H520" s="1" t="s">
        <v>10</v>
      </c>
      <c r="I520" s="1" t="s">
        <v>10</v>
      </c>
      <c r="J520" s="1" t="s">
        <v>10</v>
      </c>
    </row>
    <row r="521" spans="1:10" x14ac:dyDescent="0.25">
      <c r="A521">
        <v>-1.6772702932357799</v>
      </c>
      <c r="B521">
        <v>-2.0079393386840798</v>
      </c>
      <c r="C521">
        <v>-18.686494827270501</v>
      </c>
      <c r="D521">
        <v>-0.34648030996322599</v>
      </c>
      <c r="E521">
        <v>0.84517365694045998</v>
      </c>
      <c r="F521">
        <v>-3.7087131291627898E-2</v>
      </c>
      <c r="G521" s="1" t="s">
        <v>10</v>
      </c>
      <c r="H521" s="1" t="s">
        <v>10</v>
      </c>
      <c r="I521" s="1" t="s">
        <v>10</v>
      </c>
      <c r="J521" s="1" t="s">
        <v>10</v>
      </c>
    </row>
    <row r="522" spans="1:10" x14ac:dyDescent="0.25">
      <c r="A522">
        <v>-1.6801075935363801</v>
      </c>
      <c r="B522">
        <v>-2.01230049133301</v>
      </c>
      <c r="C522">
        <v>-18.6823616027832</v>
      </c>
      <c r="D522">
        <v>-0.34662351012229897</v>
      </c>
      <c r="E522">
        <v>0.84529048204421997</v>
      </c>
      <c r="F522">
        <v>-3.7216108292341198E-2</v>
      </c>
      <c r="G522" s="1" t="s">
        <v>10</v>
      </c>
      <c r="H522" s="1" t="s">
        <v>10</v>
      </c>
      <c r="I522" s="1" t="s">
        <v>10</v>
      </c>
      <c r="J522" s="1" t="s">
        <v>10</v>
      </c>
    </row>
    <row r="523" spans="1:10" x14ac:dyDescent="0.25">
      <c r="A523">
        <v>-1.68300032615662</v>
      </c>
      <c r="B523">
        <v>-2.0102601051330602</v>
      </c>
      <c r="C523">
        <v>-18.6910095214844</v>
      </c>
      <c r="D523">
        <v>-0.34651967883110002</v>
      </c>
      <c r="E523">
        <v>0.84521335363388095</v>
      </c>
      <c r="F523">
        <v>-3.7078905850648901E-2</v>
      </c>
      <c r="G523" s="1" t="s">
        <v>10</v>
      </c>
      <c r="H523" s="1" t="s">
        <v>10</v>
      </c>
      <c r="I523" s="1" t="s">
        <v>10</v>
      </c>
      <c r="J523" s="1" t="s">
        <v>10</v>
      </c>
    </row>
    <row r="524" spans="1:10" x14ac:dyDescent="0.25">
      <c r="A524">
        <v>-1.6793190240860001</v>
      </c>
      <c r="B524">
        <v>-2.0087726116180402</v>
      </c>
      <c r="C524">
        <v>-18.6787300109863</v>
      </c>
      <c r="D524">
        <v>-0.34655097126960799</v>
      </c>
      <c r="E524">
        <v>0.84519499540329002</v>
      </c>
      <c r="F524">
        <v>-3.71586084365845E-2</v>
      </c>
      <c r="G524" s="1" t="s">
        <v>10</v>
      </c>
      <c r="H524" s="1" t="s">
        <v>10</v>
      </c>
      <c r="I524" s="1" t="s">
        <v>10</v>
      </c>
      <c r="J524" s="1" t="s">
        <v>10</v>
      </c>
    </row>
    <row r="525" spans="1:10" x14ac:dyDescent="0.25">
      <c r="A525">
        <v>-1.68214452266693</v>
      </c>
      <c r="B525">
        <v>-2.0084633827209499</v>
      </c>
      <c r="C525">
        <v>-18.6853942871094</v>
      </c>
      <c r="D525">
        <v>-0.34653106331825301</v>
      </c>
      <c r="E525">
        <v>0.84533941745758101</v>
      </c>
      <c r="F525">
        <v>-3.7249960005283397E-2</v>
      </c>
      <c r="G525" s="1" t="s">
        <v>10</v>
      </c>
      <c r="H525" s="1" t="s">
        <v>10</v>
      </c>
      <c r="I525" s="1" t="s">
        <v>10</v>
      </c>
      <c r="J525" s="1" t="s">
        <v>10</v>
      </c>
    </row>
    <row r="526" spans="1:10" x14ac:dyDescent="0.25">
      <c r="A526">
        <v>-1.68069756031036</v>
      </c>
      <c r="B526">
        <v>-2.0092830657959002</v>
      </c>
      <c r="C526">
        <v>-18.682279586791999</v>
      </c>
      <c r="D526">
        <v>-0.34664598107338002</v>
      </c>
      <c r="E526">
        <v>0.84519398212432895</v>
      </c>
      <c r="F526">
        <v>-3.7214986979961402E-2</v>
      </c>
      <c r="G526" s="1" t="s">
        <v>10</v>
      </c>
      <c r="H526" s="1" t="s">
        <v>10</v>
      </c>
      <c r="I526" s="1" t="s">
        <v>10</v>
      </c>
      <c r="J526" s="1" t="s">
        <v>10</v>
      </c>
    </row>
    <row r="527" spans="1:10" x14ac:dyDescent="0.25">
      <c r="A527">
        <v>-1.6810441017150901</v>
      </c>
      <c r="B527">
        <v>-2.0127487182617201</v>
      </c>
      <c r="C527">
        <v>-18.679796218872099</v>
      </c>
      <c r="D527">
        <v>-0.346508979797363</v>
      </c>
      <c r="E527">
        <v>0.845181584358215</v>
      </c>
      <c r="F527">
        <v>-3.7158962339162799E-2</v>
      </c>
      <c r="G527" s="1" t="s">
        <v>10</v>
      </c>
      <c r="H527" s="1" t="s">
        <v>10</v>
      </c>
      <c r="I527" s="1" t="s">
        <v>10</v>
      </c>
      <c r="J527" s="1" t="s">
        <v>10</v>
      </c>
    </row>
    <row r="528" spans="1:10" x14ac:dyDescent="0.25">
      <c r="A528">
        <v>-1.67905616760254</v>
      </c>
      <c r="B528">
        <v>-2.0056054592132599</v>
      </c>
      <c r="C528">
        <v>-18.679225921630898</v>
      </c>
      <c r="D528">
        <v>-0.34649744629859902</v>
      </c>
      <c r="E528">
        <v>0.84520024061203003</v>
      </c>
      <c r="F528">
        <v>-3.7147913128137602E-2</v>
      </c>
      <c r="G528" s="1" t="s">
        <v>10</v>
      </c>
      <c r="H528" s="1" t="s">
        <v>10</v>
      </c>
      <c r="I528" s="1" t="s">
        <v>10</v>
      </c>
      <c r="J528" s="1" t="s">
        <v>10</v>
      </c>
    </row>
    <row r="529" spans="1:10" x14ac:dyDescent="0.25">
      <c r="A529">
        <v>-1.6779762506485001</v>
      </c>
      <c r="B529">
        <v>-2.0072119235992401</v>
      </c>
      <c r="C529">
        <v>-18.677251815795898</v>
      </c>
      <c r="D529">
        <v>-0.34633827209472701</v>
      </c>
      <c r="E529">
        <v>0.84505236148834195</v>
      </c>
      <c r="F529">
        <v>-3.7072956562042202E-2</v>
      </c>
      <c r="G529" s="1" t="s">
        <v>10</v>
      </c>
      <c r="H529" s="1" t="s">
        <v>10</v>
      </c>
      <c r="I529" s="1" t="s">
        <v>10</v>
      </c>
      <c r="J529" s="1" t="s">
        <v>10</v>
      </c>
    </row>
    <row r="530" spans="1:10" x14ac:dyDescent="0.25">
      <c r="A530">
        <v>-1.68022000789642</v>
      </c>
      <c r="B530">
        <v>-2.0069108009338401</v>
      </c>
      <c r="C530">
        <v>-18.677101135253899</v>
      </c>
      <c r="D530">
        <v>-0.34657177329063399</v>
      </c>
      <c r="E530">
        <v>0.84507590532302901</v>
      </c>
      <c r="F530">
        <v>-3.7084836512803997E-2</v>
      </c>
      <c r="G530" s="1" t="s">
        <v>10</v>
      </c>
      <c r="H530" s="1" t="s">
        <v>10</v>
      </c>
      <c r="I530" s="1" t="s">
        <v>10</v>
      </c>
      <c r="J530" s="1" t="s">
        <v>10</v>
      </c>
    </row>
    <row r="531" spans="1:10" x14ac:dyDescent="0.25">
      <c r="A531">
        <v>-1.67821264266968</v>
      </c>
      <c r="B531">
        <v>-2.0090408325195299</v>
      </c>
      <c r="C531">
        <v>-18.679822921752901</v>
      </c>
      <c r="D531">
        <v>-0.34640523791313199</v>
      </c>
      <c r="E531">
        <v>0.84499627351760898</v>
      </c>
      <c r="F531">
        <v>-3.71202230453491E-2</v>
      </c>
      <c r="G531" s="1" t="s">
        <v>10</v>
      </c>
      <c r="H531" s="1" t="s">
        <v>10</v>
      </c>
      <c r="I531" s="1" t="s">
        <v>10</v>
      </c>
      <c r="J531" s="1" t="s">
        <v>10</v>
      </c>
    </row>
    <row r="532" spans="1:10" x14ac:dyDescent="0.25">
      <c r="A532">
        <v>-1.67822277545929</v>
      </c>
      <c r="B532">
        <v>-2.0087137222289999</v>
      </c>
      <c r="C532">
        <v>-18.672569274902301</v>
      </c>
      <c r="D532">
        <v>-0.34653717279434199</v>
      </c>
      <c r="E532">
        <v>0.84495157003402699</v>
      </c>
      <c r="F532">
        <v>-3.7183713167905801E-2</v>
      </c>
      <c r="G532" s="1" t="s">
        <v>10</v>
      </c>
      <c r="H532" s="1" t="s">
        <v>10</v>
      </c>
      <c r="I532" s="1" t="s">
        <v>10</v>
      </c>
      <c r="J532" s="1" t="s">
        <v>10</v>
      </c>
    </row>
    <row r="533" spans="1:10" x14ac:dyDescent="0.25">
      <c r="A533">
        <v>-1.6767604351043699</v>
      </c>
      <c r="B533">
        <v>-2.0062553882598899</v>
      </c>
      <c r="C533">
        <v>-18.676692962646499</v>
      </c>
      <c r="D533">
        <v>-0.346521615982056</v>
      </c>
      <c r="E533">
        <v>0.84508025646209695</v>
      </c>
      <c r="F533">
        <v>-3.7130095064639997E-2</v>
      </c>
      <c r="G533" s="1" t="s">
        <v>10</v>
      </c>
      <c r="H533" s="1" t="s">
        <v>10</v>
      </c>
      <c r="I533" s="1" t="s">
        <v>10</v>
      </c>
      <c r="J533" s="1" t="s">
        <v>10</v>
      </c>
    </row>
    <row r="534" spans="1:10" x14ac:dyDescent="0.25">
      <c r="A534">
        <v>-1.68029117584229</v>
      </c>
      <c r="B534">
        <v>-2.00852394104004</v>
      </c>
      <c r="C534">
        <v>-18.678226470947301</v>
      </c>
      <c r="D534">
        <v>-0.346337139606476</v>
      </c>
      <c r="E534">
        <v>0.84501874446868896</v>
      </c>
      <c r="F534">
        <v>-3.7009391933679602E-2</v>
      </c>
      <c r="G534" s="1" t="s">
        <v>10</v>
      </c>
      <c r="H534" s="1" t="s">
        <v>10</v>
      </c>
      <c r="I534" s="1" t="s">
        <v>10</v>
      </c>
      <c r="J534" s="1" t="s">
        <v>10</v>
      </c>
    </row>
    <row r="535" spans="1:10" x14ac:dyDescent="0.25">
      <c r="A535">
        <v>-1.68086338043213</v>
      </c>
      <c r="B535">
        <v>-2.0095143318176301</v>
      </c>
      <c r="C535">
        <v>-18.673612594604499</v>
      </c>
      <c r="D535">
        <v>-0.346381455659866</v>
      </c>
      <c r="E535">
        <v>0.84497398138046298</v>
      </c>
      <c r="F535">
        <v>-3.7172082811594002E-2</v>
      </c>
      <c r="G535" s="1" t="s">
        <v>10</v>
      </c>
      <c r="H535" s="1" t="s">
        <v>10</v>
      </c>
      <c r="I535" s="1" t="s">
        <v>10</v>
      </c>
      <c r="J535" s="1" t="s">
        <v>10</v>
      </c>
    </row>
    <row r="536" spans="1:10" x14ac:dyDescent="0.25">
      <c r="A536">
        <v>-1.6799967288970901</v>
      </c>
      <c r="B536">
        <v>-2.0073459148407</v>
      </c>
      <c r="C536">
        <v>-18.672052383422901</v>
      </c>
      <c r="D536">
        <v>-0.346416175365448</v>
      </c>
      <c r="E536">
        <v>0.844912528991699</v>
      </c>
      <c r="F536">
        <v>-3.7244092673063299E-2</v>
      </c>
      <c r="G536" s="1" t="s">
        <v>10</v>
      </c>
      <c r="H536" s="1" t="s">
        <v>10</v>
      </c>
      <c r="I536" s="1" t="s">
        <v>10</v>
      </c>
      <c r="J536" s="1" t="s">
        <v>10</v>
      </c>
    </row>
    <row r="537" spans="1:10" x14ac:dyDescent="0.25">
      <c r="A537">
        <v>-1.6794185638427701</v>
      </c>
      <c r="B537">
        <v>-2.0096950531005899</v>
      </c>
      <c r="C537">
        <v>-18.6684665679932</v>
      </c>
      <c r="D537">
        <v>-0.34648981690406799</v>
      </c>
      <c r="E537">
        <v>0.84494763612747203</v>
      </c>
      <c r="F537">
        <v>-3.7209171801805503E-2</v>
      </c>
      <c r="G537" s="1" t="s">
        <v>10</v>
      </c>
      <c r="H537" s="1" t="s">
        <v>10</v>
      </c>
      <c r="I537" s="1" t="s">
        <v>10</v>
      </c>
      <c r="J537" s="1" t="s">
        <v>10</v>
      </c>
    </row>
    <row r="538" spans="1:10" x14ac:dyDescent="0.25">
      <c r="A538">
        <v>-1.6785316467285201</v>
      </c>
      <c r="B538">
        <v>-2.0075142383575399</v>
      </c>
      <c r="C538">
        <v>-18.678243637085</v>
      </c>
      <c r="D538">
        <v>-0.34638670086860701</v>
      </c>
      <c r="E538">
        <v>0.84489709138870195</v>
      </c>
      <c r="F538">
        <v>-3.7118684500455898E-2</v>
      </c>
      <c r="G538" s="1" t="s">
        <v>10</v>
      </c>
      <c r="H538" s="1" t="s">
        <v>10</v>
      </c>
      <c r="I538" s="1" t="s">
        <v>10</v>
      </c>
      <c r="J538" s="1" t="s">
        <v>10</v>
      </c>
    </row>
    <row r="539" spans="1:10" x14ac:dyDescent="0.25">
      <c r="A539">
        <v>-1.6811159849166899</v>
      </c>
      <c r="B539">
        <v>-2.0060377120971702</v>
      </c>
      <c r="C539">
        <v>-18.676589965820298</v>
      </c>
      <c r="D539">
        <v>-0.34648713469505299</v>
      </c>
      <c r="E539">
        <v>0.84497588872909501</v>
      </c>
      <c r="F539">
        <v>-3.7146005779504797E-2</v>
      </c>
      <c r="G539" s="1" t="s">
        <v>10</v>
      </c>
      <c r="H539" s="1" t="s">
        <v>10</v>
      </c>
      <c r="I539" s="1" t="s">
        <v>10</v>
      </c>
      <c r="J539" s="1" t="s">
        <v>10</v>
      </c>
    </row>
    <row r="540" spans="1:10" x14ac:dyDescent="0.25">
      <c r="A540">
        <v>-1.67821621894836</v>
      </c>
      <c r="B540">
        <v>-2.0083539485931401</v>
      </c>
      <c r="C540">
        <v>-18.678745269775401</v>
      </c>
      <c r="D540">
        <v>-0.34645649790763899</v>
      </c>
      <c r="E540">
        <v>0.844876348972321</v>
      </c>
      <c r="F540">
        <v>-3.71111035346985E-2</v>
      </c>
      <c r="G540" s="1" t="s">
        <v>10</v>
      </c>
      <c r="H540" s="1" t="s">
        <v>10</v>
      </c>
      <c r="I540" s="1" t="s">
        <v>10</v>
      </c>
      <c r="J540" s="1" t="s">
        <v>10</v>
      </c>
    </row>
    <row r="541" spans="1:10" x14ac:dyDescent="0.25">
      <c r="A541">
        <v>-1.6803117990493801</v>
      </c>
      <c r="B541">
        <v>-2.0085132122039799</v>
      </c>
      <c r="C541">
        <v>-18.673070907592798</v>
      </c>
      <c r="D541">
        <v>-0.34638309478759799</v>
      </c>
      <c r="E541">
        <v>0.84495818614959695</v>
      </c>
      <c r="F541">
        <v>-3.7063054740428897E-2</v>
      </c>
      <c r="G541" s="1" t="s">
        <v>10</v>
      </c>
      <c r="H541" s="1" t="s">
        <v>10</v>
      </c>
      <c r="I541" s="1" t="s">
        <v>10</v>
      </c>
      <c r="J541" s="1" t="s">
        <v>10</v>
      </c>
    </row>
    <row r="542" spans="1:10" x14ac:dyDescent="0.25">
      <c r="A542">
        <v>-1.6762214899063099</v>
      </c>
      <c r="B542">
        <v>-2.00853443145752</v>
      </c>
      <c r="C542">
        <v>-18.677228927612301</v>
      </c>
      <c r="D542">
        <v>-0.34645837545394897</v>
      </c>
      <c r="E542">
        <v>0.844904124736786</v>
      </c>
      <c r="F542">
        <v>-3.69846746325493E-2</v>
      </c>
      <c r="G542" s="1" t="s">
        <v>10</v>
      </c>
      <c r="H542" s="1" t="s">
        <v>10</v>
      </c>
      <c r="I542" s="1" t="s">
        <v>10</v>
      </c>
      <c r="J542" s="1" t="s">
        <v>10</v>
      </c>
    </row>
    <row r="543" spans="1:10" x14ac:dyDescent="0.25">
      <c r="A543">
        <v>-1.68116307258606</v>
      </c>
      <c r="B543">
        <v>-2.0093176364898699</v>
      </c>
      <c r="C543">
        <v>-18.672531127929702</v>
      </c>
      <c r="D543">
        <v>-0.34642323851585399</v>
      </c>
      <c r="E543">
        <v>0.84483170509338401</v>
      </c>
      <c r="F543">
        <v>-3.71356494724751E-2</v>
      </c>
      <c r="G543" s="1" t="s">
        <v>10</v>
      </c>
      <c r="H543" s="1" t="s">
        <v>10</v>
      </c>
      <c r="I543" s="1" t="s">
        <v>10</v>
      </c>
      <c r="J543" s="1" t="s">
        <v>10</v>
      </c>
    </row>
    <row r="544" spans="1:10" x14ac:dyDescent="0.25">
      <c r="A544">
        <v>-1.67683124542236</v>
      </c>
      <c r="B544">
        <v>-2.00816106796265</v>
      </c>
      <c r="C544">
        <v>-18.6757106781006</v>
      </c>
      <c r="D544">
        <v>-0.34636545181274397</v>
      </c>
      <c r="E544">
        <v>0.84480929374694802</v>
      </c>
      <c r="F544">
        <v>-3.7072923034429599E-2</v>
      </c>
      <c r="G544" s="1" t="s">
        <v>10</v>
      </c>
      <c r="H544" s="1" t="s">
        <v>10</v>
      </c>
      <c r="I544" s="1" t="s">
        <v>10</v>
      </c>
      <c r="J544" s="1" t="s">
        <v>10</v>
      </c>
    </row>
    <row r="545" spans="1:10" x14ac:dyDescent="0.25">
      <c r="A545">
        <v>-1.6797187328338601</v>
      </c>
      <c r="B545">
        <v>-2.0064644813537602</v>
      </c>
      <c r="C545">
        <v>-18.673524856567401</v>
      </c>
      <c r="D545">
        <v>-0.34644880890846302</v>
      </c>
      <c r="E545">
        <v>0.84467887878418002</v>
      </c>
      <c r="F545">
        <v>-3.7144362926483203E-2</v>
      </c>
      <c r="G545" s="1" t="s">
        <v>10</v>
      </c>
      <c r="H545" s="1" t="s">
        <v>10</v>
      </c>
      <c r="I545" s="1" t="s">
        <v>10</v>
      </c>
      <c r="J545" s="1" t="s">
        <v>10</v>
      </c>
    </row>
    <row r="546" spans="1:10" x14ac:dyDescent="0.25">
      <c r="A546">
        <v>-1.67973756790161</v>
      </c>
      <c r="B546">
        <v>-2.0088188648223899</v>
      </c>
      <c r="C546">
        <v>-18.668922424316399</v>
      </c>
      <c r="D546">
        <v>-0.34647762775421098</v>
      </c>
      <c r="E546">
        <v>0.84478032588958696</v>
      </c>
      <c r="F546">
        <v>-3.7108562886714901E-2</v>
      </c>
      <c r="G546" s="1" t="s">
        <v>10</v>
      </c>
      <c r="H546" s="1" t="s">
        <v>10</v>
      </c>
      <c r="I546" s="1" t="s">
        <v>10</v>
      </c>
      <c r="J546" s="1" t="s">
        <v>10</v>
      </c>
    </row>
    <row r="547" spans="1:10" x14ac:dyDescent="0.25">
      <c r="A547">
        <v>-1.67916548252106</v>
      </c>
      <c r="B547">
        <v>-2.0084791183471702</v>
      </c>
      <c r="C547">
        <v>-18.673559188842798</v>
      </c>
      <c r="D547">
        <v>-0.346411973237991</v>
      </c>
      <c r="E547">
        <v>0.84477454423904397</v>
      </c>
      <c r="F547">
        <v>-3.6981847137212802E-2</v>
      </c>
      <c r="G547" s="1" t="s">
        <v>10</v>
      </c>
      <c r="H547" s="1" t="s">
        <v>10</v>
      </c>
      <c r="I547" s="1" t="s">
        <v>10</v>
      </c>
      <c r="J547" s="1" t="s">
        <v>10</v>
      </c>
    </row>
    <row r="548" spans="1:10" x14ac:dyDescent="0.25">
      <c r="A548">
        <v>-1.6765234470367401</v>
      </c>
      <c r="B548">
        <v>-2.0100147724151598</v>
      </c>
      <c r="C548">
        <v>-18.669511795043899</v>
      </c>
      <c r="D548">
        <v>-0.34653860330581698</v>
      </c>
      <c r="E548">
        <v>0.84480410814285301</v>
      </c>
      <c r="F548">
        <v>-3.7120088934898397E-2</v>
      </c>
      <c r="G548" s="1" t="s">
        <v>10</v>
      </c>
      <c r="H548" s="1" t="s">
        <v>10</v>
      </c>
      <c r="I548" s="1" t="s">
        <v>10</v>
      </c>
      <c r="J548" s="1" t="s">
        <v>10</v>
      </c>
    </row>
    <row r="549" spans="1:10" x14ac:dyDescent="0.25">
      <c r="A549">
        <v>-1.6792248487472501</v>
      </c>
      <c r="B549">
        <v>-2.0061328411102299</v>
      </c>
      <c r="C549">
        <v>-18.6679382324219</v>
      </c>
      <c r="D549">
        <v>-0.34631159901619002</v>
      </c>
      <c r="E549">
        <v>0.84478336572647095</v>
      </c>
      <c r="F549">
        <v>-3.7123218178749098E-2</v>
      </c>
      <c r="G549" s="1" t="s">
        <v>10</v>
      </c>
      <c r="H549" s="1" t="s">
        <v>10</v>
      </c>
      <c r="I549" s="1" t="s">
        <v>10</v>
      </c>
      <c r="J549" s="1" t="s">
        <v>10</v>
      </c>
    </row>
    <row r="550" spans="1:10" x14ac:dyDescent="0.25">
      <c r="A550">
        <v>-1.6774439811706501</v>
      </c>
      <c r="B550">
        <v>-2.0105001926422101</v>
      </c>
      <c r="C550">
        <v>-18.6674613952637</v>
      </c>
      <c r="D550">
        <v>-0.34645396471023598</v>
      </c>
      <c r="E550">
        <v>0.84483110904693604</v>
      </c>
      <c r="F550">
        <v>-3.7036754190921797E-2</v>
      </c>
      <c r="G550" s="1" t="s">
        <v>10</v>
      </c>
      <c r="H550" s="1" t="s">
        <v>10</v>
      </c>
      <c r="I550" s="1" t="s">
        <v>10</v>
      </c>
      <c r="J550" s="1" t="s">
        <v>10</v>
      </c>
    </row>
    <row r="551" spans="1:10" x14ac:dyDescent="0.25">
      <c r="A551">
        <v>-1.6814817190170299</v>
      </c>
      <c r="B551">
        <v>-2.0074503421783398</v>
      </c>
      <c r="C551">
        <v>-18.673534393310501</v>
      </c>
      <c r="D551">
        <v>-0.34635528922080999</v>
      </c>
      <c r="E551">
        <v>0.84472465515136697</v>
      </c>
      <c r="F551">
        <v>-3.7115707993507399E-2</v>
      </c>
      <c r="G551" s="1" t="s">
        <v>10</v>
      </c>
      <c r="H551" s="1" t="s">
        <v>10</v>
      </c>
      <c r="I551" s="1" t="s">
        <v>10</v>
      </c>
      <c r="J551" s="1" t="s">
        <v>10</v>
      </c>
    </row>
    <row r="552" spans="1:10" x14ac:dyDescent="0.25">
      <c r="A552">
        <v>-1.67949867248535</v>
      </c>
      <c r="B552">
        <v>-2.0079393386840798</v>
      </c>
      <c r="C552">
        <v>-18.673599243164102</v>
      </c>
      <c r="D552">
        <v>-0.34627154469490101</v>
      </c>
      <c r="E552">
        <v>0.84470254182815596</v>
      </c>
      <c r="F552">
        <v>-3.7006419152021401E-2</v>
      </c>
      <c r="G552" s="1" t="s">
        <v>10</v>
      </c>
      <c r="H552" s="1" t="s">
        <v>10</v>
      </c>
      <c r="I552" s="1" t="s">
        <v>10</v>
      </c>
      <c r="J552" s="1" t="s">
        <v>10</v>
      </c>
    </row>
    <row r="553" spans="1:10" x14ac:dyDescent="0.25">
      <c r="A553">
        <v>-1.6756726503372199</v>
      </c>
      <c r="B553">
        <v>-2.0071637630462602</v>
      </c>
      <c r="C553">
        <v>-18.673059463501001</v>
      </c>
      <c r="D553">
        <v>-0.34651711583137501</v>
      </c>
      <c r="E553">
        <v>0.84470051527023304</v>
      </c>
      <c r="F553">
        <v>-3.6992762237787198E-2</v>
      </c>
      <c r="G553" s="1" t="s">
        <v>10</v>
      </c>
      <c r="H553" s="1" t="s">
        <v>10</v>
      </c>
      <c r="I553" s="1" t="s">
        <v>10</v>
      </c>
      <c r="J553" s="1" t="s">
        <v>10</v>
      </c>
    </row>
    <row r="554" spans="1:10" x14ac:dyDescent="0.25">
      <c r="A554">
        <v>-1.679847240448</v>
      </c>
      <c r="B554">
        <v>-2.00542140007019</v>
      </c>
      <c r="C554">
        <v>-18.6648273468018</v>
      </c>
      <c r="D554">
        <v>-0.34627351164817799</v>
      </c>
      <c r="E554">
        <v>0.84463655948638905</v>
      </c>
      <c r="F554">
        <v>-3.7139177322387702E-2</v>
      </c>
      <c r="G554" s="1" t="s">
        <v>10</v>
      </c>
      <c r="H554" s="1" t="s">
        <v>10</v>
      </c>
      <c r="I554" s="1" t="s">
        <v>10</v>
      </c>
      <c r="J554" s="1" t="s">
        <v>10</v>
      </c>
    </row>
    <row r="555" spans="1:10" x14ac:dyDescent="0.25">
      <c r="A555">
        <v>-1.68040442466736</v>
      </c>
      <c r="B555">
        <v>-2.00808501243591</v>
      </c>
      <c r="C555">
        <v>-18.672582626342798</v>
      </c>
      <c r="D555">
        <v>-0.34618338942527799</v>
      </c>
      <c r="E555">
        <v>0.84469574689865101</v>
      </c>
      <c r="F555">
        <v>-3.69864776730537E-2</v>
      </c>
      <c r="G555" s="1" t="s">
        <v>10</v>
      </c>
      <c r="H555" s="1" t="s">
        <v>10</v>
      </c>
      <c r="I555" s="1" t="s">
        <v>10</v>
      </c>
      <c r="J555" s="1" t="s">
        <v>10</v>
      </c>
    </row>
    <row r="556" spans="1:10" x14ac:dyDescent="0.25">
      <c r="A556">
        <v>-1.68033051490784</v>
      </c>
      <c r="B556">
        <v>-2.0090715885162398</v>
      </c>
      <c r="C556">
        <v>-18.676151275634801</v>
      </c>
      <c r="D556">
        <v>-0.34630018472671498</v>
      </c>
      <c r="E556">
        <v>0.84455108642578103</v>
      </c>
      <c r="F556">
        <v>-3.7070531398057903E-2</v>
      </c>
      <c r="G556" s="1" t="s">
        <v>10</v>
      </c>
      <c r="H556" s="1" t="s">
        <v>10</v>
      </c>
      <c r="I556" s="1" t="s">
        <v>10</v>
      </c>
      <c r="J556" s="1" t="s">
        <v>10</v>
      </c>
    </row>
    <row r="557" spans="1:10" x14ac:dyDescent="0.25">
      <c r="A557">
        <v>-1.67750728130341</v>
      </c>
      <c r="B557">
        <v>-2.0067934989929199</v>
      </c>
      <c r="C557">
        <v>-18.665878295898398</v>
      </c>
      <c r="D557">
        <v>-0.34636422991752602</v>
      </c>
      <c r="E557">
        <v>0.84470337629318204</v>
      </c>
      <c r="F557">
        <v>-3.7024356424808502E-2</v>
      </c>
      <c r="G557" s="1" t="s">
        <v>10</v>
      </c>
      <c r="H557" s="1" t="s">
        <v>10</v>
      </c>
      <c r="I557" s="1" t="s">
        <v>10</v>
      </c>
      <c r="J557" s="1" t="s">
        <v>10</v>
      </c>
    </row>
    <row r="558" spans="1:10" x14ac:dyDescent="0.25">
      <c r="A558">
        <v>-1.67863214015961</v>
      </c>
      <c r="B558">
        <v>-2.0107445716857901</v>
      </c>
      <c r="C558">
        <v>-18.667411804199201</v>
      </c>
      <c r="D558">
        <v>-0.34641146659851102</v>
      </c>
      <c r="E558">
        <v>0.84451252222061202</v>
      </c>
      <c r="F558">
        <v>-3.7025813013315201E-2</v>
      </c>
      <c r="G558" s="1" t="s">
        <v>10</v>
      </c>
      <c r="H558" s="1" t="s">
        <v>10</v>
      </c>
      <c r="I558" s="1" t="s">
        <v>10</v>
      </c>
      <c r="J558" s="1" t="s">
        <v>10</v>
      </c>
    </row>
    <row r="559" spans="1:10" x14ac:dyDescent="0.25">
      <c r="A559">
        <v>-1.6800847053527801</v>
      </c>
      <c r="B559">
        <v>-2.0105783939361599</v>
      </c>
      <c r="C559">
        <v>-18.667457580566399</v>
      </c>
      <c r="D559">
        <v>-0.34630602598190302</v>
      </c>
      <c r="E559">
        <v>0.84460675716400102</v>
      </c>
      <c r="F559">
        <v>-3.71508598327637E-2</v>
      </c>
      <c r="G559" s="1" t="s">
        <v>10</v>
      </c>
      <c r="H559" s="1" t="s">
        <v>10</v>
      </c>
      <c r="I559" s="1" t="s">
        <v>10</v>
      </c>
      <c r="J559" s="1" t="s">
        <v>10</v>
      </c>
    </row>
    <row r="560" spans="1:10" x14ac:dyDescent="0.25">
      <c r="A560">
        <v>-1.6758008003234901</v>
      </c>
      <c r="B560">
        <v>-2.0074169635772701</v>
      </c>
      <c r="C560">
        <v>-18.662269592285199</v>
      </c>
      <c r="D560">
        <v>-0.34641730785369901</v>
      </c>
      <c r="E560">
        <v>0.84447008371353105</v>
      </c>
      <c r="F560">
        <v>-3.6979030817747102E-2</v>
      </c>
      <c r="G560" s="1" t="s">
        <v>10</v>
      </c>
      <c r="H560" s="1" t="s">
        <v>10</v>
      </c>
      <c r="I560" s="1" t="s">
        <v>10</v>
      </c>
      <c r="J560" s="1" t="s">
        <v>10</v>
      </c>
    </row>
    <row r="561" spans="1:10" x14ac:dyDescent="0.25">
      <c r="A561">
        <v>-1.68041348457336</v>
      </c>
      <c r="B561">
        <v>-2.0070981979370099</v>
      </c>
      <c r="C561">
        <v>-18.6590976715088</v>
      </c>
      <c r="D561">
        <v>-0.34645801782607999</v>
      </c>
      <c r="E561">
        <v>0.84459805488586404</v>
      </c>
      <c r="F561">
        <v>-3.7122789770364803E-2</v>
      </c>
      <c r="G561" s="1" t="s">
        <v>10</v>
      </c>
      <c r="H561" s="1" t="s">
        <v>10</v>
      </c>
      <c r="I561" s="1" t="s">
        <v>10</v>
      </c>
      <c r="J561" s="1" t="s">
        <v>10</v>
      </c>
    </row>
    <row r="562" spans="1:10" x14ac:dyDescent="0.25">
      <c r="A562">
        <v>-1.67839014530182</v>
      </c>
      <c r="B562">
        <v>-2.0098724365234402</v>
      </c>
      <c r="C562">
        <v>-18.665931701660199</v>
      </c>
      <c r="D562">
        <v>-0.34626835584640497</v>
      </c>
      <c r="E562">
        <v>0.84443408250808705</v>
      </c>
      <c r="F562">
        <v>-3.7113439291715601E-2</v>
      </c>
      <c r="G562" s="1" t="s">
        <v>10</v>
      </c>
      <c r="H562" s="1" t="s">
        <v>10</v>
      </c>
      <c r="I562" s="1" t="s">
        <v>10</v>
      </c>
      <c r="J562" s="1" t="s">
        <v>10</v>
      </c>
    </row>
    <row r="563" spans="1:10" x14ac:dyDescent="0.25">
      <c r="A563">
        <v>-1.6807558536529501</v>
      </c>
      <c r="B563">
        <v>-2.0058910846710201</v>
      </c>
      <c r="C563">
        <v>-18.659610748291001</v>
      </c>
      <c r="D563">
        <v>-0.34633797407150302</v>
      </c>
      <c r="E563">
        <v>0.84450840950012196</v>
      </c>
      <c r="F563">
        <v>-3.70569005608559E-2</v>
      </c>
      <c r="G563" s="1" t="s">
        <v>10</v>
      </c>
      <c r="H563" s="1" t="s">
        <v>10</v>
      </c>
      <c r="I563" s="1" t="s">
        <v>10</v>
      </c>
      <c r="J563" s="1" t="s">
        <v>10</v>
      </c>
    </row>
    <row r="564" spans="1:10" x14ac:dyDescent="0.25">
      <c r="A564">
        <v>-1.6804720163345299</v>
      </c>
      <c r="B564">
        <v>-2.01002097129822</v>
      </c>
      <c r="C564">
        <v>-18.658670425415</v>
      </c>
      <c r="D564">
        <v>-0.34628474712371798</v>
      </c>
      <c r="E564">
        <v>0.84441292285919201</v>
      </c>
      <c r="F564">
        <v>-3.7093255668878597E-2</v>
      </c>
      <c r="G564" s="1" t="s">
        <v>10</v>
      </c>
      <c r="H564" s="1" t="s">
        <v>10</v>
      </c>
      <c r="I564" s="1" t="s">
        <v>10</v>
      </c>
      <c r="J564" s="1" t="s">
        <v>10</v>
      </c>
    </row>
    <row r="565" spans="1:10" x14ac:dyDescent="0.25">
      <c r="A565">
        <v>-2.1704003810882599</v>
      </c>
      <c r="B565">
        <v>-2.6529054641723602</v>
      </c>
      <c r="C565">
        <v>-18.253156661987301</v>
      </c>
      <c r="D565">
        <v>-0.32379171252250699</v>
      </c>
      <c r="E565">
        <v>0.82681852579116799</v>
      </c>
      <c r="F565">
        <v>-5.4942965507507303E-2</v>
      </c>
      <c r="G565" s="1" t="s">
        <v>10</v>
      </c>
      <c r="H565" s="1" t="s">
        <v>10</v>
      </c>
      <c r="I565" s="1" t="s">
        <v>10</v>
      </c>
      <c r="J565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10260-9FD4-41ED-9539-87BA65217F66}">
  <dimension ref="A1:J535"/>
  <sheetViews>
    <sheetView workbookViewId="0"/>
  </sheetViews>
  <sheetFormatPr defaultRowHeight="15" x14ac:dyDescent="0.25"/>
  <cols>
    <col min="1" max="2" width="13" bestFit="1" customWidth="1"/>
    <col min="3" max="3" width="13.14062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16</v>
      </c>
    </row>
    <row r="2" spans="1:10" x14ac:dyDescent="0.25">
      <c r="A2">
        <v>1.2569001909999999</v>
      </c>
      <c r="B2">
        <v>1.5356117490000001</v>
      </c>
      <c r="C2">
        <v>-17.493398670000001</v>
      </c>
      <c r="D2">
        <v>0.872374117</v>
      </c>
      <c r="E2">
        <v>6.9300770999999997E-2</v>
      </c>
      <c r="F2">
        <v>5.8707148000000001E-2</v>
      </c>
      <c r="G2" s="1" t="s">
        <v>10</v>
      </c>
      <c r="H2" s="1" t="s">
        <v>10</v>
      </c>
      <c r="I2" s="1" t="s">
        <v>10</v>
      </c>
      <c r="J2" s="1" t="s">
        <v>10</v>
      </c>
    </row>
    <row r="3" spans="1:10" x14ac:dyDescent="0.25">
      <c r="A3">
        <v>1.2572718860000001</v>
      </c>
      <c r="B3">
        <v>1.5347539189999999</v>
      </c>
      <c r="C3">
        <v>-17.501649860000001</v>
      </c>
      <c r="D3">
        <v>0.87234950099999997</v>
      </c>
      <c r="E3">
        <v>6.9358259000000005E-2</v>
      </c>
      <c r="F3">
        <v>5.8686174000000001E-2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>
        <v>1.2578257319999999</v>
      </c>
      <c r="B4">
        <v>1.538375378</v>
      </c>
      <c r="C4">
        <v>-17.48599815</v>
      </c>
      <c r="D4">
        <v>0.87194472599999995</v>
      </c>
      <c r="E4">
        <v>6.9293767000000006E-2</v>
      </c>
      <c r="F4">
        <v>5.8721124999999999E-2</v>
      </c>
      <c r="G4" s="1" t="s">
        <v>10</v>
      </c>
      <c r="H4" s="1" t="s">
        <v>10</v>
      </c>
      <c r="I4" s="1" t="s">
        <v>10</v>
      </c>
      <c r="J4" s="1" t="s">
        <v>10</v>
      </c>
    </row>
    <row r="5" spans="1:10" x14ac:dyDescent="0.25">
      <c r="A5">
        <v>1.253525496</v>
      </c>
      <c r="B5">
        <v>1.5371885300000001</v>
      </c>
      <c r="C5">
        <v>-17.482278820000001</v>
      </c>
      <c r="D5">
        <v>0.87179678699999996</v>
      </c>
      <c r="E5">
        <v>6.9383331000000006E-2</v>
      </c>
      <c r="F5">
        <v>5.8629751000000001E-2</v>
      </c>
      <c r="G5" s="1" t="s">
        <v>10</v>
      </c>
      <c r="H5" s="1" t="s">
        <v>10</v>
      </c>
      <c r="I5" s="1" t="s">
        <v>10</v>
      </c>
      <c r="J5" s="1" t="s">
        <v>10</v>
      </c>
    </row>
    <row r="6" spans="1:10" x14ac:dyDescent="0.25">
      <c r="A6">
        <v>1.246395111</v>
      </c>
      <c r="B6">
        <v>1.5356714730000001</v>
      </c>
      <c r="C6">
        <v>-17.468072889999998</v>
      </c>
      <c r="D6">
        <v>0.87125498099999998</v>
      </c>
      <c r="E6">
        <v>6.9279543999999998E-2</v>
      </c>
      <c r="F6">
        <v>5.8327772E-2</v>
      </c>
      <c r="G6" s="1" t="s">
        <v>10</v>
      </c>
      <c r="H6" s="1" t="s">
        <v>10</v>
      </c>
      <c r="I6" s="1" t="s">
        <v>10</v>
      </c>
      <c r="J6" s="1" t="s">
        <v>10</v>
      </c>
    </row>
    <row r="7" spans="1:10" x14ac:dyDescent="0.25">
      <c r="A7">
        <v>1.251304626</v>
      </c>
      <c r="B7">
        <v>1.537799358</v>
      </c>
      <c r="C7">
        <v>-17.46912575</v>
      </c>
      <c r="D7">
        <v>0.87119132300000002</v>
      </c>
      <c r="E7">
        <v>6.9291167000000001E-2</v>
      </c>
      <c r="F7">
        <v>5.8497906000000002E-2</v>
      </c>
      <c r="G7" s="1" t="s">
        <v>10</v>
      </c>
      <c r="H7" s="1" t="s">
        <v>10</v>
      </c>
      <c r="I7" s="1" t="s">
        <v>10</v>
      </c>
      <c r="J7" s="1" t="s">
        <v>10</v>
      </c>
    </row>
    <row r="8" spans="1:10" x14ac:dyDescent="0.25">
      <c r="A8">
        <v>1.253123641</v>
      </c>
      <c r="B8">
        <v>1.532410383</v>
      </c>
      <c r="C8">
        <v>-17.463436130000002</v>
      </c>
      <c r="D8">
        <v>0.87082648299999998</v>
      </c>
      <c r="E8">
        <v>6.9302320000000001E-2</v>
      </c>
      <c r="F8">
        <v>5.8527614999999998E-2</v>
      </c>
      <c r="G8" s="1" t="s">
        <v>10</v>
      </c>
      <c r="H8" s="1" t="s">
        <v>10</v>
      </c>
      <c r="I8" s="1" t="s">
        <v>10</v>
      </c>
      <c r="J8" s="1" t="s">
        <v>10</v>
      </c>
    </row>
    <row r="9" spans="1:10" x14ac:dyDescent="0.25">
      <c r="A9">
        <v>1.246445179</v>
      </c>
      <c r="B9">
        <v>1.536303639</v>
      </c>
      <c r="C9">
        <v>-17.461690900000001</v>
      </c>
      <c r="D9">
        <v>0.870845973</v>
      </c>
      <c r="E9">
        <v>6.9171972999999998E-2</v>
      </c>
      <c r="F9">
        <v>5.8414149999999998E-2</v>
      </c>
      <c r="G9" s="1" t="s">
        <v>10</v>
      </c>
      <c r="H9" s="1" t="s">
        <v>10</v>
      </c>
      <c r="I9" s="1" t="s">
        <v>10</v>
      </c>
      <c r="J9" s="1" t="s">
        <v>10</v>
      </c>
    </row>
    <row r="10" spans="1:10" x14ac:dyDescent="0.25">
      <c r="A10">
        <v>1.247956276</v>
      </c>
      <c r="B10">
        <v>1.5334241390000001</v>
      </c>
      <c r="C10">
        <v>-17.454975130000001</v>
      </c>
      <c r="D10">
        <v>0.87054014199999996</v>
      </c>
      <c r="E10">
        <v>6.9169818999999994E-2</v>
      </c>
      <c r="F10">
        <v>5.8337219000000003E-2</v>
      </c>
      <c r="G10" s="1" t="s">
        <v>10</v>
      </c>
      <c r="H10" s="1" t="s">
        <v>10</v>
      </c>
      <c r="I10" s="1" t="s">
        <v>10</v>
      </c>
      <c r="J10" s="1" t="s">
        <v>10</v>
      </c>
    </row>
    <row r="11" spans="1:10" x14ac:dyDescent="0.25">
      <c r="A11">
        <v>1.249719977</v>
      </c>
      <c r="B11">
        <v>1.537353277</v>
      </c>
      <c r="C11">
        <v>-17.454858779999999</v>
      </c>
      <c r="D11">
        <v>0.87033563899999999</v>
      </c>
      <c r="E11">
        <v>6.9274775999999996E-2</v>
      </c>
      <c r="F11">
        <v>5.8470488000000001E-2</v>
      </c>
      <c r="G11" s="1" t="s">
        <v>10</v>
      </c>
      <c r="H11" s="1" t="s">
        <v>10</v>
      </c>
      <c r="I11" s="1" t="s">
        <v>10</v>
      </c>
      <c r="J11" s="1" t="s">
        <v>10</v>
      </c>
    </row>
    <row r="12" spans="1:10" x14ac:dyDescent="0.25">
      <c r="A12">
        <v>1.2416644100000001</v>
      </c>
      <c r="B12">
        <v>1.5337125060000001</v>
      </c>
      <c r="C12">
        <v>-17.442260739999998</v>
      </c>
      <c r="D12">
        <v>0.86999338900000001</v>
      </c>
      <c r="E12">
        <v>6.9157212999999995E-2</v>
      </c>
      <c r="F12">
        <v>5.827044E-2</v>
      </c>
      <c r="G12" s="1" t="s">
        <v>10</v>
      </c>
      <c r="H12" s="1" t="s">
        <v>10</v>
      </c>
      <c r="I12" s="1" t="s">
        <v>10</v>
      </c>
      <c r="J12" s="1" t="s">
        <v>10</v>
      </c>
    </row>
    <row r="13" spans="1:10" x14ac:dyDescent="0.25">
      <c r="A13">
        <v>1.2421960830000001</v>
      </c>
      <c r="B13">
        <v>1.5353838209999999</v>
      </c>
      <c r="C13">
        <v>-17.426750179999999</v>
      </c>
      <c r="D13">
        <v>0.869785845</v>
      </c>
      <c r="E13">
        <v>6.9019235999999998E-2</v>
      </c>
      <c r="F13">
        <v>5.8117694999999997E-2</v>
      </c>
      <c r="G13" s="1" t="s">
        <v>10</v>
      </c>
      <c r="H13" s="1" t="s">
        <v>10</v>
      </c>
      <c r="I13" s="1" t="s">
        <v>10</v>
      </c>
      <c r="J13" s="1" t="s">
        <v>10</v>
      </c>
    </row>
    <row r="14" spans="1:10" x14ac:dyDescent="0.25">
      <c r="A14">
        <v>1.2394592760000001</v>
      </c>
      <c r="B14">
        <v>1.5339566469999999</v>
      </c>
      <c r="C14">
        <v>-17.43221664</v>
      </c>
      <c r="D14">
        <v>0.86941444899999998</v>
      </c>
      <c r="E14">
        <v>6.9218755000000007E-2</v>
      </c>
      <c r="F14">
        <v>5.8201115999999997E-2</v>
      </c>
      <c r="G14" s="1" t="s">
        <v>10</v>
      </c>
      <c r="H14" s="1" t="s">
        <v>10</v>
      </c>
      <c r="I14" s="1" t="s">
        <v>10</v>
      </c>
      <c r="J14" s="1" t="s">
        <v>10</v>
      </c>
    </row>
    <row r="15" spans="1:10" x14ac:dyDescent="0.25">
      <c r="A15">
        <v>1.241106987</v>
      </c>
      <c r="B15">
        <v>1.533334255</v>
      </c>
      <c r="C15">
        <v>-17.42560005</v>
      </c>
      <c r="D15">
        <v>0.86950957799999995</v>
      </c>
      <c r="E15">
        <v>6.9088750000000004E-2</v>
      </c>
      <c r="F15">
        <v>5.8221925000000001E-2</v>
      </c>
      <c r="G15" s="1" t="s">
        <v>10</v>
      </c>
      <c r="H15" s="1" t="s">
        <v>10</v>
      </c>
      <c r="I15" s="1" t="s">
        <v>10</v>
      </c>
      <c r="J15" s="1" t="s">
        <v>10</v>
      </c>
    </row>
    <row r="16" spans="1:10" x14ac:dyDescent="0.25">
      <c r="A16">
        <v>1.2385197880000001</v>
      </c>
      <c r="B16">
        <v>1.5314925909999999</v>
      </c>
      <c r="C16">
        <v>-17.41156578</v>
      </c>
      <c r="D16">
        <v>0.86918664000000001</v>
      </c>
      <c r="E16">
        <v>6.9011516999999994E-2</v>
      </c>
      <c r="F16">
        <v>5.8066661999999998E-2</v>
      </c>
      <c r="G16" s="1" t="s">
        <v>10</v>
      </c>
      <c r="H16" s="1" t="s">
        <v>10</v>
      </c>
      <c r="I16" s="1" t="s">
        <v>10</v>
      </c>
      <c r="J16" s="1" t="s">
        <v>10</v>
      </c>
    </row>
    <row r="17" spans="1:10" x14ac:dyDescent="0.25">
      <c r="A17">
        <v>1.236505747</v>
      </c>
      <c r="B17">
        <v>1.5340064760000001</v>
      </c>
      <c r="C17">
        <v>-17.416152950000001</v>
      </c>
      <c r="D17">
        <v>0.86926299299999998</v>
      </c>
      <c r="E17">
        <v>6.9009736000000002E-2</v>
      </c>
      <c r="F17">
        <v>5.8013804000000002E-2</v>
      </c>
      <c r="G17" s="1" t="s">
        <v>10</v>
      </c>
      <c r="H17" s="1" t="s">
        <v>10</v>
      </c>
      <c r="I17" s="1" t="s">
        <v>10</v>
      </c>
      <c r="J17" s="1" t="s">
        <v>10</v>
      </c>
    </row>
    <row r="18" spans="1:10" x14ac:dyDescent="0.25">
      <c r="A18">
        <v>1.2397720809999999</v>
      </c>
      <c r="B18">
        <v>1.5351195339999999</v>
      </c>
      <c r="C18">
        <v>-17.414981839999999</v>
      </c>
      <c r="D18">
        <v>0.86885911199999999</v>
      </c>
      <c r="E18">
        <v>6.8901359999999995E-2</v>
      </c>
      <c r="F18">
        <v>5.8125454999999999E-2</v>
      </c>
      <c r="G18" s="1" t="s">
        <v>10</v>
      </c>
      <c r="H18" s="1" t="s">
        <v>10</v>
      </c>
      <c r="I18" s="1" t="s">
        <v>10</v>
      </c>
      <c r="J18" s="1" t="s">
        <v>10</v>
      </c>
    </row>
    <row r="19" spans="1:10" x14ac:dyDescent="0.25">
      <c r="A19">
        <v>1.24173522</v>
      </c>
      <c r="B19">
        <v>1.540215254</v>
      </c>
      <c r="C19">
        <v>-17.405164719999998</v>
      </c>
      <c r="D19">
        <v>0.86876988399999999</v>
      </c>
      <c r="E19">
        <v>6.9096819000000004E-2</v>
      </c>
      <c r="F19">
        <v>5.8135934E-2</v>
      </c>
      <c r="G19" s="1" t="s">
        <v>10</v>
      </c>
      <c r="H19" s="1" t="s">
        <v>10</v>
      </c>
      <c r="I19" s="1" t="s">
        <v>10</v>
      </c>
      <c r="J19" s="1" t="s">
        <v>10</v>
      </c>
    </row>
    <row r="20" spans="1:10" x14ac:dyDescent="0.25">
      <c r="A20">
        <v>1.2360467909999999</v>
      </c>
      <c r="B20">
        <v>1.5338861939999999</v>
      </c>
      <c r="C20">
        <v>-17.398319239999999</v>
      </c>
      <c r="D20">
        <v>0.86842489199999995</v>
      </c>
      <c r="E20">
        <v>6.9022655000000002E-2</v>
      </c>
      <c r="F20">
        <v>5.7978111999999998E-2</v>
      </c>
      <c r="G20" s="1" t="s">
        <v>10</v>
      </c>
      <c r="H20" s="1" t="s">
        <v>10</v>
      </c>
      <c r="I20" s="1" t="s">
        <v>10</v>
      </c>
      <c r="J20" s="1" t="s">
        <v>10</v>
      </c>
    </row>
    <row r="21" spans="1:10" x14ac:dyDescent="0.25">
      <c r="A21">
        <v>1.2348965409999999</v>
      </c>
      <c r="B21">
        <v>1.5312472580000001</v>
      </c>
      <c r="C21">
        <v>-17.392110819999999</v>
      </c>
      <c r="D21">
        <v>0.86830192799999995</v>
      </c>
      <c r="E21">
        <v>6.8881161999999996E-2</v>
      </c>
      <c r="F21">
        <v>5.7887002999999999E-2</v>
      </c>
      <c r="G21" s="1" t="s">
        <v>10</v>
      </c>
      <c r="H21" s="1" t="s">
        <v>10</v>
      </c>
      <c r="I21" s="1" t="s">
        <v>10</v>
      </c>
      <c r="J21" s="1" t="s">
        <v>10</v>
      </c>
    </row>
    <row r="22" spans="1:10" x14ac:dyDescent="0.25">
      <c r="A22">
        <v>1.2343244550000001</v>
      </c>
      <c r="B22">
        <v>1.5338861939999999</v>
      </c>
      <c r="C22">
        <v>-17.393507</v>
      </c>
      <c r="D22">
        <v>0.86817324200000001</v>
      </c>
      <c r="E22">
        <v>6.8910710999999999E-2</v>
      </c>
      <c r="F22">
        <v>5.8084968000000001E-2</v>
      </c>
      <c r="G22" s="1" t="s">
        <v>10</v>
      </c>
      <c r="H22" s="1" t="s">
        <v>10</v>
      </c>
      <c r="I22" s="1" t="s">
        <v>10</v>
      </c>
      <c r="J22" s="1" t="s">
        <v>10</v>
      </c>
    </row>
    <row r="23" spans="1:10" x14ac:dyDescent="0.25">
      <c r="A23">
        <v>1.23494792</v>
      </c>
      <c r="B23">
        <v>1.533878326</v>
      </c>
      <c r="C23">
        <v>-17.38829994</v>
      </c>
      <c r="D23">
        <v>0.86794704199999995</v>
      </c>
      <c r="E23">
        <v>6.8791284999999994E-2</v>
      </c>
      <c r="F23">
        <v>5.7947027999999998E-2</v>
      </c>
      <c r="G23" s="1" t="s">
        <v>10</v>
      </c>
      <c r="H23" s="1" t="s">
        <v>10</v>
      </c>
      <c r="I23" s="1" t="s">
        <v>10</v>
      </c>
      <c r="J23" s="1" t="s">
        <v>10</v>
      </c>
    </row>
    <row r="24" spans="1:10" x14ac:dyDescent="0.25">
      <c r="A24">
        <v>1.234423399</v>
      </c>
      <c r="B24">
        <v>1.5334868429999999</v>
      </c>
      <c r="C24">
        <v>-17.38310242</v>
      </c>
      <c r="D24">
        <v>0.86773163099999995</v>
      </c>
      <c r="E24">
        <v>6.8914659000000003E-2</v>
      </c>
      <c r="F24">
        <v>5.7817791E-2</v>
      </c>
      <c r="G24" s="1" t="s">
        <v>10</v>
      </c>
      <c r="H24" s="1" t="s">
        <v>10</v>
      </c>
      <c r="I24" s="1" t="s">
        <v>10</v>
      </c>
      <c r="J24" s="1" t="s">
        <v>10</v>
      </c>
    </row>
    <row r="25" spans="1:10" x14ac:dyDescent="0.25">
      <c r="A25">
        <v>1.2322875259999999</v>
      </c>
      <c r="B25">
        <v>1.53502202</v>
      </c>
      <c r="C25">
        <v>-17.371187209999999</v>
      </c>
      <c r="D25">
        <v>0.86773520699999995</v>
      </c>
      <c r="E25">
        <v>6.8841531999999997E-2</v>
      </c>
      <c r="F25">
        <v>5.7849128E-2</v>
      </c>
      <c r="G25" s="1" t="s">
        <v>10</v>
      </c>
      <c r="H25" s="1" t="s">
        <v>10</v>
      </c>
      <c r="I25" s="1" t="s">
        <v>10</v>
      </c>
      <c r="J25" s="1" t="s">
        <v>10</v>
      </c>
    </row>
    <row r="26" spans="1:10" x14ac:dyDescent="0.25">
      <c r="A26">
        <v>1.2324287890000001</v>
      </c>
      <c r="B26">
        <v>1.5316381450000001</v>
      </c>
      <c r="C26">
        <v>-17.375192640000002</v>
      </c>
      <c r="D26">
        <v>0.86738258599999996</v>
      </c>
      <c r="E26">
        <v>6.8830489999999994E-2</v>
      </c>
      <c r="F26">
        <v>5.7905155999999999E-2</v>
      </c>
      <c r="G26" s="1" t="s">
        <v>10</v>
      </c>
      <c r="H26" s="1" t="s">
        <v>10</v>
      </c>
      <c r="I26" s="1" t="s">
        <v>10</v>
      </c>
      <c r="J26" s="1" t="s">
        <v>10</v>
      </c>
    </row>
    <row r="27" spans="1:10" x14ac:dyDescent="0.25">
      <c r="A27">
        <v>1.2315397260000001</v>
      </c>
      <c r="B27">
        <v>1.538104653</v>
      </c>
      <c r="C27">
        <v>-17.37146568</v>
      </c>
      <c r="D27">
        <v>0.86731159700000005</v>
      </c>
      <c r="E27">
        <v>6.8906091000000003E-2</v>
      </c>
      <c r="F27">
        <v>5.7852723000000002E-2</v>
      </c>
      <c r="G27" s="1" t="s">
        <v>10</v>
      </c>
      <c r="H27" s="1" t="s">
        <v>10</v>
      </c>
      <c r="I27" s="1" t="s">
        <v>10</v>
      </c>
      <c r="J27" s="1" t="s">
        <v>10</v>
      </c>
    </row>
    <row r="28" spans="1:10" x14ac:dyDescent="0.25">
      <c r="A28">
        <v>1.2303838730000001</v>
      </c>
      <c r="B28">
        <v>1.5334440469999999</v>
      </c>
      <c r="C28">
        <v>-17.35910797</v>
      </c>
      <c r="D28">
        <v>0.86711782199999998</v>
      </c>
      <c r="E28">
        <v>6.8840235E-2</v>
      </c>
      <c r="F28">
        <v>5.7706728999999998E-2</v>
      </c>
      <c r="G28" s="1" t="s">
        <v>10</v>
      </c>
      <c r="H28" s="1" t="s">
        <v>10</v>
      </c>
      <c r="I28" s="1" t="s">
        <v>10</v>
      </c>
      <c r="J28" s="1" t="s">
        <v>10</v>
      </c>
    </row>
    <row r="29" spans="1:10" x14ac:dyDescent="0.25">
      <c r="A29">
        <v>1.23017168</v>
      </c>
      <c r="B29">
        <v>1.534227252</v>
      </c>
      <c r="C29">
        <v>-17.36210823</v>
      </c>
      <c r="D29">
        <v>0.86693447800000001</v>
      </c>
      <c r="E29">
        <v>6.8918481000000004E-2</v>
      </c>
      <c r="F29">
        <v>5.7721442999999997E-2</v>
      </c>
      <c r="G29" s="1" t="s">
        <v>10</v>
      </c>
      <c r="H29" s="1" t="s">
        <v>10</v>
      </c>
      <c r="I29" s="1" t="s">
        <v>10</v>
      </c>
      <c r="J29" s="1" t="s">
        <v>10</v>
      </c>
    </row>
    <row r="30" spans="1:10" x14ac:dyDescent="0.25">
      <c r="A30">
        <v>1.2249656920000001</v>
      </c>
      <c r="B30">
        <v>1.534577131</v>
      </c>
      <c r="C30">
        <v>-17.357288359999998</v>
      </c>
      <c r="D30">
        <v>0.86679178499999998</v>
      </c>
      <c r="E30">
        <v>6.8872310000000006E-2</v>
      </c>
      <c r="F30">
        <v>5.7713124999999997E-2</v>
      </c>
      <c r="G30" s="1" t="s">
        <v>10</v>
      </c>
      <c r="H30" s="1" t="s">
        <v>10</v>
      </c>
      <c r="I30" s="1" t="s">
        <v>10</v>
      </c>
      <c r="J30" s="1" t="s">
        <v>10</v>
      </c>
    </row>
    <row r="31" spans="1:10" x14ac:dyDescent="0.25">
      <c r="A31">
        <v>1.225561619</v>
      </c>
      <c r="B31">
        <v>1.5349045990000001</v>
      </c>
      <c r="C31">
        <v>-17.351039889999999</v>
      </c>
      <c r="D31">
        <v>0.86658525500000005</v>
      </c>
      <c r="E31">
        <v>6.8761042999999994E-2</v>
      </c>
      <c r="F31">
        <v>5.7648294000000003E-2</v>
      </c>
      <c r="G31" s="1" t="s">
        <v>10</v>
      </c>
      <c r="H31" s="1" t="s">
        <v>10</v>
      </c>
      <c r="I31" s="1" t="s">
        <v>10</v>
      </c>
      <c r="J31" s="1" t="s">
        <v>10</v>
      </c>
    </row>
    <row r="32" spans="1:10" x14ac:dyDescent="0.25">
      <c r="A32">
        <v>1.2258746620000001</v>
      </c>
      <c r="B32">
        <v>1.5343899729999999</v>
      </c>
      <c r="C32">
        <v>-17.354101180000001</v>
      </c>
      <c r="D32">
        <v>0.86653602100000005</v>
      </c>
      <c r="E32">
        <v>6.8782917999999998E-2</v>
      </c>
      <c r="F32">
        <v>5.7755213E-2</v>
      </c>
      <c r="G32" s="1" t="s">
        <v>10</v>
      </c>
      <c r="H32" s="1" t="s">
        <v>10</v>
      </c>
      <c r="I32" s="1" t="s">
        <v>10</v>
      </c>
      <c r="J32" s="1" t="s">
        <v>10</v>
      </c>
    </row>
    <row r="33" spans="1:10" x14ac:dyDescent="0.25">
      <c r="A33">
        <v>1.2264444830000001</v>
      </c>
      <c r="B33">
        <v>1.5340735910000001</v>
      </c>
      <c r="C33">
        <v>-17.345293049999999</v>
      </c>
      <c r="D33">
        <v>0.86635100799999998</v>
      </c>
      <c r="E33">
        <v>6.8603568000000004E-2</v>
      </c>
      <c r="F33">
        <v>5.7682257000000001E-2</v>
      </c>
      <c r="G33" s="1" t="s">
        <v>10</v>
      </c>
      <c r="H33" s="1" t="s">
        <v>10</v>
      </c>
      <c r="I33" s="1" t="s">
        <v>10</v>
      </c>
      <c r="J33" s="1" t="s">
        <v>10</v>
      </c>
    </row>
    <row r="34" spans="1:10" x14ac:dyDescent="0.25">
      <c r="A34">
        <v>1.2249975200000001</v>
      </c>
      <c r="B34">
        <v>1.532891631</v>
      </c>
      <c r="C34">
        <v>-17.339138030000001</v>
      </c>
      <c r="D34">
        <v>0.86631929900000004</v>
      </c>
      <c r="E34">
        <v>6.8696051999999994E-2</v>
      </c>
      <c r="F34">
        <v>5.7510829999999999E-2</v>
      </c>
      <c r="G34" s="1" t="s">
        <v>10</v>
      </c>
      <c r="H34" s="1" t="s">
        <v>10</v>
      </c>
      <c r="I34" s="1" t="s">
        <v>10</v>
      </c>
      <c r="J34" s="1" t="s">
        <v>10</v>
      </c>
    </row>
    <row r="35" spans="1:10" x14ac:dyDescent="0.25">
      <c r="A35">
        <v>1.2220754620000001</v>
      </c>
      <c r="B35">
        <v>1.5365623239999999</v>
      </c>
      <c r="C35">
        <v>-17.337484360000001</v>
      </c>
      <c r="D35">
        <v>0.86633527300000002</v>
      </c>
      <c r="E35">
        <v>6.8727634999999995E-2</v>
      </c>
      <c r="F35">
        <v>5.7495292000000003E-2</v>
      </c>
      <c r="G35" s="1" t="s">
        <v>10</v>
      </c>
      <c r="H35" s="1" t="s">
        <v>10</v>
      </c>
      <c r="I35" s="1" t="s">
        <v>10</v>
      </c>
      <c r="J35" s="1" t="s">
        <v>10</v>
      </c>
    </row>
    <row r="36" spans="1:10" x14ac:dyDescent="0.25">
      <c r="A36">
        <v>1.2244424819999999</v>
      </c>
      <c r="B36">
        <v>1.5365220310000001</v>
      </c>
      <c r="C36">
        <v>-17.333244319999999</v>
      </c>
      <c r="D36">
        <v>0.86597698899999997</v>
      </c>
      <c r="E36">
        <v>6.8629198000000002E-2</v>
      </c>
      <c r="F36">
        <v>5.7599138000000001E-2</v>
      </c>
      <c r="G36" s="1" t="s">
        <v>10</v>
      </c>
      <c r="H36" s="1" t="s">
        <v>10</v>
      </c>
      <c r="I36" s="1" t="s">
        <v>10</v>
      </c>
      <c r="J36" s="1" t="s">
        <v>10</v>
      </c>
    </row>
    <row r="37" spans="1:10" x14ac:dyDescent="0.25">
      <c r="A37">
        <v>1.222222924</v>
      </c>
      <c r="B37">
        <v>1.5295133590000001</v>
      </c>
      <c r="C37">
        <v>-17.335313800000002</v>
      </c>
      <c r="D37">
        <v>0.86584782599999999</v>
      </c>
      <c r="E37">
        <v>6.8664043999999994E-2</v>
      </c>
      <c r="F37">
        <v>5.7540613999999997E-2</v>
      </c>
      <c r="G37" s="1" t="s">
        <v>10</v>
      </c>
      <c r="H37" s="1" t="s">
        <v>10</v>
      </c>
      <c r="I37" s="1" t="s">
        <v>10</v>
      </c>
      <c r="J37" s="1" t="s">
        <v>10</v>
      </c>
    </row>
    <row r="38" spans="1:10" x14ac:dyDescent="0.25">
      <c r="A38">
        <v>1.219857454</v>
      </c>
      <c r="B38">
        <v>1.53217113</v>
      </c>
      <c r="C38">
        <v>-17.322784420000001</v>
      </c>
      <c r="D38">
        <v>0.86564135600000003</v>
      </c>
      <c r="E38">
        <v>6.8634473000000001E-2</v>
      </c>
      <c r="F38">
        <v>5.7551092999999998E-2</v>
      </c>
      <c r="G38" s="1" t="s">
        <v>10</v>
      </c>
      <c r="H38" s="1" t="s">
        <v>10</v>
      </c>
      <c r="I38" s="1" t="s">
        <v>10</v>
      </c>
      <c r="J38" s="1" t="s">
        <v>10</v>
      </c>
    </row>
    <row r="39" spans="1:10" x14ac:dyDescent="0.25">
      <c r="A39">
        <v>1.2207655909999999</v>
      </c>
      <c r="B39">
        <v>1.532652736</v>
      </c>
      <c r="C39">
        <v>-17.327960969999999</v>
      </c>
      <c r="D39">
        <v>0.86566209800000005</v>
      </c>
      <c r="E39">
        <v>6.8685344999999995E-2</v>
      </c>
      <c r="F39">
        <v>5.7522770000000001E-2</v>
      </c>
      <c r="G39" s="1" t="s">
        <v>10</v>
      </c>
      <c r="H39" s="1" t="s">
        <v>10</v>
      </c>
      <c r="I39" s="1" t="s">
        <v>10</v>
      </c>
      <c r="J39" s="1" t="s">
        <v>10</v>
      </c>
    </row>
    <row r="40" spans="1:10" x14ac:dyDescent="0.25">
      <c r="A40">
        <v>1.219686389</v>
      </c>
      <c r="B40">
        <v>1.5323003529999999</v>
      </c>
      <c r="C40">
        <v>-17.325746540000001</v>
      </c>
      <c r="D40">
        <v>0.86534511999999997</v>
      </c>
      <c r="E40">
        <v>6.8584375000000003E-2</v>
      </c>
      <c r="F40">
        <v>5.7500858000000002E-2</v>
      </c>
      <c r="G40" s="1" t="s">
        <v>10</v>
      </c>
      <c r="H40" s="1" t="s">
        <v>10</v>
      </c>
      <c r="I40" s="1" t="s">
        <v>10</v>
      </c>
      <c r="J40" s="1" t="s">
        <v>10</v>
      </c>
    </row>
    <row r="41" spans="1:10" x14ac:dyDescent="0.25">
      <c r="A41">
        <v>1.2234106060000001</v>
      </c>
      <c r="B41">
        <v>1.533438444</v>
      </c>
      <c r="C41">
        <v>-17.320161819999999</v>
      </c>
      <c r="D41">
        <v>0.86532610700000001</v>
      </c>
      <c r="E41">
        <v>6.8626404000000002E-2</v>
      </c>
      <c r="F41">
        <v>5.7482902000000002E-2</v>
      </c>
      <c r="G41" s="1" t="s">
        <v>10</v>
      </c>
      <c r="H41" s="1" t="s">
        <v>10</v>
      </c>
      <c r="I41" s="1" t="s">
        <v>10</v>
      </c>
      <c r="J41" s="1" t="s">
        <v>10</v>
      </c>
    </row>
    <row r="42" spans="1:10" x14ac:dyDescent="0.25">
      <c r="A42">
        <v>1.219654322</v>
      </c>
      <c r="B42">
        <v>1.535923004</v>
      </c>
      <c r="C42">
        <v>-17.314277650000001</v>
      </c>
      <c r="D42">
        <v>0.86510461599999999</v>
      </c>
      <c r="E42">
        <v>6.8622201999999993E-2</v>
      </c>
      <c r="F42">
        <v>5.7510007000000002E-2</v>
      </c>
      <c r="G42" s="1" t="s">
        <v>10</v>
      </c>
      <c r="H42" s="1" t="s">
        <v>10</v>
      </c>
      <c r="I42" s="1" t="s">
        <v>10</v>
      </c>
      <c r="J42" s="1" t="s">
        <v>10</v>
      </c>
    </row>
    <row r="43" spans="1:10" x14ac:dyDescent="0.25">
      <c r="A43">
        <v>1.2184674740000001</v>
      </c>
      <c r="B43">
        <v>1.5339335199999999</v>
      </c>
      <c r="C43">
        <v>-17.30965424</v>
      </c>
      <c r="D43">
        <v>0.86511021899999996</v>
      </c>
      <c r="E43">
        <v>6.8634852999999996E-2</v>
      </c>
      <c r="F43">
        <v>5.7510829999999999E-2</v>
      </c>
      <c r="G43" s="1" t="s">
        <v>10</v>
      </c>
      <c r="H43" s="1" t="s">
        <v>10</v>
      </c>
      <c r="I43" s="1" t="s">
        <v>10</v>
      </c>
      <c r="J43" s="1" t="s">
        <v>10</v>
      </c>
    </row>
    <row r="44" spans="1:10" x14ac:dyDescent="0.25">
      <c r="A44">
        <v>1.2176506520000001</v>
      </c>
      <c r="B44">
        <v>1.531757474</v>
      </c>
      <c r="C44">
        <v>-17.30861092</v>
      </c>
      <c r="D44">
        <v>0.86499345299999997</v>
      </c>
      <c r="E44">
        <v>6.8627051999999994E-2</v>
      </c>
      <c r="F44">
        <v>5.7418260999999998E-2</v>
      </c>
      <c r="G44" s="1" t="s">
        <v>10</v>
      </c>
      <c r="H44" s="1" t="s">
        <v>10</v>
      </c>
      <c r="I44" s="1" t="s">
        <v>10</v>
      </c>
      <c r="J44" s="1" t="s">
        <v>10</v>
      </c>
    </row>
    <row r="45" spans="1:10" x14ac:dyDescent="0.25">
      <c r="A45">
        <v>1.2176901099999999</v>
      </c>
      <c r="B45">
        <v>1.531746745</v>
      </c>
      <c r="C45">
        <v>-17.30746078</v>
      </c>
      <c r="D45">
        <v>0.86477077000000002</v>
      </c>
      <c r="E45">
        <v>6.8530694000000003E-2</v>
      </c>
      <c r="F45">
        <v>5.7496957000000001E-2</v>
      </c>
      <c r="G45" s="1" t="s">
        <v>10</v>
      </c>
      <c r="H45" s="1" t="s">
        <v>10</v>
      </c>
      <c r="I45" s="1" t="s">
        <v>10</v>
      </c>
      <c r="J45" s="1" t="s">
        <v>10</v>
      </c>
    </row>
    <row r="46" spans="1:10" x14ac:dyDescent="0.25">
      <c r="A46">
        <v>1.2145249840000001</v>
      </c>
      <c r="B46">
        <v>1.52958405</v>
      </c>
      <c r="C46">
        <v>-17.29963875</v>
      </c>
      <c r="D46">
        <v>0.86458003500000002</v>
      </c>
      <c r="E46">
        <v>6.8487390999999995E-2</v>
      </c>
      <c r="F46">
        <v>5.7405639000000001E-2</v>
      </c>
      <c r="G46" s="1" t="s">
        <v>10</v>
      </c>
      <c r="H46" s="1" t="s">
        <v>10</v>
      </c>
      <c r="I46" s="1" t="s">
        <v>10</v>
      </c>
      <c r="J46" s="1" t="s">
        <v>10</v>
      </c>
    </row>
    <row r="47" spans="1:10" x14ac:dyDescent="0.25">
      <c r="A47">
        <v>1.2163217070000001</v>
      </c>
      <c r="B47">
        <v>1.5291939969999999</v>
      </c>
      <c r="C47">
        <v>-17.299167629999999</v>
      </c>
      <c r="D47">
        <v>0.86446845500000002</v>
      </c>
      <c r="E47">
        <v>6.8612188000000005E-2</v>
      </c>
      <c r="F47">
        <v>5.7276188999999998E-2</v>
      </c>
      <c r="G47" s="1" t="s">
        <v>10</v>
      </c>
      <c r="H47" s="1" t="s">
        <v>10</v>
      </c>
      <c r="I47" s="1" t="s">
        <v>10</v>
      </c>
      <c r="J47" s="1" t="s">
        <v>10</v>
      </c>
    </row>
    <row r="48" spans="1:10" x14ac:dyDescent="0.25">
      <c r="A48">
        <v>1.2145698069999999</v>
      </c>
      <c r="B48">
        <v>1.532880783</v>
      </c>
      <c r="C48">
        <v>-17.29901886</v>
      </c>
      <c r="D48">
        <v>0.864410758</v>
      </c>
      <c r="E48">
        <v>6.8502381000000001E-2</v>
      </c>
      <c r="F48">
        <v>5.7340816000000003E-2</v>
      </c>
      <c r="G48" s="1" t="s">
        <v>10</v>
      </c>
      <c r="H48" s="1" t="s">
        <v>10</v>
      </c>
      <c r="I48" s="1" t="s">
        <v>10</v>
      </c>
      <c r="J48" s="1" t="s">
        <v>10</v>
      </c>
    </row>
    <row r="49" spans="1:10" x14ac:dyDescent="0.25">
      <c r="A49">
        <v>1.217186213</v>
      </c>
      <c r="B49">
        <v>1.531677127</v>
      </c>
      <c r="C49">
        <v>-17.29185867</v>
      </c>
      <c r="D49">
        <v>0.86425852800000003</v>
      </c>
      <c r="E49">
        <v>6.8531020999999998E-2</v>
      </c>
      <c r="F49">
        <v>5.7248328000000001E-2</v>
      </c>
      <c r="G49" s="1" t="s">
        <v>10</v>
      </c>
      <c r="H49" s="1" t="s">
        <v>10</v>
      </c>
      <c r="I49" s="1" t="s">
        <v>10</v>
      </c>
      <c r="J49" s="1" t="s">
        <v>10</v>
      </c>
    </row>
    <row r="50" spans="1:10" x14ac:dyDescent="0.25">
      <c r="A50">
        <v>1.2125850920000001</v>
      </c>
      <c r="B50">
        <v>1.532006502</v>
      </c>
      <c r="C50">
        <v>-17.29123878</v>
      </c>
      <c r="D50">
        <v>0.86420416799999999</v>
      </c>
      <c r="E50">
        <v>6.8599381000000001E-2</v>
      </c>
      <c r="F50">
        <v>5.7158303000000001E-2</v>
      </c>
      <c r="G50" s="1" t="s">
        <v>10</v>
      </c>
      <c r="H50" s="1" t="s">
        <v>10</v>
      </c>
      <c r="I50" s="1" t="s">
        <v>10</v>
      </c>
      <c r="J50" s="1" t="s">
        <v>10</v>
      </c>
    </row>
    <row r="51" spans="1:10" x14ac:dyDescent="0.25">
      <c r="A51">
        <v>1.214592814</v>
      </c>
      <c r="B51">
        <v>1.5325230359999999</v>
      </c>
      <c r="C51">
        <v>-17.292242049999999</v>
      </c>
      <c r="D51">
        <v>0.86416691499999998</v>
      </c>
      <c r="E51">
        <v>6.8465157999999998E-2</v>
      </c>
      <c r="F51">
        <v>5.7320554000000003E-2</v>
      </c>
      <c r="G51" s="1" t="s">
        <v>10</v>
      </c>
      <c r="H51" s="1" t="s">
        <v>10</v>
      </c>
      <c r="I51" s="1" t="s">
        <v>10</v>
      </c>
      <c r="J51" s="1" t="s">
        <v>10</v>
      </c>
    </row>
    <row r="52" spans="1:10" x14ac:dyDescent="0.25">
      <c r="A52">
        <v>1.2144300939999999</v>
      </c>
      <c r="B52">
        <v>1.5322912930000001</v>
      </c>
      <c r="C52">
        <v>-17.292102809999999</v>
      </c>
      <c r="D52">
        <v>0.863791168</v>
      </c>
      <c r="E52">
        <v>6.8490556999999994E-2</v>
      </c>
      <c r="F52">
        <v>5.7251360000000001E-2</v>
      </c>
      <c r="G52" s="1" t="s">
        <v>10</v>
      </c>
      <c r="H52" s="1" t="s">
        <v>10</v>
      </c>
      <c r="I52" s="1" t="s">
        <v>10</v>
      </c>
      <c r="J52" s="1" t="s">
        <v>10</v>
      </c>
    </row>
    <row r="53" spans="1:10" x14ac:dyDescent="0.25">
      <c r="A53">
        <v>1.2105391029999999</v>
      </c>
      <c r="B53">
        <v>1.5318406819999999</v>
      </c>
      <c r="C53">
        <v>-17.278188709999998</v>
      </c>
      <c r="D53">
        <v>0.86390370100000002</v>
      </c>
      <c r="E53">
        <v>6.8480939000000005E-2</v>
      </c>
      <c r="F53">
        <v>5.7175788999999998E-2</v>
      </c>
      <c r="G53" s="1" t="s">
        <v>10</v>
      </c>
      <c r="H53" s="1" t="s">
        <v>10</v>
      </c>
      <c r="I53" s="1" t="s">
        <v>10</v>
      </c>
      <c r="J53" s="1" t="s">
        <v>10</v>
      </c>
    </row>
    <row r="54" spans="1:10" x14ac:dyDescent="0.25">
      <c r="A54">
        <v>1.2129318710000001</v>
      </c>
      <c r="B54">
        <v>1.5297975539999999</v>
      </c>
      <c r="C54">
        <v>-17.28128242</v>
      </c>
      <c r="D54">
        <v>0.86372977500000003</v>
      </c>
      <c r="E54">
        <v>6.8505071000000001E-2</v>
      </c>
      <c r="F54">
        <v>5.7225353999999999E-2</v>
      </c>
      <c r="G54" s="1" t="s">
        <v>10</v>
      </c>
      <c r="H54" s="1" t="s">
        <v>10</v>
      </c>
      <c r="I54" s="1" t="s">
        <v>10</v>
      </c>
      <c r="J54" s="1" t="s">
        <v>10</v>
      </c>
    </row>
    <row r="55" spans="1:10" x14ac:dyDescent="0.25">
      <c r="A55">
        <v>1.213218927</v>
      </c>
      <c r="B55">
        <v>1.5325989719999999</v>
      </c>
      <c r="C55">
        <v>-17.27446175</v>
      </c>
      <c r="D55">
        <v>0.86350983400000003</v>
      </c>
      <c r="E55">
        <v>6.8489655999999996E-2</v>
      </c>
      <c r="F55">
        <v>5.7242595E-2</v>
      </c>
      <c r="G55" s="1" t="s">
        <v>10</v>
      </c>
      <c r="H55" s="1" t="s">
        <v>10</v>
      </c>
      <c r="I55" s="1" t="s">
        <v>10</v>
      </c>
      <c r="J55" s="1" t="s">
        <v>10</v>
      </c>
    </row>
    <row r="56" spans="1:10" x14ac:dyDescent="0.25">
      <c r="A56">
        <v>1.2093766930000001</v>
      </c>
      <c r="B56">
        <v>1.5335264209999999</v>
      </c>
      <c r="C56">
        <v>-17.275981900000001</v>
      </c>
      <c r="D56">
        <v>0.86376190200000003</v>
      </c>
      <c r="E56">
        <v>6.8329743999999998E-2</v>
      </c>
      <c r="F56">
        <v>5.7266093999999997E-2</v>
      </c>
      <c r="G56" s="1" t="s">
        <v>10</v>
      </c>
      <c r="H56" s="1" t="s">
        <v>10</v>
      </c>
      <c r="I56" s="1" t="s">
        <v>10</v>
      </c>
      <c r="J56" s="1" t="s">
        <v>10</v>
      </c>
    </row>
    <row r="57" spans="1:10" x14ac:dyDescent="0.25">
      <c r="A57">
        <v>1.2118031979999999</v>
      </c>
      <c r="B57">
        <v>1.5294624569999999</v>
      </c>
      <c r="C57">
        <v>-17.271360399999999</v>
      </c>
      <c r="D57">
        <v>0.86341100900000001</v>
      </c>
      <c r="E57">
        <v>6.8352245000000006E-2</v>
      </c>
      <c r="F57">
        <v>5.7123844E-2</v>
      </c>
      <c r="G57" s="1" t="s">
        <v>10</v>
      </c>
      <c r="H57" s="1" t="s">
        <v>10</v>
      </c>
      <c r="I57" s="1" t="s">
        <v>10</v>
      </c>
      <c r="J57" s="1" t="s">
        <v>10</v>
      </c>
    </row>
    <row r="58" spans="1:10" x14ac:dyDescent="0.25">
      <c r="A58">
        <v>1.208015203</v>
      </c>
      <c r="B58">
        <v>1.528315544</v>
      </c>
      <c r="C58">
        <v>-17.265695569999998</v>
      </c>
      <c r="D58">
        <v>0.86347031600000002</v>
      </c>
      <c r="E58">
        <v>6.8403430000000001E-2</v>
      </c>
      <c r="F58">
        <v>5.6954518000000003E-2</v>
      </c>
      <c r="G58" s="1" t="s">
        <v>10</v>
      </c>
      <c r="H58" s="1" t="s">
        <v>10</v>
      </c>
      <c r="I58" s="1" t="s">
        <v>10</v>
      </c>
      <c r="J58" s="1" t="s">
        <v>10</v>
      </c>
    </row>
    <row r="59" spans="1:10" x14ac:dyDescent="0.25">
      <c r="A59">
        <v>1.207493186</v>
      </c>
      <c r="B59">
        <v>1.528911591</v>
      </c>
      <c r="C59">
        <v>-17.264493940000001</v>
      </c>
      <c r="D59">
        <v>0.86316722599999995</v>
      </c>
      <c r="E59">
        <v>6.8516492999999998E-2</v>
      </c>
      <c r="F59">
        <v>5.7122335000000003E-2</v>
      </c>
      <c r="G59" s="1" t="s">
        <v>10</v>
      </c>
      <c r="H59" s="1" t="s">
        <v>10</v>
      </c>
      <c r="I59" s="1" t="s">
        <v>10</v>
      </c>
      <c r="J59" s="1" t="s">
        <v>10</v>
      </c>
    </row>
    <row r="60" spans="1:10" x14ac:dyDescent="0.25">
      <c r="A60">
        <v>1.2071886060000001</v>
      </c>
      <c r="B60">
        <v>1.5327538249999999</v>
      </c>
      <c r="C60">
        <v>-17.26388931</v>
      </c>
      <c r="D60">
        <v>0.86312496699999997</v>
      </c>
      <c r="E60">
        <v>6.8433397000000007E-2</v>
      </c>
      <c r="F60">
        <v>5.7141541999999997E-2</v>
      </c>
      <c r="G60" s="1" t="s">
        <v>10</v>
      </c>
      <c r="H60" s="1" t="s">
        <v>10</v>
      </c>
      <c r="I60" s="1" t="s">
        <v>10</v>
      </c>
      <c r="J60" s="1" t="s">
        <v>10</v>
      </c>
    </row>
    <row r="61" spans="1:10" x14ac:dyDescent="0.25">
      <c r="A61">
        <v>1.2069329019999999</v>
      </c>
      <c r="B61">
        <v>1.528908253</v>
      </c>
      <c r="C61">
        <v>-17.259269710000002</v>
      </c>
      <c r="D61">
        <v>0.86298733900000002</v>
      </c>
      <c r="E61">
        <v>6.8435624E-2</v>
      </c>
      <c r="F61">
        <v>5.7066868999999999E-2</v>
      </c>
      <c r="G61" s="1" t="s">
        <v>10</v>
      </c>
      <c r="H61" s="1" t="s">
        <v>10</v>
      </c>
      <c r="I61" s="1" t="s">
        <v>10</v>
      </c>
      <c r="J61" s="1" t="s">
        <v>10</v>
      </c>
    </row>
    <row r="62" spans="1:10" x14ac:dyDescent="0.25">
      <c r="A62">
        <v>1.2086676359999999</v>
      </c>
      <c r="B62">
        <v>1.528560519</v>
      </c>
      <c r="C62">
        <v>-17.25357056</v>
      </c>
      <c r="D62">
        <v>0.862818003</v>
      </c>
      <c r="E62">
        <v>6.8371116999999995E-2</v>
      </c>
      <c r="F62">
        <v>5.7101432000000001E-2</v>
      </c>
      <c r="G62" s="1" t="s">
        <v>10</v>
      </c>
      <c r="H62" s="1" t="s">
        <v>10</v>
      </c>
      <c r="I62" s="1" t="s">
        <v>10</v>
      </c>
      <c r="J62" s="1" t="s">
        <v>10</v>
      </c>
    </row>
    <row r="63" spans="1:10" x14ac:dyDescent="0.25">
      <c r="A63">
        <v>1.2066738610000001</v>
      </c>
      <c r="B63">
        <v>1.528396487</v>
      </c>
      <c r="C63">
        <v>-17.24991417</v>
      </c>
      <c r="D63">
        <v>0.86271011799999997</v>
      </c>
      <c r="E63">
        <v>6.8333320000000003E-2</v>
      </c>
      <c r="F63">
        <v>5.6929163999999997E-2</v>
      </c>
      <c r="G63" s="1" t="s">
        <v>10</v>
      </c>
      <c r="H63" s="1" t="s">
        <v>10</v>
      </c>
      <c r="I63" s="1" t="s">
        <v>10</v>
      </c>
      <c r="J63" s="1" t="s">
        <v>10</v>
      </c>
    </row>
    <row r="64" spans="1:10" x14ac:dyDescent="0.25">
      <c r="A64">
        <v>1.203773379</v>
      </c>
      <c r="B64">
        <v>1.529407382</v>
      </c>
      <c r="C64">
        <v>-17.249790189999999</v>
      </c>
      <c r="D64">
        <v>0.86266541500000005</v>
      </c>
      <c r="E64">
        <v>6.8313539000000006E-2</v>
      </c>
      <c r="F64">
        <v>5.7011284000000002E-2</v>
      </c>
      <c r="G64" s="1" t="s">
        <v>10</v>
      </c>
      <c r="H64" s="1" t="s">
        <v>10</v>
      </c>
      <c r="I64" s="1" t="s">
        <v>10</v>
      </c>
      <c r="J64" s="1" t="s">
        <v>10</v>
      </c>
    </row>
    <row r="65" spans="1:10" x14ac:dyDescent="0.25">
      <c r="A65">
        <v>1.2072879080000001</v>
      </c>
      <c r="B65">
        <v>1.5310413839999999</v>
      </c>
      <c r="C65">
        <v>-17.255956650000002</v>
      </c>
      <c r="D65">
        <v>0.86258190899999998</v>
      </c>
      <c r="E65">
        <v>6.8299524E-2</v>
      </c>
      <c r="F65">
        <v>5.7153075999999997E-2</v>
      </c>
      <c r="G65" s="1" t="s">
        <v>10</v>
      </c>
      <c r="H65" s="1" t="s">
        <v>10</v>
      </c>
      <c r="I65" s="1" t="s">
        <v>10</v>
      </c>
      <c r="J65" s="1" t="s">
        <v>10</v>
      </c>
    </row>
    <row r="66" spans="1:10" x14ac:dyDescent="0.25">
      <c r="A66">
        <v>1.204351425</v>
      </c>
      <c r="B66">
        <v>1.5330367090000001</v>
      </c>
      <c r="C66">
        <v>-17.24507904</v>
      </c>
      <c r="D66">
        <v>0.86252927800000001</v>
      </c>
      <c r="E66">
        <v>6.8355686999999998E-2</v>
      </c>
      <c r="F66">
        <v>5.6965899E-2</v>
      </c>
      <c r="G66" s="1" t="s">
        <v>10</v>
      </c>
      <c r="H66" s="1" t="s">
        <v>10</v>
      </c>
      <c r="I66" s="1" t="s">
        <v>10</v>
      </c>
      <c r="J66" s="1" t="s">
        <v>10</v>
      </c>
    </row>
    <row r="67" spans="1:10" x14ac:dyDescent="0.25">
      <c r="A67">
        <v>1.204975605</v>
      </c>
      <c r="B67">
        <v>1.5310366150000001</v>
      </c>
      <c r="C67">
        <v>-17.245029450000001</v>
      </c>
      <c r="D67">
        <v>0.86235642400000001</v>
      </c>
      <c r="E67">
        <v>6.8245545000000005E-2</v>
      </c>
      <c r="F67">
        <v>5.7017140000000001E-2</v>
      </c>
      <c r="G67" s="1" t="s">
        <v>10</v>
      </c>
      <c r="H67" s="1" t="s">
        <v>10</v>
      </c>
      <c r="I67" s="1" t="s">
        <v>10</v>
      </c>
      <c r="J67" s="1" t="s">
        <v>10</v>
      </c>
    </row>
    <row r="68" spans="1:10" x14ac:dyDescent="0.25">
      <c r="A68">
        <v>1.205591917</v>
      </c>
      <c r="B68">
        <v>1.5296555759999999</v>
      </c>
      <c r="C68">
        <v>-17.244565959999999</v>
      </c>
      <c r="D68">
        <v>0.86230844299999998</v>
      </c>
      <c r="E68">
        <v>6.8409353000000006E-2</v>
      </c>
      <c r="F68">
        <v>5.6942924999999998E-2</v>
      </c>
      <c r="G68" s="1" t="s">
        <v>10</v>
      </c>
      <c r="H68" s="1" t="s">
        <v>10</v>
      </c>
      <c r="I68" s="1" t="s">
        <v>10</v>
      </c>
      <c r="J68" s="1" t="s">
        <v>10</v>
      </c>
    </row>
    <row r="69" spans="1:10" x14ac:dyDescent="0.25">
      <c r="A69">
        <v>1.205644011</v>
      </c>
      <c r="B69">
        <v>1.531324863</v>
      </c>
      <c r="C69">
        <v>-17.248523710000001</v>
      </c>
      <c r="D69">
        <v>0.86210781299999995</v>
      </c>
      <c r="E69">
        <v>6.8245328999999993E-2</v>
      </c>
      <c r="F69">
        <v>5.7084937000000002E-2</v>
      </c>
      <c r="G69" s="1" t="s">
        <v>10</v>
      </c>
      <c r="H69" s="1" t="s">
        <v>10</v>
      </c>
      <c r="I69" s="1" t="s">
        <v>10</v>
      </c>
      <c r="J69" s="1" t="s">
        <v>10</v>
      </c>
    </row>
    <row r="70" spans="1:10" x14ac:dyDescent="0.25">
      <c r="A70">
        <v>1.201573491</v>
      </c>
      <c r="B70">
        <v>1.5313370230000001</v>
      </c>
      <c r="C70">
        <v>-17.24020767</v>
      </c>
      <c r="D70">
        <v>0.86204725500000001</v>
      </c>
      <c r="E70">
        <v>6.8255357000000003E-2</v>
      </c>
      <c r="F70">
        <v>5.6924041000000002E-2</v>
      </c>
      <c r="G70" s="1" t="s">
        <v>10</v>
      </c>
      <c r="H70" s="1" t="s">
        <v>10</v>
      </c>
      <c r="I70" s="1" t="s">
        <v>10</v>
      </c>
      <c r="J70" s="1" t="s">
        <v>10</v>
      </c>
    </row>
    <row r="71" spans="1:10" x14ac:dyDescent="0.25">
      <c r="A71">
        <v>1.2009901999999999</v>
      </c>
      <c r="B71">
        <v>1.5306658740000001</v>
      </c>
      <c r="C71">
        <v>-17.23089981</v>
      </c>
      <c r="D71">
        <v>0.86188763400000001</v>
      </c>
      <c r="E71">
        <v>6.8208515999999997E-2</v>
      </c>
      <c r="F71">
        <v>5.6806101999999997E-2</v>
      </c>
      <c r="G71" s="1" t="s">
        <v>10</v>
      </c>
      <c r="H71" s="1" t="s">
        <v>10</v>
      </c>
      <c r="I71" s="1" t="s">
        <v>10</v>
      </c>
      <c r="J71" s="1" t="s">
        <v>10</v>
      </c>
    </row>
    <row r="72" spans="1:10" x14ac:dyDescent="0.25">
      <c r="A72">
        <v>1.202751994</v>
      </c>
      <c r="B72">
        <v>1.5316154959999999</v>
      </c>
      <c r="C72">
        <v>-17.231939319999999</v>
      </c>
      <c r="D72">
        <v>0.86182427399999995</v>
      </c>
      <c r="E72">
        <v>6.8333073999999994E-2</v>
      </c>
      <c r="F72">
        <v>5.6831489999999998E-2</v>
      </c>
      <c r="G72" s="1" t="s">
        <v>10</v>
      </c>
      <c r="H72" s="1" t="s">
        <v>10</v>
      </c>
      <c r="I72" s="1" t="s">
        <v>10</v>
      </c>
      <c r="J72" s="1" t="s">
        <v>10</v>
      </c>
    </row>
    <row r="73" spans="1:10" x14ac:dyDescent="0.25">
      <c r="A73">
        <v>1.201920509</v>
      </c>
      <c r="B73">
        <v>1.5314434770000001</v>
      </c>
      <c r="C73">
        <v>-17.235971450000001</v>
      </c>
      <c r="D73">
        <v>0.86173546300000003</v>
      </c>
      <c r="E73">
        <v>6.8307913999999997E-2</v>
      </c>
      <c r="F73">
        <v>5.6956302E-2</v>
      </c>
      <c r="G73" s="1" t="s">
        <v>10</v>
      </c>
      <c r="H73" s="1" t="s">
        <v>10</v>
      </c>
      <c r="I73" s="1" t="s">
        <v>10</v>
      </c>
      <c r="J73" s="1" t="s">
        <v>10</v>
      </c>
    </row>
    <row r="74" spans="1:10" x14ac:dyDescent="0.25">
      <c r="A74">
        <v>1.2035681009999999</v>
      </c>
      <c r="B74">
        <v>1.5351343150000001</v>
      </c>
      <c r="C74">
        <v>-17.224575040000001</v>
      </c>
      <c r="D74">
        <v>0.86164390999999996</v>
      </c>
      <c r="E74">
        <v>6.8123601000000006E-2</v>
      </c>
      <c r="F74">
        <v>5.6967894999999998E-2</v>
      </c>
      <c r="G74" s="1" t="s">
        <v>10</v>
      </c>
      <c r="H74" s="1" t="s">
        <v>10</v>
      </c>
      <c r="I74" s="1" t="s">
        <v>10</v>
      </c>
      <c r="J74" s="1" t="s">
        <v>10</v>
      </c>
    </row>
    <row r="75" spans="1:10" x14ac:dyDescent="0.25">
      <c r="A75">
        <v>1.2036045790000001</v>
      </c>
      <c r="B75">
        <v>1.530823112</v>
      </c>
      <c r="C75">
        <v>-17.223121639999999</v>
      </c>
      <c r="D75">
        <v>0.86163371799999999</v>
      </c>
      <c r="E75">
        <v>6.8048297999999993E-2</v>
      </c>
      <c r="F75">
        <v>5.6785699000000002E-2</v>
      </c>
      <c r="G75" s="1" t="s">
        <v>10</v>
      </c>
      <c r="H75" s="1" t="s">
        <v>10</v>
      </c>
      <c r="I75" s="1" t="s">
        <v>10</v>
      </c>
      <c r="J75" s="1" t="s">
        <v>10</v>
      </c>
    </row>
    <row r="76" spans="1:10" x14ac:dyDescent="0.25">
      <c r="A76">
        <v>1.2001478670000001</v>
      </c>
      <c r="B76">
        <v>1.5327419040000001</v>
      </c>
      <c r="C76">
        <v>-17.221010209999999</v>
      </c>
      <c r="D76">
        <v>0.86161273699999996</v>
      </c>
      <c r="E76">
        <v>6.8435401000000007E-2</v>
      </c>
      <c r="F76">
        <v>5.6704812E-2</v>
      </c>
      <c r="G76" s="1" t="s">
        <v>10</v>
      </c>
      <c r="H76" s="1" t="s">
        <v>10</v>
      </c>
      <c r="I76" s="1" t="s">
        <v>10</v>
      </c>
      <c r="J76" s="1" t="s">
        <v>10</v>
      </c>
    </row>
    <row r="77" spans="1:10" x14ac:dyDescent="0.25">
      <c r="A77">
        <v>1.1978631019999999</v>
      </c>
      <c r="B77">
        <v>1.5327492949999999</v>
      </c>
      <c r="C77">
        <v>-17.2202816</v>
      </c>
      <c r="D77">
        <v>0.86136323199999998</v>
      </c>
      <c r="E77">
        <v>6.8296164000000006E-2</v>
      </c>
      <c r="F77">
        <v>5.6892539999999998E-2</v>
      </c>
      <c r="G77" s="1" t="s">
        <v>10</v>
      </c>
      <c r="H77" s="1" t="s">
        <v>10</v>
      </c>
      <c r="I77" s="1" t="s">
        <v>10</v>
      </c>
      <c r="J77" s="1" t="s">
        <v>10</v>
      </c>
    </row>
    <row r="78" spans="1:10" x14ac:dyDescent="0.25">
      <c r="A78">
        <v>1.2007565499999999</v>
      </c>
      <c r="B78">
        <v>1.531092882</v>
      </c>
      <c r="C78">
        <v>-17.21779823</v>
      </c>
      <c r="D78">
        <v>0.86134028399999996</v>
      </c>
      <c r="E78">
        <v>6.8195811999999995E-2</v>
      </c>
      <c r="F78">
        <v>5.6828264000000003E-2</v>
      </c>
      <c r="G78" s="1" t="s">
        <v>10</v>
      </c>
      <c r="H78" s="1" t="s">
        <v>10</v>
      </c>
      <c r="I78" s="1" t="s">
        <v>10</v>
      </c>
      <c r="J78" s="1" t="s">
        <v>10</v>
      </c>
    </row>
    <row r="79" spans="1:10" x14ac:dyDescent="0.25">
      <c r="A79">
        <v>1.199008584</v>
      </c>
      <c r="B79">
        <v>1.532427311</v>
      </c>
      <c r="C79">
        <v>-17.215148930000002</v>
      </c>
      <c r="D79">
        <v>0.86129754800000002</v>
      </c>
      <c r="E79">
        <v>6.8197153999999996E-2</v>
      </c>
      <c r="F79">
        <v>5.6820112999999998E-2</v>
      </c>
      <c r="G79" s="1" t="s">
        <v>10</v>
      </c>
      <c r="H79" s="1" t="s">
        <v>10</v>
      </c>
      <c r="I79" s="1" t="s">
        <v>10</v>
      </c>
      <c r="J79" s="1" t="s">
        <v>10</v>
      </c>
    </row>
    <row r="80" spans="1:10" x14ac:dyDescent="0.25">
      <c r="A80">
        <v>1.199058175</v>
      </c>
      <c r="B80">
        <v>1.5314271450000001</v>
      </c>
      <c r="C80">
        <v>-17.21564484</v>
      </c>
      <c r="D80">
        <v>0.86119496799999995</v>
      </c>
      <c r="E80">
        <v>6.8128668000000003E-2</v>
      </c>
      <c r="F80">
        <v>5.6736770999999998E-2</v>
      </c>
      <c r="G80" s="1" t="s">
        <v>10</v>
      </c>
      <c r="H80" s="1" t="s">
        <v>10</v>
      </c>
      <c r="I80" s="1" t="s">
        <v>10</v>
      </c>
      <c r="J80" s="1" t="s">
        <v>10</v>
      </c>
    </row>
    <row r="81" spans="1:10" x14ac:dyDescent="0.25">
      <c r="A81">
        <v>1.199044228</v>
      </c>
      <c r="B81">
        <v>1.5340906379999999</v>
      </c>
      <c r="C81">
        <v>-17.213516240000001</v>
      </c>
      <c r="D81">
        <v>0.86113786699999995</v>
      </c>
      <c r="E81">
        <v>6.8093233000000003E-2</v>
      </c>
      <c r="F81">
        <v>5.6746431E-2</v>
      </c>
      <c r="G81" s="1" t="s">
        <v>10</v>
      </c>
      <c r="H81" s="1" t="s">
        <v>10</v>
      </c>
      <c r="I81" s="1" t="s">
        <v>10</v>
      </c>
      <c r="J81" s="1" t="s">
        <v>10</v>
      </c>
    </row>
    <row r="82" spans="1:10" x14ac:dyDescent="0.25">
      <c r="A82">
        <v>1.198733807</v>
      </c>
      <c r="B82">
        <v>1.5312303300000001</v>
      </c>
      <c r="C82">
        <v>-17.205278400000001</v>
      </c>
      <c r="D82">
        <v>0.86102801600000001</v>
      </c>
      <c r="E82">
        <v>6.8188212999999998E-2</v>
      </c>
      <c r="F82">
        <v>5.6781795000000003E-2</v>
      </c>
      <c r="G82" s="1" t="s">
        <v>10</v>
      </c>
      <c r="H82" s="1" t="s">
        <v>10</v>
      </c>
      <c r="I82" s="1" t="s">
        <v>10</v>
      </c>
      <c r="J82" s="1" t="s">
        <v>10</v>
      </c>
    </row>
    <row r="83" spans="1:10" x14ac:dyDescent="0.25">
      <c r="A83">
        <v>1.1976315980000001</v>
      </c>
      <c r="B83">
        <v>1.5305347439999999</v>
      </c>
      <c r="C83">
        <v>-17.202625269999999</v>
      </c>
      <c r="D83">
        <v>0.86082535999999998</v>
      </c>
      <c r="E83">
        <v>6.8207629000000006E-2</v>
      </c>
      <c r="F83">
        <v>5.6715953999999999E-2</v>
      </c>
      <c r="G83" s="1" t="s">
        <v>10</v>
      </c>
      <c r="H83" s="1" t="s">
        <v>10</v>
      </c>
      <c r="I83" s="1" t="s">
        <v>10</v>
      </c>
      <c r="J83" s="1" t="s">
        <v>10</v>
      </c>
    </row>
    <row r="84" spans="1:10" x14ac:dyDescent="0.25">
      <c r="A84">
        <v>1.1987768409999999</v>
      </c>
      <c r="B84">
        <v>1.5329039099999999</v>
      </c>
      <c r="C84">
        <v>-17.211406709999999</v>
      </c>
      <c r="D84">
        <v>0.86100465100000001</v>
      </c>
      <c r="E84">
        <v>6.8111888999999995E-2</v>
      </c>
      <c r="F84">
        <v>5.6789829999999999E-2</v>
      </c>
      <c r="G84" s="1" t="s">
        <v>10</v>
      </c>
      <c r="H84" s="1" t="s">
        <v>10</v>
      </c>
      <c r="I84" s="1" t="s">
        <v>10</v>
      </c>
      <c r="J84" s="1" t="s">
        <v>10</v>
      </c>
    </row>
    <row r="85" spans="1:10" x14ac:dyDescent="0.25">
      <c r="A85">
        <v>1.1984866860000001</v>
      </c>
      <c r="B85">
        <v>1.5300228600000001</v>
      </c>
      <c r="C85">
        <v>-17.196968080000001</v>
      </c>
      <c r="D85">
        <v>0.86074298599999999</v>
      </c>
      <c r="E85">
        <v>6.8205073000000005E-2</v>
      </c>
      <c r="F85">
        <v>5.6688431999999997E-2</v>
      </c>
      <c r="G85" s="1" t="s">
        <v>10</v>
      </c>
      <c r="H85" s="1" t="s">
        <v>10</v>
      </c>
      <c r="I85" s="1" t="s">
        <v>10</v>
      </c>
      <c r="J85" s="1" t="s">
        <v>10</v>
      </c>
    </row>
    <row r="86" spans="1:10" x14ac:dyDescent="0.25">
      <c r="A86">
        <v>1.1962101460000001</v>
      </c>
      <c r="B86">
        <v>1.5330152509999999</v>
      </c>
      <c r="C86">
        <v>-17.20250893</v>
      </c>
      <c r="D86">
        <v>0.86070734299999996</v>
      </c>
      <c r="E86">
        <v>6.8222179999999993E-2</v>
      </c>
      <c r="F86">
        <v>5.6715372999999999E-2</v>
      </c>
      <c r="G86" s="1" t="s">
        <v>10</v>
      </c>
      <c r="H86" s="1" t="s">
        <v>10</v>
      </c>
      <c r="I86" s="1" t="s">
        <v>10</v>
      </c>
      <c r="J86" s="1" t="s">
        <v>10</v>
      </c>
    </row>
    <row r="87" spans="1:10" x14ac:dyDescent="0.25">
      <c r="A87">
        <v>1.197357416</v>
      </c>
      <c r="B87">
        <v>1.529380322</v>
      </c>
      <c r="C87">
        <v>-17.199470519999998</v>
      </c>
      <c r="D87">
        <v>0.86067718299999996</v>
      </c>
      <c r="E87">
        <v>6.8081446000000004E-2</v>
      </c>
      <c r="F87">
        <v>5.6732646999999997E-2</v>
      </c>
      <c r="G87" s="1" t="s">
        <v>10</v>
      </c>
      <c r="H87" s="1" t="s">
        <v>10</v>
      </c>
      <c r="I87" s="1" t="s">
        <v>10</v>
      </c>
      <c r="J87" s="1" t="s">
        <v>10</v>
      </c>
    </row>
    <row r="88" spans="1:10" x14ac:dyDescent="0.25">
      <c r="A88">
        <v>1.196226239</v>
      </c>
      <c r="B88">
        <v>1.529381514</v>
      </c>
      <c r="C88">
        <v>-17.19429779</v>
      </c>
      <c r="D88">
        <v>0.86057007299999999</v>
      </c>
      <c r="E88">
        <v>6.8033963000000003E-2</v>
      </c>
      <c r="F88">
        <v>5.6515269E-2</v>
      </c>
      <c r="G88" s="1" t="s">
        <v>10</v>
      </c>
      <c r="H88" s="1" t="s">
        <v>10</v>
      </c>
      <c r="I88" s="1" t="s">
        <v>10</v>
      </c>
      <c r="J88" s="1" t="s">
        <v>10</v>
      </c>
    </row>
    <row r="89" spans="1:10" x14ac:dyDescent="0.25">
      <c r="A89">
        <v>1.1947965620000001</v>
      </c>
      <c r="B89">
        <v>1.529510736</v>
      </c>
      <c r="C89">
        <v>-17.193641660000001</v>
      </c>
      <c r="D89">
        <v>0.860396147</v>
      </c>
      <c r="E89">
        <v>6.8115510000000004E-2</v>
      </c>
      <c r="F89">
        <v>5.6712302999999999E-2</v>
      </c>
      <c r="G89" s="1" t="s">
        <v>10</v>
      </c>
      <c r="H89" s="1" t="s">
        <v>10</v>
      </c>
      <c r="I89" s="1" t="s">
        <v>10</v>
      </c>
      <c r="J89" s="1" t="s">
        <v>10</v>
      </c>
    </row>
    <row r="90" spans="1:10" x14ac:dyDescent="0.25">
      <c r="A90">
        <v>1.196533442</v>
      </c>
      <c r="B90">
        <v>1.5318316219999999</v>
      </c>
      <c r="C90">
        <v>-17.191097259999999</v>
      </c>
      <c r="D90">
        <v>0.86037647699999997</v>
      </c>
      <c r="E90">
        <v>6.8104296999999994E-2</v>
      </c>
      <c r="F90">
        <v>5.6567925999999998E-2</v>
      </c>
      <c r="G90" s="1" t="s">
        <v>10</v>
      </c>
      <c r="H90" s="1" t="s">
        <v>10</v>
      </c>
      <c r="I90" s="1" t="s">
        <v>10</v>
      </c>
      <c r="J90" s="1" t="s">
        <v>10</v>
      </c>
    </row>
    <row r="91" spans="1:10" x14ac:dyDescent="0.25">
      <c r="A91">
        <v>1.1964975600000001</v>
      </c>
      <c r="B91">
        <v>1.5331367250000001</v>
      </c>
      <c r="C91">
        <v>-17.187397000000001</v>
      </c>
      <c r="D91">
        <v>0.86027544700000003</v>
      </c>
      <c r="E91">
        <v>6.8169668000000003E-2</v>
      </c>
      <c r="F91">
        <v>5.6775856999999999E-2</v>
      </c>
      <c r="G91" s="1" t="s">
        <v>10</v>
      </c>
      <c r="H91" s="1" t="s">
        <v>10</v>
      </c>
      <c r="I91" s="1" t="s">
        <v>10</v>
      </c>
      <c r="J91" s="1" t="s">
        <v>10</v>
      </c>
    </row>
    <row r="92" spans="1:10" x14ac:dyDescent="0.25">
      <c r="A92">
        <v>1.192414761</v>
      </c>
      <c r="B92">
        <v>1.533839583</v>
      </c>
      <c r="C92">
        <v>-17.181669240000002</v>
      </c>
      <c r="D92">
        <v>0.860298216</v>
      </c>
      <c r="E92">
        <v>6.8121164999999997E-2</v>
      </c>
      <c r="F92">
        <v>5.6625097999999999E-2</v>
      </c>
      <c r="G92" s="1" t="s">
        <v>10</v>
      </c>
      <c r="H92" s="1" t="s">
        <v>10</v>
      </c>
      <c r="I92" s="1" t="s">
        <v>10</v>
      </c>
      <c r="J92" s="1" t="s">
        <v>10</v>
      </c>
    </row>
    <row r="93" spans="1:10" x14ac:dyDescent="0.25">
      <c r="A93">
        <v>1.1933615209999999</v>
      </c>
      <c r="B93">
        <v>1.5289636849999999</v>
      </c>
      <c r="C93">
        <v>-17.18172264</v>
      </c>
      <c r="D93">
        <v>0.86014842999999996</v>
      </c>
      <c r="E93">
        <v>6.8213261999999997E-2</v>
      </c>
      <c r="F93">
        <v>5.6575372999999998E-2</v>
      </c>
      <c r="G93" s="1" t="s">
        <v>10</v>
      </c>
      <c r="H93" s="1" t="s">
        <v>10</v>
      </c>
      <c r="I93" s="1" t="s">
        <v>10</v>
      </c>
      <c r="J93" s="1" t="s">
        <v>10</v>
      </c>
    </row>
    <row r="94" spans="1:10" x14ac:dyDescent="0.25">
      <c r="A94">
        <v>1.1916825769999999</v>
      </c>
      <c r="B94">
        <v>1.5326157810000001</v>
      </c>
      <c r="C94">
        <v>-17.187168119999999</v>
      </c>
      <c r="D94">
        <v>0.85995817200000002</v>
      </c>
      <c r="E94">
        <v>6.8145148000000003E-2</v>
      </c>
      <c r="F94">
        <v>5.6718059000000001E-2</v>
      </c>
      <c r="G94" s="1" t="s">
        <v>10</v>
      </c>
      <c r="H94" s="1" t="s">
        <v>10</v>
      </c>
      <c r="I94" s="1" t="s">
        <v>10</v>
      </c>
      <c r="J94" s="1" t="s">
        <v>10</v>
      </c>
    </row>
    <row r="95" spans="1:10" x14ac:dyDescent="0.25">
      <c r="A95">
        <v>1.194531679</v>
      </c>
      <c r="B95">
        <v>1.530987382</v>
      </c>
      <c r="C95">
        <v>-17.18059349</v>
      </c>
      <c r="D95">
        <v>0.85999393499999999</v>
      </c>
      <c r="E95">
        <v>6.7976943999999997E-2</v>
      </c>
      <c r="F95">
        <v>5.6601498E-2</v>
      </c>
      <c r="G95" s="1" t="s">
        <v>10</v>
      </c>
      <c r="H95" s="1" t="s">
        <v>10</v>
      </c>
      <c r="I95" s="1" t="s">
        <v>10</v>
      </c>
      <c r="J95" s="1" t="s">
        <v>10</v>
      </c>
    </row>
    <row r="96" spans="1:10" x14ac:dyDescent="0.25">
      <c r="A96">
        <v>1.1943252090000001</v>
      </c>
      <c r="B96">
        <v>1.5271136759999999</v>
      </c>
      <c r="C96">
        <v>-17.17857742</v>
      </c>
      <c r="D96">
        <v>0.85984009500000003</v>
      </c>
      <c r="E96">
        <v>6.8073541000000001E-2</v>
      </c>
      <c r="F96">
        <v>5.6416947000000002E-2</v>
      </c>
      <c r="G96" s="1" t="s">
        <v>10</v>
      </c>
      <c r="H96" s="1" t="s">
        <v>10</v>
      </c>
      <c r="I96" s="1" t="s">
        <v>10</v>
      </c>
      <c r="J96" s="1" t="s">
        <v>10</v>
      </c>
    </row>
    <row r="97" spans="1:10" x14ac:dyDescent="0.25">
      <c r="A97">
        <v>1.1939854620000001</v>
      </c>
      <c r="B97">
        <v>1.533934712</v>
      </c>
      <c r="C97">
        <v>-17.174242020000001</v>
      </c>
      <c r="D97">
        <v>0.85968673200000001</v>
      </c>
      <c r="E97">
        <v>6.8004518999999999E-2</v>
      </c>
      <c r="F97">
        <v>5.6599340999999997E-2</v>
      </c>
      <c r="G97" s="1" t="s">
        <v>10</v>
      </c>
      <c r="H97" s="1" t="s">
        <v>10</v>
      </c>
      <c r="I97" s="1" t="s">
        <v>10</v>
      </c>
      <c r="J97" s="1" t="s">
        <v>10</v>
      </c>
    </row>
    <row r="98" spans="1:10" x14ac:dyDescent="0.25">
      <c r="A98">
        <v>1.1922663449999999</v>
      </c>
      <c r="B98">
        <v>1.5292720790000001</v>
      </c>
      <c r="C98">
        <v>-17.173290250000001</v>
      </c>
      <c r="D98">
        <v>0.85973381999999998</v>
      </c>
      <c r="E98">
        <v>6.8084962999999998E-2</v>
      </c>
      <c r="F98">
        <v>5.6508432999999997E-2</v>
      </c>
      <c r="G98" s="1" t="s">
        <v>10</v>
      </c>
      <c r="H98" s="1" t="s">
        <v>10</v>
      </c>
      <c r="I98" s="1" t="s">
        <v>10</v>
      </c>
      <c r="J98" s="1" t="s">
        <v>10</v>
      </c>
    </row>
    <row r="99" spans="1:10" x14ac:dyDescent="0.25">
      <c r="A99">
        <v>1.190275073</v>
      </c>
      <c r="B99">
        <v>1.528103709</v>
      </c>
      <c r="C99">
        <v>-17.17274475</v>
      </c>
      <c r="D99">
        <v>0.85967469200000002</v>
      </c>
      <c r="E99">
        <v>6.8099013999999999E-2</v>
      </c>
      <c r="F99">
        <v>5.6417223000000002E-2</v>
      </c>
      <c r="G99" s="1" t="s">
        <v>10</v>
      </c>
      <c r="H99" s="1" t="s">
        <v>10</v>
      </c>
      <c r="I99" s="1" t="s">
        <v>10</v>
      </c>
      <c r="J99" s="1" t="s">
        <v>10</v>
      </c>
    </row>
    <row r="100" spans="1:10" x14ac:dyDescent="0.25">
      <c r="A100">
        <v>1.1913650039999999</v>
      </c>
      <c r="B100">
        <v>1.53244698</v>
      </c>
      <c r="C100">
        <v>-17.171129229999998</v>
      </c>
      <c r="D100">
        <v>0.85969895100000004</v>
      </c>
      <c r="E100">
        <v>6.8033591000000004E-2</v>
      </c>
      <c r="F100">
        <v>5.6573268000000003E-2</v>
      </c>
      <c r="G100" s="1" t="s">
        <v>10</v>
      </c>
      <c r="H100" s="1" t="s">
        <v>10</v>
      </c>
      <c r="I100" s="1" t="s">
        <v>10</v>
      </c>
      <c r="J100" s="1" t="s">
        <v>10</v>
      </c>
    </row>
    <row r="101" spans="1:10" x14ac:dyDescent="0.25">
      <c r="A101">
        <v>1.1910713909999999</v>
      </c>
      <c r="B101">
        <v>1.52924335</v>
      </c>
      <c r="C101">
        <v>-17.1665554</v>
      </c>
      <c r="D101">
        <v>0.85967415599999997</v>
      </c>
      <c r="E101">
        <v>6.8215235999999999E-2</v>
      </c>
      <c r="F101">
        <v>5.65634E-2</v>
      </c>
      <c r="G101" s="1" t="s">
        <v>10</v>
      </c>
      <c r="H101" s="1" t="s">
        <v>10</v>
      </c>
      <c r="I101" s="1" t="s">
        <v>10</v>
      </c>
      <c r="J101" s="1" t="s">
        <v>10</v>
      </c>
    </row>
    <row r="102" spans="1:10" x14ac:dyDescent="0.25">
      <c r="A102">
        <v>1.188827753</v>
      </c>
      <c r="B102">
        <v>1.531947613</v>
      </c>
      <c r="C102">
        <v>-17.17153549</v>
      </c>
      <c r="D102">
        <v>0.85952943599999998</v>
      </c>
      <c r="E102">
        <v>6.7967846999999998E-2</v>
      </c>
      <c r="F102">
        <v>5.6489851000000001E-2</v>
      </c>
      <c r="G102" s="1" t="s">
        <v>10</v>
      </c>
      <c r="H102" s="1" t="s">
        <v>10</v>
      </c>
      <c r="I102" s="1" t="s">
        <v>10</v>
      </c>
      <c r="J102" s="1" t="s">
        <v>10</v>
      </c>
    </row>
    <row r="103" spans="1:10" x14ac:dyDescent="0.25">
      <c r="A103">
        <v>1.1885645389999999</v>
      </c>
      <c r="B103">
        <v>1.530403972</v>
      </c>
      <c r="C103">
        <v>-17.165817260000001</v>
      </c>
      <c r="D103">
        <v>0.85933119099999999</v>
      </c>
      <c r="E103">
        <v>6.8053707000000005E-2</v>
      </c>
      <c r="F103">
        <v>5.6487486000000003E-2</v>
      </c>
      <c r="G103" s="1" t="s">
        <v>10</v>
      </c>
      <c r="H103" s="1" t="s">
        <v>10</v>
      </c>
      <c r="I103" s="1" t="s">
        <v>10</v>
      </c>
      <c r="J103" s="1" t="s">
        <v>10</v>
      </c>
    </row>
    <row r="104" spans="1:10" x14ac:dyDescent="0.25">
      <c r="A104">
        <v>1.1888703110000001</v>
      </c>
      <c r="B104">
        <v>1.5292549129999999</v>
      </c>
      <c r="C104">
        <v>-17.16898346</v>
      </c>
      <c r="D104">
        <v>0.85942059800000004</v>
      </c>
      <c r="E104">
        <v>6.8026893000000005E-2</v>
      </c>
      <c r="F104">
        <v>5.6397124999999999E-2</v>
      </c>
      <c r="G104" s="1" t="s">
        <v>10</v>
      </c>
      <c r="H104" s="1" t="s">
        <v>10</v>
      </c>
      <c r="I104" s="1" t="s">
        <v>10</v>
      </c>
      <c r="J104" s="1" t="s">
        <v>10</v>
      </c>
    </row>
    <row r="105" spans="1:10" x14ac:dyDescent="0.25">
      <c r="A105">
        <v>1.189075112</v>
      </c>
      <c r="B105">
        <v>1.5311031340000001</v>
      </c>
      <c r="C105">
        <v>-17.160207750000001</v>
      </c>
      <c r="D105">
        <v>0.85942715400000003</v>
      </c>
      <c r="E105">
        <v>6.7979485000000006E-2</v>
      </c>
      <c r="F105">
        <v>5.6418065000000003E-2</v>
      </c>
      <c r="G105" s="1" t="s">
        <v>10</v>
      </c>
      <c r="H105" s="1" t="s">
        <v>10</v>
      </c>
      <c r="I105" s="1" t="s">
        <v>10</v>
      </c>
      <c r="J105" s="1" t="s">
        <v>10</v>
      </c>
    </row>
    <row r="106" spans="1:10" x14ac:dyDescent="0.25">
      <c r="A106">
        <v>1.1900678870000001</v>
      </c>
      <c r="B106">
        <v>1.529174805</v>
      </c>
      <c r="C106">
        <v>-17.161678309999999</v>
      </c>
      <c r="D106">
        <v>0.85909098399999995</v>
      </c>
      <c r="E106">
        <v>6.8145639999999993E-2</v>
      </c>
      <c r="F106">
        <v>5.6447445999999998E-2</v>
      </c>
      <c r="G106" s="1" t="s">
        <v>10</v>
      </c>
      <c r="H106" s="1" t="s">
        <v>10</v>
      </c>
      <c r="I106" s="1" t="s">
        <v>10</v>
      </c>
      <c r="J106" s="1" t="s">
        <v>10</v>
      </c>
    </row>
    <row r="107" spans="1:10" x14ac:dyDescent="0.25">
      <c r="A107">
        <v>1.188567162</v>
      </c>
      <c r="B107">
        <v>1.5304092170000001</v>
      </c>
      <c r="C107">
        <v>-17.157987590000001</v>
      </c>
      <c r="D107">
        <v>0.85909193800000005</v>
      </c>
      <c r="E107">
        <v>6.7897080999999998E-2</v>
      </c>
      <c r="F107">
        <v>5.6486148E-2</v>
      </c>
      <c r="G107" s="1" t="s">
        <v>10</v>
      </c>
      <c r="H107" s="1" t="s">
        <v>10</v>
      </c>
      <c r="I107" s="1" t="s">
        <v>10</v>
      </c>
      <c r="J107" s="1" t="s">
        <v>10</v>
      </c>
    </row>
    <row r="108" spans="1:10" x14ac:dyDescent="0.25">
      <c r="A108">
        <v>1.1883461479999999</v>
      </c>
      <c r="B108">
        <v>1.5265638829999999</v>
      </c>
      <c r="C108">
        <v>-17.16007042</v>
      </c>
      <c r="D108">
        <v>0.85900032500000001</v>
      </c>
      <c r="E108">
        <v>6.7909114000000007E-2</v>
      </c>
      <c r="F108">
        <v>5.6437753E-2</v>
      </c>
      <c r="G108" s="1" t="s">
        <v>10</v>
      </c>
      <c r="H108" s="1" t="s">
        <v>10</v>
      </c>
      <c r="I108" s="1" t="s">
        <v>10</v>
      </c>
      <c r="J108" s="1" t="s">
        <v>10</v>
      </c>
    </row>
    <row r="109" spans="1:10" x14ac:dyDescent="0.25">
      <c r="A109">
        <v>1.188331008</v>
      </c>
      <c r="B109">
        <v>1.5298700329999999</v>
      </c>
      <c r="C109">
        <v>-17.157424930000001</v>
      </c>
      <c r="D109">
        <v>0.85893607100000002</v>
      </c>
      <c r="E109">
        <v>6.7966998000000001E-2</v>
      </c>
      <c r="F109">
        <v>5.6456417000000002E-2</v>
      </c>
      <c r="G109" s="1" t="s">
        <v>10</v>
      </c>
      <c r="H109" s="1" t="s">
        <v>10</v>
      </c>
      <c r="I109" s="1" t="s">
        <v>10</v>
      </c>
      <c r="J109" s="1" t="s">
        <v>10</v>
      </c>
    </row>
    <row r="110" spans="1:10" x14ac:dyDescent="0.25">
      <c r="A110">
        <v>1.1868399380000001</v>
      </c>
      <c r="B110">
        <v>1.531384826</v>
      </c>
      <c r="C110">
        <v>-17.154327389999999</v>
      </c>
      <c r="D110">
        <v>0.85901373599999997</v>
      </c>
      <c r="E110">
        <v>6.7983373999999999E-2</v>
      </c>
      <c r="F110">
        <v>5.6404839999999998E-2</v>
      </c>
      <c r="G110" s="1" t="s">
        <v>10</v>
      </c>
      <c r="H110" s="1" t="s">
        <v>10</v>
      </c>
      <c r="I110" s="1" t="s">
        <v>10</v>
      </c>
      <c r="J110" s="1" t="s">
        <v>10</v>
      </c>
    </row>
    <row r="111" spans="1:10" x14ac:dyDescent="0.25">
      <c r="A111">
        <v>1.1886100770000001</v>
      </c>
      <c r="B111">
        <v>1.5303354259999999</v>
      </c>
      <c r="C111">
        <v>-17.150197980000002</v>
      </c>
      <c r="D111">
        <v>0.85882073599999997</v>
      </c>
      <c r="E111">
        <v>6.8046853000000004E-2</v>
      </c>
      <c r="F111">
        <v>5.6401815000000001E-2</v>
      </c>
      <c r="G111" s="1" t="s">
        <v>10</v>
      </c>
      <c r="H111" s="1" t="s">
        <v>10</v>
      </c>
      <c r="I111" s="1" t="s">
        <v>10</v>
      </c>
      <c r="J111" s="1" t="s">
        <v>10</v>
      </c>
    </row>
    <row r="112" spans="1:10" x14ac:dyDescent="0.25">
      <c r="A112">
        <v>1.1869471069999999</v>
      </c>
      <c r="B112">
        <v>1.5280207400000001</v>
      </c>
      <c r="C112">
        <v>-17.149623869999999</v>
      </c>
      <c r="D112">
        <v>0.85865742</v>
      </c>
      <c r="E112">
        <v>6.7903958E-2</v>
      </c>
      <c r="F112">
        <v>5.6245617999999997E-2</v>
      </c>
      <c r="G112" s="1" t="s">
        <v>10</v>
      </c>
      <c r="H112" s="1" t="s">
        <v>10</v>
      </c>
      <c r="I112" s="1" t="s">
        <v>10</v>
      </c>
      <c r="J112" s="1" t="s">
        <v>10</v>
      </c>
    </row>
    <row r="113" spans="1:10" x14ac:dyDescent="0.25">
      <c r="A113">
        <v>1.1880224939999999</v>
      </c>
      <c r="B113">
        <v>1.5270104410000001</v>
      </c>
      <c r="C113">
        <v>-17.142517089999998</v>
      </c>
      <c r="D113">
        <v>0.85876303899999995</v>
      </c>
      <c r="E113">
        <v>6.8027288000000005E-2</v>
      </c>
      <c r="F113">
        <v>5.6275039999999998E-2</v>
      </c>
      <c r="G113" s="1" t="s">
        <v>10</v>
      </c>
      <c r="H113" s="1" t="s">
        <v>10</v>
      </c>
      <c r="I113" s="1" t="s">
        <v>10</v>
      </c>
      <c r="J113" s="1" t="s">
        <v>10</v>
      </c>
    </row>
    <row r="114" spans="1:10" x14ac:dyDescent="0.25">
      <c r="A114">
        <v>1.185191393</v>
      </c>
      <c r="B114">
        <v>1.5319825410000001</v>
      </c>
      <c r="C114">
        <v>-17.143264769999998</v>
      </c>
      <c r="D114">
        <v>0.85846835399999999</v>
      </c>
      <c r="E114">
        <v>6.7970543999999994E-2</v>
      </c>
      <c r="F114">
        <v>5.6327369000000002E-2</v>
      </c>
      <c r="G114" s="1" t="s">
        <v>10</v>
      </c>
      <c r="H114" s="1" t="s">
        <v>10</v>
      </c>
      <c r="I114" s="1" t="s">
        <v>10</v>
      </c>
      <c r="J114" s="1" t="s">
        <v>10</v>
      </c>
    </row>
    <row r="115" spans="1:10" x14ac:dyDescent="0.25">
      <c r="A115">
        <v>1.1886177060000001</v>
      </c>
      <c r="B115">
        <v>1.5336760279999999</v>
      </c>
      <c r="C115">
        <v>-17.145896910000001</v>
      </c>
      <c r="D115">
        <v>0.85857838399999997</v>
      </c>
      <c r="E115">
        <v>6.7847310999999993E-2</v>
      </c>
      <c r="F115">
        <v>5.6446120000000002E-2</v>
      </c>
      <c r="G115" s="1" t="s">
        <v>10</v>
      </c>
      <c r="H115" s="1" t="s">
        <v>10</v>
      </c>
      <c r="I115" s="1" t="s">
        <v>10</v>
      </c>
      <c r="J115" s="1" t="s">
        <v>10</v>
      </c>
    </row>
    <row r="116" spans="1:10" x14ac:dyDescent="0.25">
      <c r="A116">
        <v>1.1857702729999999</v>
      </c>
      <c r="B116">
        <v>1.530006051</v>
      </c>
      <c r="C116">
        <v>-17.140735630000002</v>
      </c>
      <c r="D116">
        <v>0.85845750600000004</v>
      </c>
      <c r="E116">
        <v>6.7870713999999999E-2</v>
      </c>
      <c r="F116">
        <v>5.6245741000000002E-2</v>
      </c>
      <c r="G116" s="1" t="s">
        <v>10</v>
      </c>
      <c r="H116" s="1" t="s">
        <v>10</v>
      </c>
      <c r="I116" s="1" t="s">
        <v>10</v>
      </c>
      <c r="J116" s="1" t="s">
        <v>10</v>
      </c>
    </row>
    <row r="117" spans="1:10" x14ac:dyDescent="0.25">
      <c r="A117">
        <v>1.1851055619999999</v>
      </c>
      <c r="B117">
        <v>1.532974362</v>
      </c>
      <c r="C117">
        <v>-17.136611940000002</v>
      </c>
      <c r="D117">
        <v>0.85856914500000003</v>
      </c>
      <c r="E117">
        <v>6.8089388000000001E-2</v>
      </c>
      <c r="F117">
        <v>5.6357617999999998E-2</v>
      </c>
      <c r="G117" s="1" t="s">
        <v>10</v>
      </c>
      <c r="H117" s="1" t="s">
        <v>10</v>
      </c>
      <c r="I117" s="1" t="s">
        <v>10</v>
      </c>
      <c r="J117" s="1" t="s">
        <v>10</v>
      </c>
    </row>
    <row r="118" spans="1:10" x14ac:dyDescent="0.25">
      <c r="A118">
        <v>1.189476728</v>
      </c>
      <c r="B118">
        <v>1.532510638</v>
      </c>
      <c r="C118">
        <v>-17.13502884</v>
      </c>
      <c r="D118">
        <v>0.85833835599999997</v>
      </c>
      <c r="E118">
        <v>6.7706466000000007E-2</v>
      </c>
      <c r="F118">
        <v>5.6408562000000002E-2</v>
      </c>
      <c r="G118" s="1" t="s">
        <v>10</v>
      </c>
      <c r="H118" s="1" t="s">
        <v>10</v>
      </c>
      <c r="I118" s="1" t="s">
        <v>10</v>
      </c>
      <c r="J118" s="1" t="s">
        <v>10</v>
      </c>
    </row>
    <row r="119" spans="1:10" x14ac:dyDescent="0.25">
      <c r="A119">
        <v>1.1872230770000001</v>
      </c>
      <c r="B119">
        <v>1.5297850369999999</v>
      </c>
      <c r="C119">
        <v>-17.137079239999998</v>
      </c>
      <c r="D119">
        <v>0.85827678399999996</v>
      </c>
      <c r="E119">
        <v>6.7970796999999999E-2</v>
      </c>
      <c r="F119">
        <v>5.6397069000000001E-2</v>
      </c>
      <c r="G119" s="1" t="s">
        <v>10</v>
      </c>
      <c r="H119" s="1" t="s">
        <v>10</v>
      </c>
      <c r="I119" s="1" t="s">
        <v>10</v>
      </c>
      <c r="J119" s="1" t="s">
        <v>10</v>
      </c>
    </row>
    <row r="120" spans="1:10" x14ac:dyDescent="0.25">
      <c r="A120">
        <v>1.186047077</v>
      </c>
      <c r="B120">
        <v>1.532478571</v>
      </c>
      <c r="C120">
        <v>-17.137546539999999</v>
      </c>
      <c r="D120">
        <v>0.85832452800000003</v>
      </c>
      <c r="E120">
        <v>6.7890360999999996E-2</v>
      </c>
      <c r="F120">
        <v>5.6353852000000003E-2</v>
      </c>
      <c r="G120" s="1" t="s">
        <v>10</v>
      </c>
      <c r="H120" s="1" t="s">
        <v>10</v>
      </c>
      <c r="I120" s="1" t="s">
        <v>10</v>
      </c>
      <c r="J120" s="1" t="s">
        <v>10</v>
      </c>
    </row>
    <row r="121" spans="1:10" x14ac:dyDescent="0.25">
      <c r="A121">
        <v>1.188391089</v>
      </c>
      <c r="B121">
        <v>1.530777812</v>
      </c>
      <c r="C121">
        <v>-17.133964540000001</v>
      </c>
      <c r="D121">
        <v>0.85816800599999998</v>
      </c>
      <c r="E121">
        <v>6.7905388999999997E-2</v>
      </c>
      <c r="F121">
        <v>5.6341956999999998E-2</v>
      </c>
      <c r="G121" s="1" t="s">
        <v>10</v>
      </c>
      <c r="H121" s="1" t="s">
        <v>10</v>
      </c>
      <c r="I121" s="1" t="s">
        <v>10</v>
      </c>
      <c r="J121" s="1" t="s">
        <v>10</v>
      </c>
    </row>
    <row r="122" spans="1:10" x14ac:dyDescent="0.25">
      <c r="A122">
        <v>1.184041023</v>
      </c>
      <c r="B122">
        <v>1.531605959</v>
      </c>
      <c r="C122">
        <v>-17.132307050000001</v>
      </c>
      <c r="D122">
        <v>0.85815060099999996</v>
      </c>
      <c r="E122">
        <v>6.8004198000000002E-2</v>
      </c>
      <c r="F122">
        <v>5.6361443999999997E-2</v>
      </c>
      <c r="G122" s="1" t="s">
        <v>10</v>
      </c>
      <c r="H122" s="1" t="s">
        <v>10</v>
      </c>
      <c r="I122" s="1" t="s">
        <v>10</v>
      </c>
      <c r="J122" s="1" t="s">
        <v>10</v>
      </c>
    </row>
    <row r="123" spans="1:10" x14ac:dyDescent="0.25">
      <c r="A123">
        <v>1.1857640739999999</v>
      </c>
      <c r="B123">
        <v>1.5303140879999999</v>
      </c>
      <c r="C123">
        <v>-17.130281449999998</v>
      </c>
      <c r="D123">
        <v>0.85813343500000006</v>
      </c>
      <c r="E123">
        <v>6.7797496999999998E-2</v>
      </c>
      <c r="F123">
        <v>5.6343231000000001E-2</v>
      </c>
      <c r="G123" s="1" t="s">
        <v>10</v>
      </c>
      <c r="H123" s="1" t="s">
        <v>10</v>
      </c>
      <c r="I123" s="1" t="s">
        <v>10</v>
      </c>
      <c r="J123" s="1" t="s">
        <v>10</v>
      </c>
    </row>
    <row r="124" spans="1:10" x14ac:dyDescent="0.25">
      <c r="A124">
        <v>1.183836222</v>
      </c>
      <c r="B124">
        <v>1.527430058</v>
      </c>
      <c r="C124">
        <v>-17.134359360000001</v>
      </c>
      <c r="D124">
        <v>0.85799544999999999</v>
      </c>
      <c r="E124">
        <v>6.7964569000000002E-2</v>
      </c>
      <c r="F124">
        <v>5.6321200000000002E-2</v>
      </c>
      <c r="G124" s="1" t="s">
        <v>10</v>
      </c>
      <c r="H124" s="1" t="s">
        <v>10</v>
      </c>
      <c r="I124" s="1" t="s">
        <v>10</v>
      </c>
      <c r="J124" s="1" t="s">
        <v>10</v>
      </c>
    </row>
    <row r="125" spans="1:10" x14ac:dyDescent="0.25">
      <c r="A125">
        <v>1.184339762</v>
      </c>
      <c r="B125">
        <v>1.529117823</v>
      </c>
      <c r="C125">
        <v>-17.128187180000001</v>
      </c>
      <c r="D125">
        <v>0.858044684</v>
      </c>
      <c r="E125">
        <v>6.7906289999999994E-2</v>
      </c>
      <c r="F125">
        <v>5.6333016999999999E-2</v>
      </c>
      <c r="G125" s="1" t="s">
        <v>10</v>
      </c>
      <c r="H125" s="1" t="s">
        <v>10</v>
      </c>
      <c r="I125" s="1" t="s">
        <v>10</v>
      </c>
      <c r="J125" s="1" t="s">
        <v>10</v>
      </c>
    </row>
    <row r="126" spans="1:10" x14ac:dyDescent="0.25">
      <c r="A126">
        <v>1.1835005279999999</v>
      </c>
      <c r="B126">
        <v>1.5269720550000001</v>
      </c>
      <c r="C126">
        <v>-17.123067859999999</v>
      </c>
      <c r="D126">
        <v>0.85797035700000002</v>
      </c>
      <c r="E126">
        <v>6.7805402000000001E-2</v>
      </c>
      <c r="F126">
        <v>5.6079260999999998E-2</v>
      </c>
      <c r="G126" s="1" t="s">
        <v>10</v>
      </c>
      <c r="H126" s="1" t="s">
        <v>10</v>
      </c>
      <c r="I126" s="1" t="s">
        <v>10</v>
      </c>
      <c r="J126" s="1" t="s">
        <v>10</v>
      </c>
    </row>
    <row r="127" spans="1:10" x14ac:dyDescent="0.25">
      <c r="A127">
        <v>1.183262587</v>
      </c>
      <c r="B127">
        <v>1.528438926</v>
      </c>
      <c r="C127">
        <v>-17.13071442</v>
      </c>
      <c r="D127">
        <v>0.85791671300000005</v>
      </c>
      <c r="E127">
        <v>6.7884937000000006E-2</v>
      </c>
      <c r="F127">
        <v>5.6212868999999999E-2</v>
      </c>
      <c r="G127" s="1" t="s">
        <v>10</v>
      </c>
      <c r="H127" s="1" t="s">
        <v>10</v>
      </c>
      <c r="I127" s="1" t="s">
        <v>10</v>
      </c>
      <c r="J127" s="1" t="s">
        <v>10</v>
      </c>
    </row>
    <row r="128" spans="1:10" x14ac:dyDescent="0.25">
      <c r="A128">
        <v>1.1817566159999999</v>
      </c>
      <c r="B128">
        <v>1.531606078</v>
      </c>
      <c r="C128">
        <v>-17.12493134</v>
      </c>
      <c r="D128">
        <v>0.85786706199999996</v>
      </c>
      <c r="E128">
        <v>6.7881740999999995E-2</v>
      </c>
      <c r="F128">
        <v>5.6305534999999997E-2</v>
      </c>
      <c r="G128" s="1" t="s">
        <v>10</v>
      </c>
      <c r="H128" s="1" t="s">
        <v>10</v>
      </c>
      <c r="I128" s="1" t="s">
        <v>10</v>
      </c>
      <c r="J128" s="1" t="s">
        <v>10</v>
      </c>
    </row>
    <row r="129" spans="1:10" x14ac:dyDescent="0.25">
      <c r="A129">
        <v>1.182397127</v>
      </c>
      <c r="B129">
        <v>1.5275931359999999</v>
      </c>
      <c r="C129">
        <v>-17.124938960000001</v>
      </c>
      <c r="D129">
        <v>0.85771364000000005</v>
      </c>
      <c r="E129">
        <v>6.7848994999999995E-2</v>
      </c>
      <c r="F129">
        <v>5.6301816999999997E-2</v>
      </c>
      <c r="G129" s="1" t="s">
        <v>10</v>
      </c>
      <c r="H129" s="1" t="s">
        <v>10</v>
      </c>
      <c r="I129" s="1" t="s">
        <v>10</v>
      </c>
      <c r="J129" s="1" t="s">
        <v>10</v>
      </c>
    </row>
    <row r="130" spans="1:10" x14ac:dyDescent="0.25">
      <c r="A130">
        <v>1.1809371710000001</v>
      </c>
      <c r="B130">
        <v>1.5290887360000001</v>
      </c>
      <c r="C130">
        <v>-17.125957490000001</v>
      </c>
      <c r="D130">
        <v>0.85779190100000002</v>
      </c>
      <c r="E130">
        <v>6.7933968999999997E-2</v>
      </c>
      <c r="F130">
        <v>5.6276242999999997E-2</v>
      </c>
      <c r="G130" s="1" t="s">
        <v>10</v>
      </c>
      <c r="H130" s="1" t="s">
        <v>10</v>
      </c>
      <c r="I130" s="1" t="s">
        <v>10</v>
      </c>
      <c r="J130" s="1" t="s">
        <v>10</v>
      </c>
    </row>
    <row r="131" spans="1:10" x14ac:dyDescent="0.25">
      <c r="A131">
        <v>1.180566311</v>
      </c>
      <c r="B131">
        <v>1.5296138530000001</v>
      </c>
      <c r="C131">
        <v>-17.113082890000001</v>
      </c>
      <c r="D131">
        <v>0.85776543599999999</v>
      </c>
      <c r="E131">
        <v>6.7850351000000003E-2</v>
      </c>
      <c r="F131">
        <v>5.6170660999999997E-2</v>
      </c>
      <c r="G131" s="1" t="s">
        <v>10</v>
      </c>
      <c r="H131" s="1" t="s">
        <v>10</v>
      </c>
      <c r="I131" s="1" t="s">
        <v>10</v>
      </c>
      <c r="J131" s="1" t="s">
        <v>10</v>
      </c>
    </row>
    <row r="132" spans="1:10" x14ac:dyDescent="0.25">
      <c r="A132">
        <v>1.1809856889999999</v>
      </c>
      <c r="B132">
        <v>1.5287483930000001</v>
      </c>
      <c r="C132">
        <v>-17.12227249</v>
      </c>
      <c r="D132">
        <v>0.85756295900000001</v>
      </c>
      <c r="E132">
        <v>6.7820935999999998E-2</v>
      </c>
      <c r="F132">
        <v>5.6201365000000003E-2</v>
      </c>
      <c r="G132" s="1" t="s">
        <v>10</v>
      </c>
      <c r="H132" s="1" t="s">
        <v>10</v>
      </c>
      <c r="I132" s="1" t="s">
        <v>10</v>
      </c>
      <c r="J132" s="1" t="s">
        <v>10</v>
      </c>
    </row>
    <row r="133" spans="1:10" x14ac:dyDescent="0.25">
      <c r="A133">
        <v>1.1803934570000001</v>
      </c>
      <c r="B133">
        <v>1.528108478</v>
      </c>
      <c r="C133">
        <v>-17.120225909999998</v>
      </c>
      <c r="D133">
        <v>0.85758417799999997</v>
      </c>
      <c r="E133">
        <v>6.7742585999999994E-2</v>
      </c>
      <c r="F133">
        <v>5.6138944000000003E-2</v>
      </c>
      <c r="G133" s="1" t="s">
        <v>10</v>
      </c>
      <c r="H133" s="1" t="s">
        <v>10</v>
      </c>
      <c r="I133" s="1" t="s">
        <v>10</v>
      </c>
      <c r="J133" s="1" t="s">
        <v>10</v>
      </c>
    </row>
    <row r="134" spans="1:10" x14ac:dyDescent="0.25">
      <c r="A134">
        <v>1.180632591</v>
      </c>
      <c r="B134">
        <v>1.5315696000000001</v>
      </c>
      <c r="C134">
        <v>-17.105670929999999</v>
      </c>
      <c r="D134">
        <v>0.85732620999999998</v>
      </c>
      <c r="E134">
        <v>6.7751176999999996E-2</v>
      </c>
      <c r="F134">
        <v>5.6139447000000002E-2</v>
      </c>
      <c r="G134" s="1" t="s">
        <v>10</v>
      </c>
      <c r="H134" s="1" t="s">
        <v>10</v>
      </c>
      <c r="I134" s="1" t="s">
        <v>10</v>
      </c>
      <c r="J134" s="1" t="s">
        <v>10</v>
      </c>
    </row>
    <row r="135" spans="1:10" x14ac:dyDescent="0.25">
      <c r="A135">
        <v>1.1792318820000001</v>
      </c>
      <c r="B135">
        <v>1.528414607</v>
      </c>
      <c r="C135">
        <v>-17.110351560000002</v>
      </c>
      <c r="D135">
        <v>0.85737776799999998</v>
      </c>
      <c r="E135">
        <v>6.7769349000000006E-2</v>
      </c>
      <c r="F135">
        <v>5.6075054999999999E-2</v>
      </c>
      <c r="G135" s="1" t="s">
        <v>10</v>
      </c>
      <c r="H135" s="1" t="s">
        <v>10</v>
      </c>
      <c r="I135" s="1" t="s">
        <v>10</v>
      </c>
      <c r="J135" s="1" t="s">
        <v>10</v>
      </c>
    </row>
    <row r="136" spans="1:10" x14ac:dyDescent="0.25">
      <c r="A136">
        <v>1.1803992990000001</v>
      </c>
      <c r="B136">
        <v>1.5313657519999999</v>
      </c>
      <c r="C136">
        <v>-17.115459439999999</v>
      </c>
      <c r="D136">
        <v>0.85737121100000002</v>
      </c>
      <c r="E136">
        <v>6.7917547999999994E-2</v>
      </c>
      <c r="F136">
        <v>5.6237007999999998E-2</v>
      </c>
      <c r="G136" s="1" t="s">
        <v>10</v>
      </c>
      <c r="H136" s="1" t="s">
        <v>10</v>
      </c>
      <c r="I136" s="1" t="s">
        <v>10</v>
      </c>
      <c r="J136" s="1" t="s">
        <v>10</v>
      </c>
    </row>
    <row r="137" spans="1:10" x14ac:dyDescent="0.25">
      <c r="A137">
        <v>1.180182099</v>
      </c>
      <c r="B137">
        <v>1.526556969</v>
      </c>
      <c r="C137">
        <v>-17.110832210000002</v>
      </c>
      <c r="D137">
        <v>0.85716056799999996</v>
      </c>
      <c r="E137">
        <v>6.7715577999999998E-2</v>
      </c>
      <c r="F137">
        <v>5.6025628000000001E-2</v>
      </c>
      <c r="G137" s="1" t="s">
        <v>10</v>
      </c>
      <c r="H137" s="1" t="s">
        <v>10</v>
      </c>
      <c r="I137" s="1" t="s">
        <v>10</v>
      </c>
      <c r="J137" s="1" t="s">
        <v>10</v>
      </c>
    </row>
    <row r="138" spans="1:10" x14ac:dyDescent="0.25">
      <c r="A138">
        <v>1.179235816</v>
      </c>
      <c r="B138">
        <v>1.5280581710000001</v>
      </c>
      <c r="C138">
        <v>-17.105630869999999</v>
      </c>
      <c r="D138">
        <v>0.85719519899999996</v>
      </c>
      <c r="E138">
        <v>6.7766524999999994E-2</v>
      </c>
      <c r="F138">
        <v>5.6163862000000002E-2</v>
      </c>
      <c r="G138" s="1" t="s">
        <v>10</v>
      </c>
      <c r="H138" s="1" t="s">
        <v>10</v>
      </c>
      <c r="I138" s="1" t="s">
        <v>10</v>
      </c>
      <c r="J138" s="1" t="s">
        <v>10</v>
      </c>
    </row>
    <row r="139" spans="1:10" x14ac:dyDescent="0.25">
      <c r="A139">
        <v>1.1807036399999999</v>
      </c>
      <c r="B139">
        <v>1.52789402</v>
      </c>
      <c r="C139">
        <v>-17.108236309999999</v>
      </c>
      <c r="D139">
        <v>0.85719281400000003</v>
      </c>
      <c r="E139">
        <v>6.7716791999999998E-2</v>
      </c>
      <c r="F139">
        <v>5.6153825999999997E-2</v>
      </c>
      <c r="G139" s="1" t="s">
        <v>10</v>
      </c>
      <c r="H139" s="1" t="s">
        <v>10</v>
      </c>
      <c r="I139" s="1" t="s">
        <v>10</v>
      </c>
      <c r="J139" s="1" t="s">
        <v>10</v>
      </c>
    </row>
    <row r="140" spans="1:10" x14ac:dyDescent="0.25">
      <c r="A140">
        <v>1.180472851</v>
      </c>
      <c r="B140">
        <v>1.529658556</v>
      </c>
      <c r="C140">
        <v>-17.110235209999999</v>
      </c>
      <c r="D140">
        <v>0.85706555799999995</v>
      </c>
      <c r="E140">
        <v>6.7906007000000004E-2</v>
      </c>
      <c r="F140">
        <v>5.6142442000000001E-2</v>
      </c>
      <c r="G140" s="1" t="s">
        <v>10</v>
      </c>
      <c r="H140" s="1" t="s">
        <v>10</v>
      </c>
      <c r="I140" s="1" t="s">
        <v>10</v>
      </c>
      <c r="J140" s="1" t="s">
        <v>10</v>
      </c>
    </row>
    <row r="141" spans="1:10" x14ac:dyDescent="0.25">
      <c r="A141">
        <v>1.1816003319999999</v>
      </c>
      <c r="B141">
        <v>1.5280014280000001</v>
      </c>
      <c r="C141">
        <v>-17.104568480000001</v>
      </c>
      <c r="D141">
        <v>0.85698527099999999</v>
      </c>
      <c r="E141">
        <v>6.7823380000000003E-2</v>
      </c>
      <c r="F141">
        <v>5.6214403000000003E-2</v>
      </c>
      <c r="G141" s="1" t="s">
        <v>10</v>
      </c>
      <c r="H141" s="1" t="s">
        <v>10</v>
      </c>
      <c r="I141" s="1" t="s">
        <v>10</v>
      </c>
      <c r="J141" s="1" t="s">
        <v>10</v>
      </c>
    </row>
    <row r="142" spans="1:10" x14ac:dyDescent="0.25">
      <c r="A142">
        <v>1.1789665220000001</v>
      </c>
      <c r="B142">
        <v>1.5285303589999999</v>
      </c>
      <c r="C142">
        <v>-17.098854060000001</v>
      </c>
      <c r="D142">
        <v>0.85697603200000005</v>
      </c>
      <c r="E142">
        <v>6.7758291999999998E-2</v>
      </c>
      <c r="F142">
        <v>5.6108020000000002E-2</v>
      </c>
      <c r="G142" s="1" t="s">
        <v>10</v>
      </c>
      <c r="H142" s="1" t="s">
        <v>10</v>
      </c>
      <c r="I142" s="1" t="s">
        <v>10</v>
      </c>
      <c r="J142" s="1" t="s">
        <v>10</v>
      </c>
    </row>
    <row r="143" spans="1:10" x14ac:dyDescent="0.25">
      <c r="A143">
        <v>1.178376079</v>
      </c>
      <c r="B143">
        <v>1.5365059379999999</v>
      </c>
      <c r="C143">
        <v>-17.101255420000001</v>
      </c>
      <c r="D143">
        <v>0.85692584500000002</v>
      </c>
      <c r="E143">
        <v>6.7779838999999995E-2</v>
      </c>
      <c r="F143">
        <v>5.6190933999999998E-2</v>
      </c>
      <c r="G143" s="1" t="s">
        <v>10</v>
      </c>
      <c r="H143" s="1" t="s">
        <v>10</v>
      </c>
      <c r="I143" s="1" t="s">
        <v>10</v>
      </c>
      <c r="J143" s="1" t="s">
        <v>10</v>
      </c>
    </row>
    <row r="144" spans="1:10" x14ac:dyDescent="0.25">
      <c r="A144">
        <v>1.1798590419999999</v>
      </c>
      <c r="B144">
        <v>1.530025601</v>
      </c>
      <c r="C144">
        <v>-17.102371219999998</v>
      </c>
      <c r="D144">
        <v>0.85687690999999999</v>
      </c>
      <c r="E144">
        <v>6.7679204000000007E-2</v>
      </c>
      <c r="F144">
        <v>5.6242049000000002E-2</v>
      </c>
      <c r="G144" s="1" t="s">
        <v>10</v>
      </c>
      <c r="H144" s="1" t="s">
        <v>10</v>
      </c>
      <c r="I144" s="1" t="s">
        <v>10</v>
      </c>
      <c r="J144" s="1" t="s">
        <v>10</v>
      </c>
    </row>
    <row r="145" spans="1:10" x14ac:dyDescent="0.25">
      <c r="A145">
        <v>1.178155303</v>
      </c>
      <c r="B145">
        <v>1.530626059</v>
      </c>
      <c r="C145">
        <v>-17.099769590000001</v>
      </c>
      <c r="D145">
        <v>0.85679405900000005</v>
      </c>
      <c r="E145">
        <v>6.7936011000000004E-2</v>
      </c>
      <c r="F145">
        <v>5.6141660000000003E-2</v>
      </c>
      <c r="G145" s="1" t="s">
        <v>10</v>
      </c>
      <c r="H145" s="1" t="s">
        <v>10</v>
      </c>
      <c r="I145" s="1" t="s">
        <v>10</v>
      </c>
      <c r="J145" s="1" t="s">
        <v>10</v>
      </c>
    </row>
    <row r="146" spans="1:10" x14ac:dyDescent="0.25">
      <c r="A146">
        <v>1.1772119999999999</v>
      </c>
      <c r="B146">
        <v>1.5298570389999999</v>
      </c>
      <c r="C146">
        <v>-17.096742630000001</v>
      </c>
      <c r="D146">
        <v>0.856977761</v>
      </c>
      <c r="E146">
        <v>6.7819662000000003E-2</v>
      </c>
      <c r="F146">
        <v>5.6100233999999999E-2</v>
      </c>
      <c r="G146" s="1" t="s">
        <v>10</v>
      </c>
      <c r="H146" s="1" t="s">
        <v>10</v>
      </c>
      <c r="I146" s="1" t="s">
        <v>10</v>
      </c>
      <c r="J146" s="1" t="s">
        <v>10</v>
      </c>
    </row>
    <row r="147" spans="1:10" x14ac:dyDescent="0.25">
      <c r="A147">
        <v>1.1770442720000001</v>
      </c>
      <c r="B147">
        <v>1.5306568149999999</v>
      </c>
      <c r="C147">
        <v>-17.100181580000001</v>
      </c>
      <c r="D147">
        <v>0.85664540499999997</v>
      </c>
      <c r="E147">
        <v>6.7726485000000003E-2</v>
      </c>
      <c r="F147">
        <v>5.6085917999999998E-2</v>
      </c>
      <c r="G147" s="1" t="s">
        <v>10</v>
      </c>
      <c r="H147" s="1" t="s">
        <v>10</v>
      </c>
      <c r="I147" s="1" t="s">
        <v>10</v>
      </c>
      <c r="J147" s="1" t="s">
        <v>10</v>
      </c>
    </row>
    <row r="148" spans="1:10" x14ac:dyDescent="0.25">
      <c r="A148">
        <v>1.1770222189999999</v>
      </c>
      <c r="B148">
        <v>1.533328772</v>
      </c>
      <c r="C148">
        <v>-17.097568509999999</v>
      </c>
      <c r="D148">
        <v>0.85663241099999998</v>
      </c>
      <c r="E148">
        <v>6.7683122999999998E-2</v>
      </c>
      <c r="F148">
        <v>5.6042038000000002E-2</v>
      </c>
      <c r="G148" s="1" t="s">
        <v>10</v>
      </c>
      <c r="H148" s="1" t="s">
        <v>10</v>
      </c>
      <c r="I148" s="1" t="s">
        <v>10</v>
      </c>
      <c r="J148" s="1" t="s">
        <v>10</v>
      </c>
    </row>
    <row r="149" spans="1:10" x14ac:dyDescent="0.25">
      <c r="A149">
        <v>1.1784068350000001</v>
      </c>
      <c r="B149">
        <v>1.5311346050000001</v>
      </c>
      <c r="C149">
        <v>-17.08782768</v>
      </c>
      <c r="D149">
        <v>0.85657495299999997</v>
      </c>
      <c r="E149">
        <v>6.7784137999999994E-2</v>
      </c>
      <c r="F149">
        <v>5.6141660000000003E-2</v>
      </c>
      <c r="G149" s="1" t="s">
        <v>10</v>
      </c>
      <c r="H149" s="1" t="s">
        <v>10</v>
      </c>
      <c r="I149" s="1" t="s">
        <v>10</v>
      </c>
      <c r="J149" s="1" t="s">
        <v>10</v>
      </c>
    </row>
    <row r="150" spans="1:10" x14ac:dyDescent="0.25">
      <c r="A150">
        <v>1.177889347</v>
      </c>
      <c r="B150">
        <v>1.5324468609999999</v>
      </c>
      <c r="C150">
        <v>-17.0934639</v>
      </c>
      <c r="D150">
        <v>0.85654664000000003</v>
      </c>
      <c r="E150">
        <v>6.7833744000000001E-2</v>
      </c>
      <c r="F150">
        <v>5.6076933000000002E-2</v>
      </c>
      <c r="G150" s="1" t="s">
        <v>10</v>
      </c>
      <c r="H150" s="1" t="s">
        <v>10</v>
      </c>
      <c r="I150" s="1" t="s">
        <v>10</v>
      </c>
      <c r="J150" s="1" t="s">
        <v>10</v>
      </c>
    </row>
    <row r="151" spans="1:10" x14ac:dyDescent="0.25">
      <c r="A151">
        <v>1.1773211960000001</v>
      </c>
      <c r="B151">
        <v>1.529445291</v>
      </c>
      <c r="C151">
        <v>-17.08729172</v>
      </c>
      <c r="D151">
        <v>0.85643392799999996</v>
      </c>
      <c r="E151">
        <v>6.7813545000000003E-2</v>
      </c>
      <c r="F151">
        <v>5.5994376999999998E-2</v>
      </c>
      <c r="G151" s="1" t="s">
        <v>10</v>
      </c>
      <c r="H151" s="1" t="s">
        <v>10</v>
      </c>
      <c r="I151" s="1" t="s">
        <v>10</v>
      </c>
      <c r="J151" s="1" t="s">
        <v>10</v>
      </c>
    </row>
    <row r="152" spans="1:10" x14ac:dyDescent="0.25">
      <c r="A152">
        <v>1.1804844139999999</v>
      </c>
      <c r="B152">
        <v>1.5326163770000001</v>
      </c>
      <c r="C152">
        <v>-17.09351921</v>
      </c>
      <c r="D152">
        <v>0.85656231599999999</v>
      </c>
      <c r="E152">
        <v>6.7779265000000005E-2</v>
      </c>
      <c r="F152">
        <v>5.6085676000000001E-2</v>
      </c>
      <c r="G152" s="1" t="s">
        <v>10</v>
      </c>
      <c r="H152" s="1" t="s">
        <v>10</v>
      </c>
      <c r="I152" s="1" t="s">
        <v>10</v>
      </c>
      <c r="J152" s="1" t="s">
        <v>10</v>
      </c>
    </row>
    <row r="153" spans="1:10" x14ac:dyDescent="0.25">
      <c r="A153">
        <v>1.17531085</v>
      </c>
      <c r="B153">
        <v>1.530622363</v>
      </c>
      <c r="C153">
        <v>-17.091335300000001</v>
      </c>
      <c r="D153">
        <v>0.85645043799999998</v>
      </c>
      <c r="E153">
        <v>6.7802451999999999E-2</v>
      </c>
      <c r="F153">
        <v>5.6030925000000002E-2</v>
      </c>
      <c r="G153" s="1" t="s">
        <v>10</v>
      </c>
      <c r="H153" s="1" t="s">
        <v>10</v>
      </c>
      <c r="I153" s="1" t="s">
        <v>10</v>
      </c>
      <c r="J153" s="1" t="s">
        <v>10</v>
      </c>
    </row>
    <row r="154" spans="1:10" x14ac:dyDescent="0.25">
      <c r="A154">
        <v>1.177556872</v>
      </c>
      <c r="B154">
        <v>1.533603668</v>
      </c>
      <c r="C154">
        <v>-17.081008910000001</v>
      </c>
      <c r="D154">
        <v>0.85635030300000003</v>
      </c>
      <c r="E154">
        <v>6.7782037000000003E-2</v>
      </c>
      <c r="F154">
        <v>5.6059361000000002E-2</v>
      </c>
      <c r="G154" s="1" t="s">
        <v>10</v>
      </c>
      <c r="H154" s="1" t="s">
        <v>10</v>
      </c>
      <c r="I154" s="1" t="s">
        <v>10</v>
      </c>
      <c r="J154" s="1" t="s">
        <v>10</v>
      </c>
    </row>
    <row r="155" spans="1:10" x14ac:dyDescent="0.25">
      <c r="A155">
        <v>1.176476479</v>
      </c>
      <c r="B155">
        <v>1.5305737260000001</v>
      </c>
      <c r="C155">
        <v>-17.078380580000001</v>
      </c>
      <c r="D155">
        <v>0.85611903700000003</v>
      </c>
      <c r="E155">
        <v>6.7801750999999993E-2</v>
      </c>
      <c r="F155">
        <v>5.5974197000000003E-2</v>
      </c>
      <c r="G155" s="1" t="s">
        <v>10</v>
      </c>
      <c r="H155" s="1" t="s">
        <v>10</v>
      </c>
      <c r="I155" s="1" t="s">
        <v>10</v>
      </c>
      <c r="J155" s="1" t="s">
        <v>10</v>
      </c>
    </row>
    <row r="156" spans="1:10" x14ac:dyDescent="0.25">
      <c r="A156">
        <v>1.173900723</v>
      </c>
      <c r="B156">
        <v>1.5227969880000001</v>
      </c>
      <c r="C156">
        <v>-17.084144590000001</v>
      </c>
      <c r="D156">
        <v>0.85626488899999997</v>
      </c>
      <c r="E156">
        <v>6.7749262000000005E-2</v>
      </c>
      <c r="F156">
        <v>5.5982519000000001E-2</v>
      </c>
      <c r="G156" s="1" t="s">
        <v>10</v>
      </c>
      <c r="H156" s="1" t="s">
        <v>10</v>
      </c>
      <c r="I156" s="1" t="s">
        <v>10</v>
      </c>
      <c r="J156" s="1" t="s">
        <v>10</v>
      </c>
    </row>
    <row r="157" spans="1:10" x14ac:dyDescent="0.25">
      <c r="A157">
        <v>1.175056458</v>
      </c>
      <c r="B157">
        <v>1.530744672</v>
      </c>
      <c r="C157">
        <v>-17.080942149999998</v>
      </c>
      <c r="D157">
        <v>0.85613614299999996</v>
      </c>
      <c r="E157">
        <v>6.7810184999999995E-2</v>
      </c>
      <c r="F157">
        <v>5.5901832999999998E-2</v>
      </c>
      <c r="G157" s="1" t="s">
        <v>10</v>
      </c>
      <c r="H157" s="1" t="s">
        <v>10</v>
      </c>
      <c r="I157" s="1" t="s">
        <v>10</v>
      </c>
      <c r="J157" s="1" t="s">
        <v>10</v>
      </c>
    </row>
    <row r="158" spans="1:10" x14ac:dyDescent="0.25">
      <c r="A158">
        <v>1.1738724709999999</v>
      </c>
      <c r="B158">
        <v>1.5314558739999999</v>
      </c>
      <c r="C158">
        <v>-17.08086205</v>
      </c>
      <c r="D158">
        <v>0.856131792</v>
      </c>
      <c r="E158">
        <v>6.7643790999999995E-2</v>
      </c>
      <c r="F158">
        <v>5.5993455999999997E-2</v>
      </c>
      <c r="G158" s="1" t="s">
        <v>10</v>
      </c>
      <c r="H158" s="1" t="s">
        <v>10</v>
      </c>
      <c r="I158" s="1" t="s">
        <v>10</v>
      </c>
      <c r="J158" s="1" t="s">
        <v>10</v>
      </c>
    </row>
    <row r="159" spans="1:10" x14ac:dyDescent="0.25">
      <c r="A159">
        <v>1.175029278</v>
      </c>
      <c r="B159">
        <v>1.531437755</v>
      </c>
      <c r="C159">
        <v>-17.079338069999999</v>
      </c>
      <c r="D159">
        <v>0.85610085700000005</v>
      </c>
      <c r="E159">
        <v>6.7681424000000004E-2</v>
      </c>
      <c r="F159">
        <v>5.5992879000000002E-2</v>
      </c>
      <c r="G159" s="1" t="s">
        <v>10</v>
      </c>
      <c r="H159" s="1" t="s">
        <v>10</v>
      </c>
      <c r="I159" s="1" t="s">
        <v>10</v>
      </c>
      <c r="J159" s="1" t="s">
        <v>10</v>
      </c>
    </row>
    <row r="160" spans="1:10" x14ac:dyDescent="0.25">
      <c r="A160">
        <v>1.1741658450000001</v>
      </c>
      <c r="B160">
        <v>1.532896161</v>
      </c>
      <c r="C160">
        <v>-17.072574620000001</v>
      </c>
      <c r="D160">
        <v>0.85595321700000004</v>
      </c>
      <c r="E160">
        <v>6.7782380000000003E-2</v>
      </c>
      <c r="F160">
        <v>5.5911100999999998E-2</v>
      </c>
      <c r="G160" s="1" t="s">
        <v>10</v>
      </c>
      <c r="H160" s="1" t="s">
        <v>10</v>
      </c>
      <c r="I160" s="1" t="s">
        <v>10</v>
      </c>
      <c r="J160" s="1" t="s">
        <v>10</v>
      </c>
    </row>
    <row r="161" spans="1:10" x14ac:dyDescent="0.25">
      <c r="A161">
        <v>1.174208522</v>
      </c>
      <c r="B161">
        <v>1.5299435850000001</v>
      </c>
      <c r="C161">
        <v>-17.082929610000001</v>
      </c>
      <c r="D161">
        <v>0.85606843200000005</v>
      </c>
      <c r="E161">
        <v>6.7649148000000006E-2</v>
      </c>
      <c r="F161">
        <v>5.5964227999999998E-2</v>
      </c>
      <c r="G161" s="1" t="s">
        <v>10</v>
      </c>
      <c r="H161" s="1" t="s">
        <v>10</v>
      </c>
      <c r="I161" s="1" t="s">
        <v>10</v>
      </c>
      <c r="J161" s="1" t="s">
        <v>10</v>
      </c>
    </row>
    <row r="162" spans="1:10" x14ac:dyDescent="0.25">
      <c r="A162">
        <v>1.1742411850000001</v>
      </c>
      <c r="B162">
        <v>1.5279152389999999</v>
      </c>
      <c r="C162">
        <v>-17.076137540000001</v>
      </c>
      <c r="D162">
        <v>0.85577541599999996</v>
      </c>
      <c r="E162">
        <v>6.7611388999999994E-2</v>
      </c>
      <c r="F162">
        <v>5.6015166999999998E-2</v>
      </c>
      <c r="G162" s="1" t="s">
        <v>10</v>
      </c>
      <c r="H162" s="1" t="s">
        <v>10</v>
      </c>
      <c r="I162" s="1" t="s">
        <v>10</v>
      </c>
      <c r="J162" s="1" t="s">
        <v>10</v>
      </c>
    </row>
    <row r="163" spans="1:10" x14ac:dyDescent="0.25">
      <c r="A163">
        <v>1.1724911929999999</v>
      </c>
      <c r="B163">
        <v>1.5275713209999999</v>
      </c>
      <c r="C163">
        <v>-17.074081419999999</v>
      </c>
      <c r="D163">
        <v>0.855815887</v>
      </c>
      <c r="E163">
        <v>6.7724726999999998E-2</v>
      </c>
      <c r="F163">
        <v>5.5971018999999997E-2</v>
      </c>
      <c r="G163" s="1" t="s">
        <v>10</v>
      </c>
      <c r="H163" s="1" t="s">
        <v>10</v>
      </c>
      <c r="I163" s="1" t="s">
        <v>10</v>
      </c>
      <c r="J163" s="1" t="s">
        <v>10</v>
      </c>
    </row>
    <row r="164" spans="1:10" x14ac:dyDescent="0.25">
      <c r="A164">
        <v>1.172153711</v>
      </c>
      <c r="B164">
        <v>1.5304216150000001</v>
      </c>
      <c r="C164">
        <v>-17.06633377</v>
      </c>
      <c r="D164">
        <v>0.85580313200000002</v>
      </c>
      <c r="E164">
        <v>6.7650250999999995E-2</v>
      </c>
      <c r="F164">
        <v>5.5828920999999997E-2</v>
      </c>
      <c r="G164" s="1" t="s">
        <v>10</v>
      </c>
      <c r="H164" s="1" t="s">
        <v>10</v>
      </c>
      <c r="I164" s="1" t="s">
        <v>10</v>
      </c>
      <c r="J164" s="1" t="s">
        <v>10</v>
      </c>
    </row>
    <row r="165" spans="1:10" x14ac:dyDescent="0.25">
      <c r="A165">
        <v>1.1730539799999999</v>
      </c>
      <c r="B165">
        <v>1.5302227740000001</v>
      </c>
      <c r="C165">
        <v>-17.066753389999999</v>
      </c>
      <c r="D165">
        <v>0.85560899999999995</v>
      </c>
      <c r="E165">
        <v>6.7646489000000004E-2</v>
      </c>
      <c r="F165">
        <v>5.6006752E-2</v>
      </c>
      <c r="G165" s="1" t="s">
        <v>10</v>
      </c>
      <c r="H165" s="1" t="s">
        <v>10</v>
      </c>
      <c r="I165" s="1" t="s">
        <v>10</v>
      </c>
      <c r="J165" s="1" t="s">
        <v>10</v>
      </c>
    </row>
    <row r="166" spans="1:10" x14ac:dyDescent="0.25">
      <c r="A166">
        <v>1.1708269120000001</v>
      </c>
      <c r="B166">
        <v>1.52688241</v>
      </c>
      <c r="C166">
        <v>-17.07915878</v>
      </c>
      <c r="D166">
        <v>0.85572004300000004</v>
      </c>
      <c r="E166">
        <v>6.7777976000000004E-2</v>
      </c>
      <c r="F166">
        <v>5.5986606000000001E-2</v>
      </c>
      <c r="G166" s="1" t="s">
        <v>10</v>
      </c>
      <c r="H166" s="1" t="s">
        <v>10</v>
      </c>
      <c r="I166" s="1" t="s">
        <v>10</v>
      </c>
      <c r="J166" s="1" t="s">
        <v>10</v>
      </c>
    </row>
    <row r="167" spans="1:10" x14ac:dyDescent="0.25">
      <c r="A167">
        <v>1.174500823</v>
      </c>
      <c r="B167">
        <v>1.529076576</v>
      </c>
      <c r="C167">
        <v>-17.067373280000002</v>
      </c>
      <c r="D167">
        <v>0.85569721499999996</v>
      </c>
      <c r="E167">
        <v>6.7589468999999999E-2</v>
      </c>
      <c r="F167">
        <v>5.5889543E-2</v>
      </c>
      <c r="G167" s="1" t="s">
        <v>10</v>
      </c>
      <c r="H167" s="1" t="s">
        <v>10</v>
      </c>
      <c r="I167" s="1" t="s">
        <v>10</v>
      </c>
      <c r="J167" s="1" t="s">
        <v>10</v>
      </c>
    </row>
    <row r="168" spans="1:10" x14ac:dyDescent="0.25">
      <c r="A168">
        <v>1.1721755270000001</v>
      </c>
      <c r="B168">
        <v>1.530403256</v>
      </c>
      <c r="C168">
        <v>-17.069919590000001</v>
      </c>
      <c r="D168">
        <v>0.85578960199999998</v>
      </c>
      <c r="E168">
        <v>6.7709855999999999E-2</v>
      </c>
      <c r="F168">
        <v>5.5909224E-2</v>
      </c>
      <c r="G168" s="1" t="s">
        <v>10</v>
      </c>
      <c r="H168" s="1" t="s">
        <v>10</v>
      </c>
      <c r="I168" s="1" t="s">
        <v>10</v>
      </c>
      <c r="J168" s="1" t="s">
        <v>10</v>
      </c>
    </row>
    <row r="169" spans="1:10" x14ac:dyDescent="0.25">
      <c r="A169">
        <v>1.17164278</v>
      </c>
      <c r="B169">
        <v>1.531068206</v>
      </c>
      <c r="C169">
        <v>-17.06512451</v>
      </c>
      <c r="D169">
        <v>0.855484366</v>
      </c>
      <c r="E169">
        <v>6.7533894999999997E-2</v>
      </c>
      <c r="F169">
        <v>5.5888492999999997E-2</v>
      </c>
      <c r="G169" s="1" t="s">
        <v>10</v>
      </c>
      <c r="H169" s="1" t="s">
        <v>10</v>
      </c>
      <c r="I169" s="1" t="s">
        <v>10</v>
      </c>
      <c r="J169" s="1" t="s">
        <v>10</v>
      </c>
    </row>
    <row r="170" spans="1:10" x14ac:dyDescent="0.25">
      <c r="A170">
        <v>1.1724628210000001</v>
      </c>
      <c r="B170">
        <v>1.5322167870000001</v>
      </c>
      <c r="C170">
        <v>-17.06414032</v>
      </c>
      <c r="D170">
        <v>0.85558789999999996</v>
      </c>
      <c r="E170">
        <v>6.7660749000000006E-2</v>
      </c>
      <c r="F170">
        <v>5.5953457999999998E-2</v>
      </c>
      <c r="G170" s="1" t="s">
        <v>10</v>
      </c>
      <c r="H170" s="1" t="s">
        <v>10</v>
      </c>
      <c r="I170" s="1" t="s">
        <v>10</v>
      </c>
      <c r="J170" s="1" t="s">
        <v>10</v>
      </c>
    </row>
    <row r="171" spans="1:10" x14ac:dyDescent="0.25">
      <c r="A171">
        <v>1.1713880299999999</v>
      </c>
      <c r="B171">
        <v>1.527578831</v>
      </c>
      <c r="C171">
        <v>-17.06672287</v>
      </c>
      <c r="D171">
        <v>0.85548621400000002</v>
      </c>
      <c r="E171">
        <v>6.7512713000000002E-2</v>
      </c>
      <c r="F171">
        <v>5.5832791999999999E-2</v>
      </c>
      <c r="G171" s="1" t="s">
        <v>10</v>
      </c>
      <c r="H171" s="1" t="s">
        <v>10</v>
      </c>
      <c r="I171" s="1" t="s">
        <v>10</v>
      </c>
      <c r="J171" s="1" t="s">
        <v>10</v>
      </c>
    </row>
    <row r="172" spans="1:10" x14ac:dyDescent="0.25">
      <c r="A172">
        <v>1.1703908439999999</v>
      </c>
      <c r="B172">
        <v>1.531389356</v>
      </c>
      <c r="C172">
        <v>-17.057413100000002</v>
      </c>
      <c r="D172">
        <v>0.85557800500000003</v>
      </c>
      <c r="E172">
        <v>6.7699358000000001E-2</v>
      </c>
      <c r="F172">
        <v>5.5964157E-2</v>
      </c>
      <c r="G172" s="1" t="s">
        <v>10</v>
      </c>
      <c r="H172" s="1" t="s">
        <v>10</v>
      </c>
      <c r="I172" s="1" t="s">
        <v>10</v>
      </c>
      <c r="J172" s="1" t="s">
        <v>10</v>
      </c>
    </row>
    <row r="173" spans="1:10" x14ac:dyDescent="0.25">
      <c r="A173">
        <v>1.1696490049999999</v>
      </c>
      <c r="B173">
        <v>1.5271993880000001</v>
      </c>
      <c r="C173">
        <v>-17.060409549999999</v>
      </c>
      <c r="D173">
        <v>0.85527491600000005</v>
      </c>
      <c r="E173">
        <v>6.7630603999999997E-2</v>
      </c>
      <c r="F173">
        <v>5.5976036999999999E-2</v>
      </c>
      <c r="G173" s="1" t="s">
        <v>10</v>
      </c>
      <c r="H173" s="1" t="s">
        <v>10</v>
      </c>
      <c r="I173" s="1" t="s">
        <v>10</v>
      </c>
      <c r="J173" s="1" t="s">
        <v>10</v>
      </c>
    </row>
    <row r="174" spans="1:10" x14ac:dyDescent="0.25">
      <c r="A174">
        <v>1.1716703180000001</v>
      </c>
      <c r="B174">
        <v>1.531014681</v>
      </c>
      <c r="C174">
        <v>-17.06406784</v>
      </c>
      <c r="D174">
        <v>0.855379522</v>
      </c>
      <c r="E174">
        <v>6.7694276999999997E-2</v>
      </c>
      <c r="F174">
        <v>5.5913813E-2</v>
      </c>
      <c r="G174" s="1" t="s">
        <v>10</v>
      </c>
      <c r="H174" s="1" t="s">
        <v>10</v>
      </c>
      <c r="I174" s="1" t="s">
        <v>10</v>
      </c>
      <c r="J174" s="1" t="s">
        <v>10</v>
      </c>
    </row>
    <row r="175" spans="1:10" x14ac:dyDescent="0.25">
      <c r="A175">
        <v>1.171112299</v>
      </c>
      <c r="B175">
        <v>1.5290426020000001</v>
      </c>
      <c r="C175">
        <v>-17.065589899999999</v>
      </c>
      <c r="D175">
        <v>0.85534149400000004</v>
      </c>
      <c r="E175">
        <v>6.7573174999999999E-2</v>
      </c>
      <c r="F175">
        <v>5.5939956999999998E-2</v>
      </c>
      <c r="G175" s="1" t="s">
        <v>10</v>
      </c>
      <c r="H175" s="1" t="s">
        <v>10</v>
      </c>
      <c r="I175" s="1" t="s">
        <v>10</v>
      </c>
      <c r="J175" s="1" t="s">
        <v>10</v>
      </c>
    </row>
    <row r="176" spans="1:10" x14ac:dyDescent="0.25">
      <c r="A176">
        <v>1.1708017589999999</v>
      </c>
      <c r="B176">
        <v>1.530494094</v>
      </c>
      <c r="C176">
        <v>-17.057344440000001</v>
      </c>
      <c r="D176">
        <v>0.85526740599999995</v>
      </c>
      <c r="E176">
        <v>6.7744902999999995E-2</v>
      </c>
      <c r="F176">
        <v>5.5832073000000003E-2</v>
      </c>
      <c r="G176" s="1" t="s">
        <v>10</v>
      </c>
      <c r="H176" s="1" t="s">
        <v>10</v>
      </c>
      <c r="I176" s="1" t="s">
        <v>10</v>
      </c>
      <c r="J176" s="1" t="s">
        <v>10</v>
      </c>
    </row>
    <row r="177" spans="1:10" x14ac:dyDescent="0.25">
      <c r="A177">
        <v>1.1687717440000001</v>
      </c>
      <c r="B177">
        <v>1.532379508</v>
      </c>
      <c r="C177">
        <v>-17.057729720000001</v>
      </c>
      <c r="D177">
        <v>0.85521727800000003</v>
      </c>
      <c r="E177">
        <v>6.7519829000000003E-2</v>
      </c>
      <c r="F177">
        <v>5.5851224999999997E-2</v>
      </c>
      <c r="G177" s="1" t="s">
        <v>10</v>
      </c>
      <c r="H177" s="1" t="s">
        <v>10</v>
      </c>
      <c r="I177" s="1" t="s">
        <v>10</v>
      </c>
      <c r="J177" s="1" t="s">
        <v>10</v>
      </c>
    </row>
    <row r="178" spans="1:10" x14ac:dyDescent="0.25">
      <c r="A178">
        <v>1.1699908969999999</v>
      </c>
      <c r="B178">
        <v>1.526672244</v>
      </c>
      <c r="C178">
        <v>-17.053113939999999</v>
      </c>
      <c r="D178">
        <v>0.85496807100000005</v>
      </c>
      <c r="E178">
        <v>6.7555852E-2</v>
      </c>
      <c r="F178">
        <v>5.5864323E-2</v>
      </c>
      <c r="G178" s="1" t="s">
        <v>10</v>
      </c>
      <c r="H178" s="1" t="s">
        <v>10</v>
      </c>
      <c r="I178" s="1" t="s">
        <v>10</v>
      </c>
      <c r="J178" s="1" t="s">
        <v>10</v>
      </c>
    </row>
    <row r="179" spans="1:10" x14ac:dyDescent="0.25">
      <c r="A179">
        <v>1.1705259079999999</v>
      </c>
      <c r="B179">
        <v>1.5336399080000001</v>
      </c>
      <c r="C179">
        <v>-17.055673599999999</v>
      </c>
      <c r="D179">
        <v>0.85511249300000003</v>
      </c>
      <c r="E179">
        <v>6.7720144999999995E-2</v>
      </c>
      <c r="F179">
        <v>5.5867527E-2</v>
      </c>
      <c r="G179" s="1" t="s">
        <v>10</v>
      </c>
      <c r="H179" s="1" t="s">
        <v>10</v>
      </c>
      <c r="I179" s="1" t="s">
        <v>10</v>
      </c>
      <c r="J179" s="1" t="s">
        <v>10</v>
      </c>
    </row>
    <row r="180" spans="1:10" x14ac:dyDescent="0.25">
      <c r="A180">
        <v>1.170449734</v>
      </c>
      <c r="B180">
        <v>1.530362725</v>
      </c>
      <c r="C180">
        <v>-17.049041750000001</v>
      </c>
      <c r="D180">
        <v>0.85519129000000005</v>
      </c>
      <c r="E180">
        <v>6.7584187000000004E-2</v>
      </c>
      <c r="F180">
        <v>5.5905871000000003E-2</v>
      </c>
      <c r="G180" s="1" t="s">
        <v>10</v>
      </c>
      <c r="H180" s="1" t="s">
        <v>10</v>
      </c>
      <c r="I180" s="1" t="s">
        <v>10</v>
      </c>
      <c r="J180" s="1" t="s">
        <v>10</v>
      </c>
    </row>
    <row r="181" spans="1:10" x14ac:dyDescent="0.25">
      <c r="A181">
        <v>1.169687033</v>
      </c>
      <c r="B181">
        <v>1.5281578300000001</v>
      </c>
      <c r="C181">
        <v>-17.05209541</v>
      </c>
      <c r="D181">
        <v>0.85501515900000002</v>
      </c>
      <c r="E181">
        <v>6.7644468999999999E-2</v>
      </c>
      <c r="F181">
        <v>5.5811219000000002E-2</v>
      </c>
      <c r="G181" s="1" t="s">
        <v>10</v>
      </c>
      <c r="H181" s="1" t="s">
        <v>10</v>
      </c>
      <c r="I181" s="1" t="s">
        <v>10</v>
      </c>
      <c r="J181" s="1" t="s">
        <v>10</v>
      </c>
    </row>
    <row r="182" spans="1:10" x14ac:dyDescent="0.25">
      <c r="A182">
        <v>1.1681843999999999</v>
      </c>
      <c r="B182">
        <v>1.5320105550000001</v>
      </c>
      <c r="C182">
        <v>-17.047369</v>
      </c>
      <c r="D182">
        <v>0.85501736399999995</v>
      </c>
      <c r="E182">
        <v>6.7582696999999997E-2</v>
      </c>
      <c r="F182">
        <v>5.5805173E-2</v>
      </c>
      <c r="G182" s="1" t="s">
        <v>10</v>
      </c>
      <c r="H182" s="1" t="s">
        <v>10</v>
      </c>
      <c r="I182" s="1" t="s">
        <v>10</v>
      </c>
      <c r="J182" s="1" t="s">
        <v>10</v>
      </c>
    </row>
    <row r="183" spans="1:10" x14ac:dyDescent="0.25">
      <c r="A183">
        <v>1.1734143500000001</v>
      </c>
      <c r="B183">
        <v>1.5310088399999999</v>
      </c>
      <c r="C183">
        <v>-17.049039839999999</v>
      </c>
      <c r="D183">
        <v>0.85500234399999997</v>
      </c>
      <c r="E183">
        <v>6.7474000000000006E-2</v>
      </c>
      <c r="F183">
        <v>5.5775843999999998E-2</v>
      </c>
      <c r="G183" s="1" t="s">
        <v>10</v>
      </c>
      <c r="H183" s="1" t="s">
        <v>10</v>
      </c>
      <c r="I183" s="1" t="s">
        <v>10</v>
      </c>
      <c r="J183" s="1" t="s">
        <v>10</v>
      </c>
    </row>
    <row r="184" spans="1:10" x14ac:dyDescent="0.25">
      <c r="A184">
        <v>1.166788578</v>
      </c>
      <c r="B184">
        <v>1.530807257</v>
      </c>
      <c r="C184">
        <v>-17.048866270000001</v>
      </c>
      <c r="D184">
        <v>0.85491460600000002</v>
      </c>
      <c r="E184">
        <v>6.7700288999999997E-2</v>
      </c>
      <c r="F184">
        <v>5.5821039000000003E-2</v>
      </c>
      <c r="G184" s="1" t="s">
        <v>10</v>
      </c>
      <c r="H184" s="1" t="s">
        <v>10</v>
      </c>
      <c r="I184" s="1" t="s">
        <v>10</v>
      </c>
      <c r="J184" s="1" t="s">
        <v>10</v>
      </c>
    </row>
    <row r="185" spans="1:10" x14ac:dyDescent="0.25">
      <c r="A185">
        <v>1.1682161090000001</v>
      </c>
      <c r="B185">
        <v>1.5296632050000001</v>
      </c>
      <c r="C185">
        <v>-17.047897339999999</v>
      </c>
      <c r="D185">
        <v>0.85495924899999998</v>
      </c>
      <c r="E185">
        <v>6.7616626999999999E-2</v>
      </c>
      <c r="F185">
        <v>5.5812344E-2</v>
      </c>
      <c r="G185" s="1" t="s">
        <v>10</v>
      </c>
      <c r="H185" s="1" t="s">
        <v>10</v>
      </c>
      <c r="I185" s="1" t="s">
        <v>10</v>
      </c>
      <c r="J185" s="1" t="s">
        <v>10</v>
      </c>
    </row>
    <row r="186" spans="1:10" x14ac:dyDescent="0.25">
      <c r="A186">
        <v>1.1720047</v>
      </c>
      <c r="B186">
        <v>1.5294470790000001</v>
      </c>
      <c r="C186">
        <v>-17.04275131</v>
      </c>
      <c r="D186">
        <v>0.85473078499999999</v>
      </c>
      <c r="E186">
        <v>6.7614265000000007E-2</v>
      </c>
      <c r="F186">
        <v>5.5827017999999999E-2</v>
      </c>
      <c r="G186" s="1" t="s">
        <v>10</v>
      </c>
      <c r="H186" s="1" t="s">
        <v>10</v>
      </c>
      <c r="I186" s="1" t="s">
        <v>10</v>
      </c>
      <c r="J186" s="1" t="s">
        <v>10</v>
      </c>
    </row>
    <row r="187" spans="1:10" x14ac:dyDescent="0.25">
      <c r="A187">
        <v>1.168562651</v>
      </c>
      <c r="B187">
        <v>1.5324671270000001</v>
      </c>
      <c r="C187">
        <v>-17.045154570000001</v>
      </c>
      <c r="D187">
        <v>0.85465013999999995</v>
      </c>
      <c r="E187">
        <v>6.7515925000000004E-2</v>
      </c>
      <c r="F187">
        <v>5.5800348999999999E-2</v>
      </c>
      <c r="G187" s="1" t="s">
        <v>10</v>
      </c>
      <c r="H187" s="1" t="s">
        <v>10</v>
      </c>
      <c r="I187" s="1" t="s">
        <v>10</v>
      </c>
      <c r="J187" s="1" t="s">
        <v>10</v>
      </c>
    </row>
    <row r="188" spans="1:10" x14ac:dyDescent="0.25">
      <c r="A188">
        <v>1.167697668</v>
      </c>
      <c r="B188">
        <v>1.5299580100000001</v>
      </c>
      <c r="C188">
        <v>-17.04312706</v>
      </c>
      <c r="D188">
        <v>0.85464918599999995</v>
      </c>
      <c r="E188">
        <v>6.7593947000000001E-2</v>
      </c>
      <c r="F188">
        <v>5.5772825999999998E-2</v>
      </c>
      <c r="G188" s="1" t="s">
        <v>10</v>
      </c>
      <c r="H188" s="1" t="s">
        <v>10</v>
      </c>
      <c r="I188" s="1" t="s">
        <v>10</v>
      </c>
      <c r="J188" s="1" t="s">
        <v>10</v>
      </c>
    </row>
    <row r="189" spans="1:10" x14ac:dyDescent="0.25">
      <c r="A189">
        <v>1.1673854589999999</v>
      </c>
      <c r="B189">
        <v>1.5337691309999999</v>
      </c>
      <c r="C189">
        <v>-17.041534420000001</v>
      </c>
      <c r="D189">
        <v>0.85465073599999997</v>
      </c>
      <c r="E189">
        <v>6.7672870999999996E-2</v>
      </c>
      <c r="F189">
        <v>5.5765255999999999E-2</v>
      </c>
      <c r="G189" s="1" t="s">
        <v>10</v>
      </c>
      <c r="H189" s="1" t="s">
        <v>10</v>
      </c>
      <c r="I189" s="1" t="s">
        <v>10</v>
      </c>
      <c r="J189" s="1" t="s">
        <v>10</v>
      </c>
    </row>
    <row r="190" spans="1:10" x14ac:dyDescent="0.25">
      <c r="A190">
        <v>1.1708625560000001</v>
      </c>
      <c r="B190">
        <v>1.536108732</v>
      </c>
      <c r="C190">
        <v>-17.045663829999999</v>
      </c>
      <c r="D190">
        <v>0.85464906699999998</v>
      </c>
      <c r="E190">
        <v>6.7548916000000001E-2</v>
      </c>
      <c r="F190">
        <v>5.5836860000000002E-2</v>
      </c>
      <c r="G190" s="1" t="s">
        <v>10</v>
      </c>
      <c r="H190" s="1" t="s">
        <v>10</v>
      </c>
      <c r="I190" s="1" t="s">
        <v>10</v>
      </c>
      <c r="J190" s="1" t="s">
        <v>10</v>
      </c>
    </row>
    <row r="191" spans="1:10" x14ac:dyDescent="0.25">
      <c r="A191">
        <v>1.168600917</v>
      </c>
      <c r="B191">
        <v>1.528124332</v>
      </c>
      <c r="C191">
        <v>-17.042657850000001</v>
      </c>
      <c r="D191">
        <v>0.85459530400000006</v>
      </c>
      <c r="E191">
        <v>6.7550413000000004E-2</v>
      </c>
      <c r="F191">
        <v>5.5671733000000001E-2</v>
      </c>
      <c r="G191" s="1" t="s">
        <v>10</v>
      </c>
      <c r="H191" s="1" t="s">
        <v>10</v>
      </c>
      <c r="I191" s="1" t="s">
        <v>10</v>
      </c>
      <c r="J191" s="1" t="s">
        <v>10</v>
      </c>
    </row>
    <row r="192" spans="1:10" x14ac:dyDescent="0.25">
      <c r="A192">
        <v>1.1659438609999999</v>
      </c>
      <c r="B192">
        <v>1.531300664</v>
      </c>
      <c r="C192">
        <v>-17.041526789999999</v>
      </c>
      <c r="D192">
        <v>0.85465121300000002</v>
      </c>
      <c r="E192">
        <v>6.7587337999999997E-2</v>
      </c>
      <c r="F192">
        <v>5.5765145000000002E-2</v>
      </c>
      <c r="G192" s="1" t="s">
        <v>10</v>
      </c>
      <c r="H192" s="1" t="s">
        <v>10</v>
      </c>
      <c r="I192" s="1" t="s">
        <v>10</v>
      </c>
      <c r="J192" s="1" t="s">
        <v>10</v>
      </c>
    </row>
    <row r="193" spans="1:10" x14ac:dyDescent="0.25">
      <c r="A193">
        <v>1.1703100200000001</v>
      </c>
      <c r="B193">
        <v>1.531118035</v>
      </c>
      <c r="C193">
        <v>-17.041561130000002</v>
      </c>
      <c r="D193">
        <v>0.85452818900000005</v>
      </c>
      <c r="E193">
        <v>6.7486568999999996E-2</v>
      </c>
      <c r="F193">
        <v>5.5807527000000003E-2</v>
      </c>
      <c r="G193" s="1" t="s">
        <v>10</v>
      </c>
      <c r="H193" s="1" t="s">
        <v>10</v>
      </c>
      <c r="I193" s="1" t="s">
        <v>10</v>
      </c>
      <c r="J193" s="1" t="s">
        <v>10</v>
      </c>
    </row>
    <row r="194" spans="1:10" x14ac:dyDescent="0.25">
      <c r="A194">
        <v>1.1689290999999999</v>
      </c>
      <c r="B194">
        <v>1.531897783</v>
      </c>
      <c r="C194">
        <v>-17.038360600000001</v>
      </c>
      <c r="D194">
        <v>0.85428369000000004</v>
      </c>
      <c r="E194">
        <v>6.7576691999999994E-2</v>
      </c>
      <c r="F194">
        <v>5.5714345999999998E-2</v>
      </c>
      <c r="G194" s="1" t="s">
        <v>10</v>
      </c>
      <c r="H194" s="1" t="s">
        <v>10</v>
      </c>
      <c r="I194" s="1" t="s">
        <v>10</v>
      </c>
      <c r="J194" s="1" t="s">
        <v>10</v>
      </c>
    </row>
    <row r="195" spans="1:10" x14ac:dyDescent="0.25">
      <c r="A195">
        <v>1.165097117</v>
      </c>
      <c r="B195">
        <v>1.5281203990000001</v>
      </c>
      <c r="C195">
        <v>-17.035814290000001</v>
      </c>
      <c r="D195">
        <v>0.85446345800000001</v>
      </c>
      <c r="E195">
        <v>6.7577839000000001E-2</v>
      </c>
      <c r="F195">
        <v>5.5780981E-2</v>
      </c>
      <c r="G195" s="1" t="s">
        <v>10</v>
      </c>
      <c r="H195" s="1" t="s">
        <v>10</v>
      </c>
      <c r="I195" s="1" t="s">
        <v>10</v>
      </c>
      <c r="J195" s="1" t="s">
        <v>10</v>
      </c>
    </row>
    <row r="196" spans="1:10" x14ac:dyDescent="0.25">
      <c r="A196">
        <v>1.167419553</v>
      </c>
      <c r="B196">
        <v>1.530407667</v>
      </c>
      <c r="C196">
        <v>-17.03373337</v>
      </c>
      <c r="D196">
        <v>0.85435593099999996</v>
      </c>
      <c r="E196">
        <v>6.7643835999999999E-2</v>
      </c>
      <c r="F196">
        <v>5.5797815000000001E-2</v>
      </c>
      <c r="G196" s="1" t="s">
        <v>10</v>
      </c>
      <c r="H196" s="1" t="s">
        <v>10</v>
      </c>
      <c r="I196" s="1" t="s">
        <v>10</v>
      </c>
      <c r="J196" s="1" t="s">
        <v>10</v>
      </c>
    </row>
    <row r="197" spans="1:10" x14ac:dyDescent="0.25">
      <c r="A197">
        <v>1.1686358450000001</v>
      </c>
      <c r="B197">
        <v>1.5297569040000001</v>
      </c>
      <c r="C197">
        <v>-17.03688812</v>
      </c>
      <c r="D197">
        <v>0.85434526200000005</v>
      </c>
      <c r="E197">
        <v>6.7530163000000004E-2</v>
      </c>
      <c r="F197">
        <v>5.5597380000000002E-2</v>
      </c>
      <c r="G197" s="1" t="s">
        <v>10</v>
      </c>
      <c r="H197" s="1" t="s">
        <v>10</v>
      </c>
      <c r="I197" s="1" t="s">
        <v>10</v>
      </c>
      <c r="J197" s="1" t="s">
        <v>10</v>
      </c>
    </row>
    <row r="198" spans="1:10" x14ac:dyDescent="0.25">
      <c r="A198">
        <v>1.1677207949999999</v>
      </c>
      <c r="B198">
        <v>1.531581163</v>
      </c>
      <c r="C198">
        <v>-17.02907372</v>
      </c>
      <c r="D198">
        <v>0.85424834500000002</v>
      </c>
      <c r="E198">
        <v>6.7537256000000004E-2</v>
      </c>
      <c r="F198">
        <v>5.5643870999999998E-2</v>
      </c>
      <c r="G198" s="1" t="s">
        <v>10</v>
      </c>
      <c r="H198" s="1" t="s">
        <v>10</v>
      </c>
      <c r="I198" s="1" t="s">
        <v>10</v>
      </c>
      <c r="J198" s="1" t="s">
        <v>10</v>
      </c>
    </row>
    <row r="199" spans="1:10" x14ac:dyDescent="0.25">
      <c r="A199">
        <v>1.169508934</v>
      </c>
      <c r="B199">
        <v>1.529219866</v>
      </c>
      <c r="C199">
        <v>-17.03271294</v>
      </c>
      <c r="D199">
        <v>0.85417532900000004</v>
      </c>
      <c r="E199">
        <v>6.7577428999999994E-2</v>
      </c>
      <c r="F199">
        <v>5.5703918999999998E-2</v>
      </c>
      <c r="G199" s="1" t="s">
        <v>10</v>
      </c>
      <c r="H199" s="1" t="s">
        <v>10</v>
      </c>
      <c r="I199" s="1" t="s">
        <v>10</v>
      </c>
      <c r="J199" s="1" t="s">
        <v>10</v>
      </c>
    </row>
    <row r="200" spans="1:10" x14ac:dyDescent="0.25">
      <c r="A200">
        <v>1.1656554939999999</v>
      </c>
      <c r="B200">
        <v>1.5307757850000001</v>
      </c>
      <c r="C200">
        <v>-17.02909279</v>
      </c>
      <c r="D200">
        <v>0.85438865399999997</v>
      </c>
      <c r="E200">
        <v>6.7561268999999993E-2</v>
      </c>
      <c r="F200">
        <v>5.5655326999999997E-2</v>
      </c>
      <c r="G200" s="1" t="s">
        <v>10</v>
      </c>
      <c r="H200" s="1" t="s">
        <v>10</v>
      </c>
      <c r="I200" s="1" t="s">
        <v>10</v>
      </c>
      <c r="J200" s="1" t="s">
        <v>10</v>
      </c>
    </row>
    <row r="201" spans="1:10" x14ac:dyDescent="0.25">
      <c r="A201">
        <v>1.163363814</v>
      </c>
      <c r="B201">
        <v>1.5291053059999999</v>
      </c>
      <c r="C201">
        <v>-17.026943209999999</v>
      </c>
      <c r="D201">
        <v>0.85425066900000002</v>
      </c>
      <c r="E201">
        <v>6.7551485999999994E-2</v>
      </c>
      <c r="F201">
        <v>5.5699192000000002E-2</v>
      </c>
      <c r="G201" s="1" t="s">
        <v>10</v>
      </c>
      <c r="H201" s="1" t="s">
        <v>10</v>
      </c>
      <c r="I201" s="1" t="s">
        <v>10</v>
      </c>
      <c r="J201" s="1" t="s">
        <v>10</v>
      </c>
    </row>
    <row r="202" spans="1:10" x14ac:dyDescent="0.25">
      <c r="A202">
        <v>1.166651487</v>
      </c>
      <c r="B202">
        <v>1.527895451</v>
      </c>
      <c r="C202">
        <v>-17.02746582</v>
      </c>
      <c r="D202">
        <v>0.85399448899999997</v>
      </c>
      <c r="E202">
        <v>6.7497335000000006E-2</v>
      </c>
      <c r="F202">
        <v>5.5576204999999997E-2</v>
      </c>
      <c r="G202" s="1" t="s">
        <v>10</v>
      </c>
      <c r="H202" s="1" t="s">
        <v>10</v>
      </c>
      <c r="I202" s="1" t="s">
        <v>10</v>
      </c>
      <c r="J202" s="1" t="s">
        <v>10</v>
      </c>
    </row>
    <row r="203" spans="1:10" x14ac:dyDescent="0.25">
      <c r="A203">
        <v>1.165940523</v>
      </c>
      <c r="B203">
        <v>1.5292963980000001</v>
      </c>
      <c r="C203">
        <v>-17.026462550000002</v>
      </c>
      <c r="D203">
        <v>0.85426729899999998</v>
      </c>
      <c r="E203">
        <v>6.7411586999999995E-2</v>
      </c>
      <c r="F203">
        <v>5.5762693000000002E-2</v>
      </c>
      <c r="G203" s="1" t="s">
        <v>10</v>
      </c>
      <c r="H203" s="1" t="s">
        <v>10</v>
      </c>
      <c r="I203" s="1" t="s">
        <v>10</v>
      </c>
      <c r="J203" s="1" t="s">
        <v>10</v>
      </c>
    </row>
    <row r="204" spans="1:10" x14ac:dyDescent="0.25">
      <c r="A204">
        <v>1.1651651860000001</v>
      </c>
      <c r="B204">
        <v>1.526074052</v>
      </c>
      <c r="C204">
        <v>-17.022335049999999</v>
      </c>
      <c r="D204">
        <v>0.85403168200000001</v>
      </c>
      <c r="E204">
        <v>6.7530461E-2</v>
      </c>
      <c r="F204">
        <v>5.5559598000000002E-2</v>
      </c>
      <c r="G204" s="1" t="s">
        <v>10</v>
      </c>
      <c r="H204" s="1" t="s">
        <v>10</v>
      </c>
      <c r="I204" s="1" t="s">
        <v>10</v>
      </c>
      <c r="J204" s="1" t="s">
        <v>10</v>
      </c>
    </row>
    <row r="205" spans="1:10" x14ac:dyDescent="0.25">
      <c r="A205">
        <v>1.1642798190000001</v>
      </c>
      <c r="B205">
        <v>1.5299052</v>
      </c>
      <c r="C205">
        <v>-17.024320599999999</v>
      </c>
      <c r="D205">
        <v>0.854064822</v>
      </c>
      <c r="E205">
        <v>6.7548393999999998E-2</v>
      </c>
      <c r="F205">
        <v>5.5606379999999997E-2</v>
      </c>
      <c r="G205" s="1" t="s">
        <v>10</v>
      </c>
      <c r="H205" s="1" t="s">
        <v>10</v>
      </c>
      <c r="I205" s="1" t="s">
        <v>10</v>
      </c>
      <c r="J205" s="1" t="s">
        <v>10</v>
      </c>
    </row>
    <row r="206" spans="1:10" x14ac:dyDescent="0.25">
      <c r="A206">
        <v>1.167735696</v>
      </c>
      <c r="B206">
        <v>1.530581355</v>
      </c>
      <c r="C206">
        <v>-17.023321150000001</v>
      </c>
      <c r="D206">
        <v>0.85402721199999998</v>
      </c>
      <c r="E206">
        <v>6.7415169999999996E-2</v>
      </c>
      <c r="F206">
        <v>5.5669069000000002E-2</v>
      </c>
      <c r="G206" s="1" t="s">
        <v>10</v>
      </c>
      <c r="H206" s="1" t="s">
        <v>10</v>
      </c>
      <c r="I206" s="1" t="s">
        <v>10</v>
      </c>
      <c r="J206" s="1" t="s">
        <v>10</v>
      </c>
    </row>
    <row r="207" spans="1:10" x14ac:dyDescent="0.25">
      <c r="A207">
        <v>1.162833333</v>
      </c>
      <c r="B207">
        <v>1.5281163449999999</v>
      </c>
      <c r="C207">
        <v>-17.019681930000001</v>
      </c>
      <c r="D207">
        <v>0.85402625799999998</v>
      </c>
      <c r="E207">
        <v>6.7385755000000006E-2</v>
      </c>
      <c r="F207">
        <v>5.5453191999999998E-2</v>
      </c>
      <c r="G207" s="1" t="s">
        <v>10</v>
      </c>
      <c r="H207" s="1" t="s">
        <v>10</v>
      </c>
      <c r="I207" s="1" t="s">
        <v>10</v>
      </c>
      <c r="J207" s="1" t="s">
        <v>10</v>
      </c>
    </row>
    <row r="208" spans="1:10" x14ac:dyDescent="0.25">
      <c r="A208">
        <v>1.162519455</v>
      </c>
      <c r="B208">
        <v>1.527270913</v>
      </c>
      <c r="C208">
        <v>-17.015037540000002</v>
      </c>
      <c r="D208">
        <v>0.85398602499999998</v>
      </c>
      <c r="E208">
        <v>6.7438968000000002E-2</v>
      </c>
      <c r="F208">
        <v>5.5489561999999999E-2</v>
      </c>
      <c r="G208" s="1" t="s">
        <v>10</v>
      </c>
      <c r="H208" s="1" t="s">
        <v>10</v>
      </c>
      <c r="I208" s="1" t="s">
        <v>10</v>
      </c>
      <c r="J208" s="1" t="s">
        <v>10</v>
      </c>
    </row>
    <row r="209" spans="1:10" x14ac:dyDescent="0.25">
      <c r="A209">
        <v>1.1625961069999999</v>
      </c>
      <c r="B209">
        <v>1.5275372270000001</v>
      </c>
      <c r="C209">
        <v>-17.023130420000001</v>
      </c>
      <c r="D209">
        <v>0.85378611100000001</v>
      </c>
      <c r="E209">
        <v>6.7572929000000004E-2</v>
      </c>
      <c r="F209">
        <v>5.5801399000000002E-2</v>
      </c>
      <c r="G209" s="1" t="s">
        <v>10</v>
      </c>
      <c r="H209" s="1" t="s">
        <v>10</v>
      </c>
      <c r="I209" s="1" t="s">
        <v>10</v>
      </c>
      <c r="J209" s="1" t="s">
        <v>10</v>
      </c>
    </row>
    <row r="210" spans="1:10" x14ac:dyDescent="0.25">
      <c r="A210">
        <v>1.1645686630000001</v>
      </c>
      <c r="B210">
        <v>1.526426673</v>
      </c>
      <c r="C210">
        <v>-17.01919174</v>
      </c>
      <c r="D210">
        <v>0.853976548</v>
      </c>
      <c r="E210">
        <v>6.7433677999999997E-2</v>
      </c>
      <c r="F210">
        <v>5.5578187000000001E-2</v>
      </c>
      <c r="G210" s="1" t="s">
        <v>10</v>
      </c>
      <c r="H210" s="1" t="s">
        <v>10</v>
      </c>
      <c r="I210" s="1" t="s">
        <v>10</v>
      </c>
      <c r="J210" s="1" t="s">
        <v>10</v>
      </c>
    </row>
    <row r="211" spans="1:10" x14ac:dyDescent="0.25">
      <c r="A211">
        <v>1.1646301750000001</v>
      </c>
      <c r="B211">
        <v>1.5283768179999999</v>
      </c>
      <c r="C211">
        <v>-17.022699360000001</v>
      </c>
      <c r="D211">
        <v>0.85382276800000001</v>
      </c>
      <c r="E211">
        <v>6.7517221000000002E-2</v>
      </c>
      <c r="F211">
        <v>5.5629752999999997E-2</v>
      </c>
      <c r="G211" s="1" t="s">
        <v>10</v>
      </c>
      <c r="H211" s="1" t="s">
        <v>10</v>
      </c>
      <c r="I211" s="1" t="s">
        <v>10</v>
      </c>
      <c r="J211" s="1" t="s">
        <v>10</v>
      </c>
    </row>
    <row r="212" spans="1:10" x14ac:dyDescent="0.25">
      <c r="A212">
        <v>1.1645911929999999</v>
      </c>
      <c r="B212">
        <v>1.5303879979999999</v>
      </c>
      <c r="C212">
        <v>-17.017030720000001</v>
      </c>
      <c r="D212">
        <v>0.85383009899999995</v>
      </c>
      <c r="E212">
        <v>6.7474030000000004E-2</v>
      </c>
      <c r="F212">
        <v>5.5523265000000002E-2</v>
      </c>
      <c r="G212" s="1" t="s">
        <v>10</v>
      </c>
      <c r="H212" s="1" t="s">
        <v>10</v>
      </c>
      <c r="I212" s="1" t="s">
        <v>10</v>
      </c>
      <c r="J212" s="1" t="s">
        <v>10</v>
      </c>
    </row>
    <row r="213" spans="1:10" x14ac:dyDescent="0.25">
      <c r="A213">
        <v>1.163487554</v>
      </c>
      <c r="B213">
        <v>1.52804172</v>
      </c>
      <c r="C213">
        <v>-17.019020080000001</v>
      </c>
      <c r="D213">
        <v>0.85368448500000005</v>
      </c>
      <c r="E213">
        <v>6.7468807000000006E-2</v>
      </c>
      <c r="F213">
        <v>5.5610765E-2</v>
      </c>
      <c r="G213" s="1" t="s">
        <v>10</v>
      </c>
      <c r="H213" s="1" t="s">
        <v>10</v>
      </c>
      <c r="I213" s="1" t="s">
        <v>10</v>
      </c>
      <c r="J213" s="1" t="s">
        <v>10</v>
      </c>
    </row>
    <row r="214" spans="1:10" x14ac:dyDescent="0.25">
      <c r="A214">
        <v>1.1646171809999999</v>
      </c>
      <c r="B214">
        <v>1.525396228</v>
      </c>
      <c r="C214">
        <v>-17.01241684</v>
      </c>
      <c r="D214">
        <v>0.85369390199999995</v>
      </c>
      <c r="E214">
        <v>6.7396454999999994E-2</v>
      </c>
      <c r="F214">
        <v>5.5493698000000001E-2</v>
      </c>
      <c r="G214" s="1" t="s">
        <v>10</v>
      </c>
      <c r="H214" s="1" t="s">
        <v>10</v>
      </c>
      <c r="I214" s="1" t="s">
        <v>10</v>
      </c>
      <c r="J214" s="1" t="s">
        <v>10</v>
      </c>
    </row>
    <row r="215" spans="1:10" x14ac:dyDescent="0.25">
      <c r="A215">
        <v>1.164328933</v>
      </c>
      <c r="B215">
        <v>1.5311962370000001</v>
      </c>
      <c r="C215">
        <v>-17.014869690000001</v>
      </c>
      <c r="D215">
        <v>0.85364681499999995</v>
      </c>
      <c r="E215">
        <v>6.7466288999999999E-2</v>
      </c>
      <c r="F215">
        <v>5.5566645999999997E-2</v>
      </c>
      <c r="G215" s="1" t="s">
        <v>10</v>
      </c>
      <c r="H215" s="1" t="s">
        <v>10</v>
      </c>
      <c r="I215" s="1" t="s">
        <v>10</v>
      </c>
      <c r="J215" s="1" t="s">
        <v>10</v>
      </c>
    </row>
    <row r="216" spans="1:10" x14ac:dyDescent="0.25">
      <c r="A216">
        <v>1.164611101</v>
      </c>
      <c r="B216">
        <v>1.5320448879999999</v>
      </c>
      <c r="C216">
        <v>-17.014888760000002</v>
      </c>
      <c r="D216">
        <v>0.85368603499999995</v>
      </c>
      <c r="E216">
        <v>6.7412525000000001E-2</v>
      </c>
      <c r="F216">
        <v>5.5504172999999997E-2</v>
      </c>
      <c r="G216" s="1" t="s">
        <v>10</v>
      </c>
      <c r="H216" s="1" t="s">
        <v>10</v>
      </c>
      <c r="I216" s="1" t="s">
        <v>10</v>
      </c>
      <c r="J216" s="1" t="s">
        <v>10</v>
      </c>
    </row>
    <row r="217" spans="1:10" x14ac:dyDescent="0.25">
      <c r="A217">
        <v>1.1623550650000001</v>
      </c>
      <c r="B217">
        <v>1.5286855699999999</v>
      </c>
      <c r="C217">
        <v>-17.013328550000001</v>
      </c>
      <c r="D217">
        <v>0.85357028199999996</v>
      </c>
      <c r="E217">
        <v>6.7514606000000005E-2</v>
      </c>
      <c r="F217">
        <v>5.5402382999999999E-2</v>
      </c>
      <c r="G217" s="1" t="s">
        <v>10</v>
      </c>
      <c r="H217" s="1" t="s">
        <v>10</v>
      </c>
      <c r="I217" s="1" t="s">
        <v>10</v>
      </c>
      <c r="J217" s="1" t="s">
        <v>10</v>
      </c>
    </row>
    <row r="218" spans="1:10" x14ac:dyDescent="0.25">
      <c r="A218">
        <v>1.1628365519999999</v>
      </c>
      <c r="B218">
        <v>1.5310380459999999</v>
      </c>
      <c r="C218">
        <v>-17.007102969999998</v>
      </c>
      <c r="D218">
        <v>0.85359972699999997</v>
      </c>
      <c r="E218">
        <v>6.7455366000000003E-2</v>
      </c>
      <c r="F218">
        <v>5.5559101999999999E-2</v>
      </c>
      <c r="G218" s="1" t="s">
        <v>10</v>
      </c>
      <c r="H218" s="1" t="s">
        <v>10</v>
      </c>
      <c r="I218" s="1" t="s">
        <v>10</v>
      </c>
      <c r="J218" s="1" t="s">
        <v>10</v>
      </c>
    </row>
    <row r="219" spans="1:10" x14ac:dyDescent="0.25">
      <c r="A219">
        <v>1.1614476439999999</v>
      </c>
      <c r="B219">
        <v>1.5295374390000001</v>
      </c>
      <c r="C219">
        <v>-17.005470280000001</v>
      </c>
      <c r="D219">
        <v>0.85340261500000003</v>
      </c>
      <c r="E219">
        <v>6.7367747000000006E-2</v>
      </c>
      <c r="F219">
        <v>5.5502307000000001E-2</v>
      </c>
      <c r="G219" s="1" t="s">
        <v>10</v>
      </c>
      <c r="H219" s="1" t="s">
        <v>10</v>
      </c>
      <c r="I219" s="1" t="s">
        <v>10</v>
      </c>
      <c r="J219" s="1" t="s">
        <v>10</v>
      </c>
    </row>
    <row r="220" spans="1:10" x14ac:dyDescent="0.25">
      <c r="A220">
        <v>1.164074898</v>
      </c>
      <c r="B220">
        <v>1.529679418</v>
      </c>
      <c r="C220">
        <v>-17.009708400000001</v>
      </c>
      <c r="D220">
        <v>0.85349196199999999</v>
      </c>
      <c r="E220">
        <v>6.7459665000000002E-2</v>
      </c>
      <c r="F220">
        <v>5.5429201999999997E-2</v>
      </c>
      <c r="G220" s="1" t="s">
        <v>10</v>
      </c>
      <c r="H220" s="1" t="s">
        <v>10</v>
      </c>
      <c r="I220" s="1" t="s">
        <v>10</v>
      </c>
      <c r="J220" s="1" t="s">
        <v>10</v>
      </c>
    </row>
    <row r="221" spans="1:10" x14ac:dyDescent="0.25">
      <c r="A221">
        <v>1.1608077290000001</v>
      </c>
      <c r="B221">
        <v>1.526937008</v>
      </c>
      <c r="C221">
        <v>-17.008155819999999</v>
      </c>
      <c r="D221">
        <v>0.85367011999999998</v>
      </c>
      <c r="E221">
        <v>6.7292361999999994E-2</v>
      </c>
      <c r="F221">
        <v>5.5550615999999997E-2</v>
      </c>
      <c r="G221" s="1" t="s">
        <v>10</v>
      </c>
      <c r="H221" s="1" t="s">
        <v>10</v>
      </c>
      <c r="I221" s="1" t="s">
        <v>10</v>
      </c>
      <c r="J221" s="1" t="s">
        <v>10</v>
      </c>
    </row>
    <row r="222" spans="1:10" x14ac:dyDescent="0.25">
      <c r="A222">
        <v>1.1623570919999999</v>
      </c>
      <c r="B222">
        <v>1.530297756</v>
      </c>
      <c r="C222">
        <v>-17.00439072</v>
      </c>
      <c r="D222">
        <v>0.85323309899999999</v>
      </c>
      <c r="E222">
        <v>6.7543164000000003E-2</v>
      </c>
      <c r="F222">
        <v>5.5544733999999998E-2</v>
      </c>
      <c r="G222" s="1" t="s">
        <v>10</v>
      </c>
      <c r="H222" s="1" t="s">
        <v>10</v>
      </c>
      <c r="I222" s="1" t="s">
        <v>10</v>
      </c>
      <c r="J222" s="1" t="s">
        <v>10</v>
      </c>
    </row>
    <row r="223" spans="1:10" x14ac:dyDescent="0.25">
      <c r="A223">
        <v>1.1635097270000001</v>
      </c>
      <c r="B223">
        <v>1.5310008530000001</v>
      </c>
      <c r="C223">
        <v>-17.01061249</v>
      </c>
      <c r="D223">
        <v>0.853361547</v>
      </c>
      <c r="E223">
        <v>6.7430004000000002E-2</v>
      </c>
      <c r="F223">
        <v>5.5581708000000001E-2</v>
      </c>
      <c r="G223" s="1" t="s">
        <v>10</v>
      </c>
      <c r="H223" s="1" t="s">
        <v>10</v>
      </c>
      <c r="I223" s="1" t="s">
        <v>10</v>
      </c>
      <c r="J223" s="1" t="s">
        <v>10</v>
      </c>
    </row>
    <row r="224" spans="1:10" x14ac:dyDescent="0.25">
      <c r="A224">
        <v>1.1620780230000001</v>
      </c>
      <c r="B224">
        <v>1.5278257129999999</v>
      </c>
      <c r="C224">
        <v>-17.008068080000001</v>
      </c>
      <c r="D224">
        <v>0.85333734800000005</v>
      </c>
      <c r="E224">
        <v>6.7505941E-2</v>
      </c>
      <c r="F224">
        <v>5.5517680999999999E-2</v>
      </c>
      <c r="G224" s="1" t="s">
        <v>10</v>
      </c>
      <c r="H224" s="1" t="s">
        <v>10</v>
      </c>
      <c r="I224" s="1" t="s">
        <v>10</v>
      </c>
      <c r="J224" s="1" t="s">
        <v>10</v>
      </c>
    </row>
    <row r="225" spans="1:10" x14ac:dyDescent="0.25">
      <c r="A225">
        <v>1.159702539</v>
      </c>
      <c r="B225">
        <v>1.5288410189999999</v>
      </c>
      <c r="C225">
        <v>-16.999240879999999</v>
      </c>
      <c r="D225">
        <v>0.85330468400000004</v>
      </c>
      <c r="E225">
        <v>6.7487538E-2</v>
      </c>
      <c r="F225">
        <v>5.5493134999999999E-2</v>
      </c>
      <c r="G225" s="1" t="s">
        <v>10</v>
      </c>
      <c r="H225" s="1" t="s">
        <v>10</v>
      </c>
      <c r="I225" s="1" t="s">
        <v>10</v>
      </c>
      <c r="J225" s="1" t="s">
        <v>10</v>
      </c>
    </row>
    <row r="226" spans="1:10" x14ac:dyDescent="0.25">
      <c r="A226">
        <v>1.1591305730000001</v>
      </c>
      <c r="B226">
        <v>1.52818644</v>
      </c>
      <c r="C226">
        <v>-17.003368380000001</v>
      </c>
      <c r="D226">
        <v>0.85337251400000003</v>
      </c>
      <c r="E226">
        <v>6.7486636000000003E-2</v>
      </c>
      <c r="F226">
        <v>5.5538460999999997E-2</v>
      </c>
      <c r="G226" s="1" t="s">
        <v>10</v>
      </c>
      <c r="H226" s="1" t="s">
        <v>10</v>
      </c>
      <c r="I226" s="1" t="s">
        <v>10</v>
      </c>
      <c r="J226" s="1" t="s">
        <v>10</v>
      </c>
    </row>
    <row r="227" spans="1:10" x14ac:dyDescent="0.25">
      <c r="A227">
        <v>1.164708495</v>
      </c>
      <c r="B227">
        <v>1.5299956800000001</v>
      </c>
      <c r="C227">
        <v>-17.006967540000002</v>
      </c>
      <c r="D227">
        <v>0.85315388400000003</v>
      </c>
      <c r="E227">
        <v>6.7304336000000006E-2</v>
      </c>
      <c r="F227">
        <v>5.5524747999999999E-2</v>
      </c>
      <c r="G227" s="1" t="s">
        <v>10</v>
      </c>
      <c r="H227" s="1" t="s">
        <v>10</v>
      </c>
      <c r="I227" s="1" t="s">
        <v>10</v>
      </c>
      <c r="J227" s="1" t="s">
        <v>10</v>
      </c>
    </row>
    <row r="228" spans="1:10" x14ac:dyDescent="0.25">
      <c r="A228">
        <v>1.160297871</v>
      </c>
      <c r="B228">
        <v>1.5308456420000001</v>
      </c>
      <c r="C228">
        <v>-16.998691560000001</v>
      </c>
      <c r="D228">
        <v>0.85323822500000002</v>
      </c>
      <c r="E228">
        <v>6.7395239999999995E-2</v>
      </c>
      <c r="F228">
        <v>5.5411473000000003E-2</v>
      </c>
      <c r="G228" s="1" t="s">
        <v>10</v>
      </c>
      <c r="H228" s="1" t="s">
        <v>10</v>
      </c>
      <c r="I228" s="1" t="s">
        <v>10</v>
      </c>
      <c r="J228" s="1" t="s">
        <v>10</v>
      </c>
    </row>
    <row r="229" spans="1:10" x14ac:dyDescent="0.25">
      <c r="A229">
        <v>1.161222577</v>
      </c>
      <c r="B229">
        <v>1.528018117</v>
      </c>
      <c r="C229">
        <v>-17.00176239</v>
      </c>
      <c r="D229">
        <v>0.85311532000000001</v>
      </c>
      <c r="E229">
        <v>6.7282944999999997E-2</v>
      </c>
      <c r="F229">
        <v>5.5471458000000001E-2</v>
      </c>
      <c r="G229" s="1" t="s">
        <v>10</v>
      </c>
      <c r="H229" s="1" t="s">
        <v>10</v>
      </c>
      <c r="I229" s="1" t="s">
        <v>10</v>
      </c>
      <c r="J229" s="1" t="s">
        <v>10</v>
      </c>
    </row>
    <row r="230" spans="1:10" x14ac:dyDescent="0.25">
      <c r="A230">
        <v>1.1633100510000001</v>
      </c>
      <c r="B230">
        <v>1.5311094519999999</v>
      </c>
      <c r="C230">
        <v>-17.008924480000001</v>
      </c>
      <c r="D230">
        <v>0.85302036999999997</v>
      </c>
      <c r="E230">
        <v>6.7455128000000003E-2</v>
      </c>
      <c r="F230">
        <v>5.5585998999999997E-2</v>
      </c>
      <c r="G230" s="1" t="s">
        <v>10</v>
      </c>
      <c r="H230" s="1" t="s">
        <v>10</v>
      </c>
      <c r="I230" s="1" t="s">
        <v>10</v>
      </c>
      <c r="J230" s="1" t="s">
        <v>10</v>
      </c>
    </row>
    <row r="231" spans="1:10" x14ac:dyDescent="0.25">
      <c r="A231">
        <v>1.161791682</v>
      </c>
      <c r="B231">
        <v>1.532313585</v>
      </c>
      <c r="C231">
        <v>-17.002742770000001</v>
      </c>
      <c r="D231">
        <v>0.85310840600000004</v>
      </c>
      <c r="E231">
        <v>6.7394726000000002E-2</v>
      </c>
      <c r="F231">
        <v>5.5517315999999997E-2</v>
      </c>
      <c r="G231" s="1" t="s">
        <v>10</v>
      </c>
      <c r="H231" s="1" t="s">
        <v>10</v>
      </c>
      <c r="I231" s="1" t="s">
        <v>10</v>
      </c>
      <c r="J231" s="1" t="s">
        <v>10</v>
      </c>
    </row>
    <row r="232" spans="1:10" x14ac:dyDescent="0.25">
      <c r="A232">
        <v>1.1612273449999999</v>
      </c>
      <c r="B232">
        <v>1.52598393</v>
      </c>
      <c r="C232">
        <v>-16.9945488</v>
      </c>
      <c r="D232">
        <v>0.85296994400000004</v>
      </c>
      <c r="E232">
        <v>6.7366055999999994E-2</v>
      </c>
      <c r="F232">
        <v>5.544284E-2</v>
      </c>
      <c r="G232" s="1" t="s">
        <v>10</v>
      </c>
      <c r="H232" s="1" t="s">
        <v>10</v>
      </c>
      <c r="I232" s="1" t="s">
        <v>10</v>
      </c>
      <c r="J232" s="1" t="s">
        <v>10</v>
      </c>
    </row>
    <row r="233" spans="1:10" x14ac:dyDescent="0.25">
      <c r="A233">
        <v>1.16060853</v>
      </c>
      <c r="B233">
        <v>1.526008606</v>
      </c>
      <c r="C233">
        <v>-16.993558879999998</v>
      </c>
      <c r="D233">
        <v>0.85308921299999996</v>
      </c>
      <c r="E233">
        <v>6.7356624000000004E-2</v>
      </c>
      <c r="F233">
        <v>5.5417921000000002E-2</v>
      </c>
      <c r="G233" s="1" t="s">
        <v>10</v>
      </c>
      <c r="H233" s="1" t="s">
        <v>10</v>
      </c>
      <c r="I233" s="1" t="s">
        <v>10</v>
      </c>
      <c r="J233" s="1" t="s">
        <v>10</v>
      </c>
    </row>
    <row r="234" spans="1:10" x14ac:dyDescent="0.25">
      <c r="A234">
        <v>1.159534216</v>
      </c>
      <c r="B234">
        <v>1.530276537</v>
      </c>
      <c r="C234">
        <v>-16.996414179999999</v>
      </c>
      <c r="D234">
        <v>0.85278606400000001</v>
      </c>
      <c r="E234">
        <v>6.7416839000000006E-2</v>
      </c>
      <c r="F234">
        <v>5.5513832999999999E-2</v>
      </c>
      <c r="G234" s="1" t="s">
        <v>10</v>
      </c>
      <c r="H234" s="1" t="s">
        <v>10</v>
      </c>
      <c r="I234" s="1" t="s">
        <v>10</v>
      </c>
      <c r="J234" s="1" t="s">
        <v>10</v>
      </c>
    </row>
    <row r="235" spans="1:10" x14ac:dyDescent="0.25">
      <c r="A235">
        <v>1.1600608830000001</v>
      </c>
      <c r="B235">
        <v>1.5326203110000001</v>
      </c>
      <c r="C235">
        <v>-16.992864610000002</v>
      </c>
      <c r="D235">
        <v>0.85290163799999996</v>
      </c>
      <c r="E235">
        <v>6.7428141999999996E-2</v>
      </c>
      <c r="F235">
        <v>5.5399205999999999E-2</v>
      </c>
      <c r="G235" s="1" t="s">
        <v>10</v>
      </c>
      <c r="H235" s="1" t="s">
        <v>10</v>
      </c>
      <c r="I235" s="1" t="s">
        <v>10</v>
      </c>
      <c r="J235" s="1" t="s">
        <v>10</v>
      </c>
    </row>
    <row r="236" spans="1:10" x14ac:dyDescent="0.25">
      <c r="A236">
        <v>1.1577612159999999</v>
      </c>
      <c r="B236">
        <v>1.5319893360000001</v>
      </c>
      <c r="C236">
        <v>-16.994853970000001</v>
      </c>
      <c r="D236">
        <v>0.85288083599999998</v>
      </c>
      <c r="E236">
        <v>6.7309386999999998E-2</v>
      </c>
      <c r="F236">
        <v>5.5417373999999998E-2</v>
      </c>
      <c r="G236" s="1" t="s">
        <v>10</v>
      </c>
      <c r="H236" s="1" t="s">
        <v>10</v>
      </c>
      <c r="I236" s="1" t="s">
        <v>10</v>
      </c>
      <c r="J236" s="1" t="s">
        <v>10</v>
      </c>
    </row>
    <row r="237" spans="1:10" x14ac:dyDescent="0.25">
      <c r="A237">
        <v>1.1606562140000001</v>
      </c>
      <c r="B237">
        <v>1.5319510700000001</v>
      </c>
      <c r="C237">
        <v>-16.993873600000001</v>
      </c>
      <c r="D237">
        <v>0.852834702</v>
      </c>
      <c r="E237">
        <v>6.7386961999999995E-2</v>
      </c>
      <c r="F237">
        <v>5.5470169E-2</v>
      </c>
      <c r="G237" s="1" t="s">
        <v>10</v>
      </c>
      <c r="H237" s="1" t="s">
        <v>10</v>
      </c>
      <c r="I237" s="1" t="s">
        <v>10</v>
      </c>
      <c r="J237" s="1" t="s">
        <v>10</v>
      </c>
    </row>
    <row r="238" spans="1:10" x14ac:dyDescent="0.25">
      <c r="A238">
        <v>1.160635233</v>
      </c>
      <c r="B238">
        <v>1.532987356</v>
      </c>
      <c r="C238">
        <v>-16.998533250000001</v>
      </c>
      <c r="D238">
        <v>0.852982342</v>
      </c>
      <c r="E238">
        <v>6.7312174000000002E-2</v>
      </c>
      <c r="F238">
        <v>5.5499068999999998E-2</v>
      </c>
      <c r="G238" s="1" t="s">
        <v>10</v>
      </c>
      <c r="H238" s="1" t="s">
        <v>10</v>
      </c>
      <c r="I238" s="1" t="s">
        <v>10</v>
      </c>
      <c r="J238" s="1" t="s">
        <v>10</v>
      </c>
    </row>
    <row r="239" spans="1:10" x14ac:dyDescent="0.25">
      <c r="A239">
        <v>1.1597661969999999</v>
      </c>
      <c r="B239">
        <v>1.5334551329999999</v>
      </c>
      <c r="C239">
        <v>-16.989204409999999</v>
      </c>
      <c r="D239">
        <v>0.85280704500000004</v>
      </c>
      <c r="E239">
        <v>6.7370242999999996E-2</v>
      </c>
      <c r="F239">
        <v>5.5390096999999999E-2</v>
      </c>
      <c r="G239" s="1" t="s">
        <v>10</v>
      </c>
      <c r="H239" s="1" t="s">
        <v>10</v>
      </c>
      <c r="I239" s="1" t="s">
        <v>10</v>
      </c>
      <c r="J239" s="1" t="s">
        <v>10</v>
      </c>
    </row>
    <row r="240" spans="1:10" x14ac:dyDescent="0.25">
      <c r="A240">
        <v>1.158087015</v>
      </c>
      <c r="B240">
        <v>1.5277886389999999</v>
      </c>
      <c r="C240">
        <v>-16.995874400000002</v>
      </c>
      <c r="D240">
        <v>0.85275751399999999</v>
      </c>
      <c r="E240">
        <v>6.7398675000000005E-2</v>
      </c>
      <c r="F240">
        <v>5.5594726999999997E-2</v>
      </c>
      <c r="G240" s="1" t="s">
        <v>10</v>
      </c>
      <c r="H240" s="1" t="s">
        <v>10</v>
      </c>
      <c r="I240" s="1" t="s">
        <v>10</v>
      </c>
      <c r="J240" s="1" t="s">
        <v>10</v>
      </c>
    </row>
    <row r="241" spans="1:10" x14ac:dyDescent="0.25">
      <c r="A241">
        <v>1.1580967900000001</v>
      </c>
      <c r="B241">
        <v>1.5311235190000001</v>
      </c>
      <c r="C241">
        <v>-16.998439789999999</v>
      </c>
      <c r="D241">
        <v>0.85281181299999997</v>
      </c>
      <c r="E241">
        <v>6.7390970999999994E-2</v>
      </c>
      <c r="F241">
        <v>5.547829E-2</v>
      </c>
      <c r="G241" s="1" t="s">
        <v>10</v>
      </c>
      <c r="H241" s="1" t="s">
        <v>10</v>
      </c>
      <c r="I241" s="1" t="s">
        <v>10</v>
      </c>
      <c r="J241" s="1" t="s">
        <v>10</v>
      </c>
    </row>
    <row r="242" spans="1:10" x14ac:dyDescent="0.25">
      <c r="A242">
        <v>1.1598000530000001</v>
      </c>
      <c r="B242">
        <v>1.532758474</v>
      </c>
      <c r="C242">
        <v>-16.988595960000001</v>
      </c>
      <c r="D242">
        <v>0.85262131699999999</v>
      </c>
      <c r="E242">
        <v>6.7384921E-2</v>
      </c>
      <c r="F242">
        <v>5.5513971000000002E-2</v>
      </c>
      <c r="G242" s="1" t="s">
        <v>10</v>
      </c>
      <c r="H242" s="1" t="s">
        <v>10</v>
      </c>
      <c r="I242" s="1" t="s">
        <v>10</v>
      </c>
      <c r="J242" s="1" t="s">
        <v>10</v>
      </c>
    </row>
    <row r="243" spans="1:10" x14ac:dyDescent="0.25">
      <c r="A243">
        <v>1.1589740509999999</v>
      </c>
      <c r="B243">
        <v>1.5302728409999999</v>
      </c>
      <c r="C243">
        <v>-16.99327087</v>
      </c>
      <c r="D243">
        <v>0.85266602000000002</v>
      </c>
      <c r="E243">
        <v>6.7370853999999994E-2</v>
      </c>
      <c r="F243">
        <v>5.5458680000000003E-2</v>
      </c>
      <c r="G243" s="1" t="s">
        <v>10</v>
      </c>
      <c r="H243" s="1" t="s">
        <v>10</v>
      </c>
      <c r="I243" s="1" t="s">
        <v>10</v>
      </c>
      <c r="J243" s="1" t="s">
        <v>10</v>
      </c>
    </row>
    <row r="244" spans="1:10" x14ac:dyDescent="0.25">
      <c r="A244">
        <v>1.1584168669999999</v>
      </c>
      <c r="B244">
        <v>1.53158617</v>
      </c>
      <c r="C244">
        <v>-16.991086960000001</v>
      </c>
      <c r="D244">
        <v>0.85247445099999997</v>
      </c>
      <c r="E244">
        <v>6.7340545000000002E-2</v>
      </c>
      <c r="F244">
        <v>5.5529438E-2</v>
      </c>
      <c r="G244" s="1" t="s">
        <v>10</v>
      </c>
      <c r="H244" s="1" t="s">
        <v>10</v>
      </c>
      <c r="I244" s="1" t="s">
        <v>10</v>
      </c>
      <c r="J244" s="1" t="s">
        <v>10</v>
      </c>
    </row>
    <row r="245" spans="1:10" x14ac:dyDescent="0.25">
      <c r="A245">
        <v>1.1583796740000001</v>
      </c>
      <c r="B245">
        <v>1.5296055079999999</v>
      </c>
      <c r="C245">
        <v>-16.99019814</v>
      </c>
      <c r="D245">
        <v>0.85267221900000001</v>
      </c>
      <c r="E245">
        <v>6.7402757999999993E-2</v>
      </c>
      <c r="F245">
        <v>5.5423118E-2</v>
      </c>
      <c r="G245" s="1" t="s">
        <v>10</v>
      </c>
      <c r="H245" s="1" t="s">
        <v>10</v>
      </c>
      <c r="I245" s="1" t="s">
        <v>10</v>
      </c>
      <c r="J245" s="1" t="s">
        <v>10</v>
      </c>
    </row>
    <row r="246" spans="1:10" x14ac:dyDescent="0.25">
      <c r="A246">
        <v>1.159255028</v>
      </c>
      <c r="B246">
        <v>1.5281080010000001</v>
      </c>
      <c r="C246">
        <v>-16.986076350000001</v>
      </c>
      <c r="D246">
        <v>0.85256320200000002</v>
      </c>
      <c r="E246">
        <v>6.7323714000000007E-2</v>
      </c>
      <c r="F246">
        <v>5.5394731000000003E-2</v>
      </c>
      <c r="G246" s="1" t="s">
        <v>10</v>
      </c>
      <c r="H246" s="1" t="s">
        <v>10</v>
      </c>
      <c r="I246" s="1" t="s">
        <v>10</v>
      </c>
      <c r="J246" s="1" t="s">
        <v>10</v>
      </c>
    </row>
    <row r="247" spans="1:10" x14ac:dyDescent="0.25">
      <c r="A247">
        <v>1.1571645740000001</v>
      </c>
      <c r="B247">
        <v>1.528289437</v>
      </c>
      <c r="C247">
        <v>-16.98090363</v>
      </c>
      <c r="D247">
        <v>0.85262572800000003</v>
      </c>
      <c r="E247">
        <v>6.7362957000000001E-2</v>
      </c>
      <c r="F247">
        <v>5.5433682999999997E-2</v>
      </c>
      <c r="G247" s="1" t="s">
        <v>10</v>
      </c>
      <c r="H247" s="1" t="s">
        <v>10</v>
      </c>
      <c r="I247" s="1" t="s">
        <v>10</v>
      </c>
      <c r="J247" s="1" t="s">
        <v>10</v>
      </c>
    </row>
    <row r="248" spans="1:10" x14ac:dyDescent="0.25">
      <c r="A248">
        <v>1.1604280469999999</v>
      </c>
      <c r="B248">
        <v>1.530727148</v>
      </c>
      <c r="C248">
        <v>-16.981876369999998</v>
      </c>
      <c r="D248">
        <v>0.85237061999999997</v>
      </c>
      <c r="E248">
        <v>6.7367374999999993E-2</v>
      </c>
      <c r="F248">
        <v>5.5402219000000003E-2</v>
      </c>
      <c r="G248" s="1" t="s">
        <v>10</v>
      </c>
      <c r="H248" s="1" t="s">
        <v>10</v>
      </c>
      <c r="I248" s="1" t="s">
        <v>10</v>
      </c>
      <c r="J248" s="1" t="s">
        <v>10</v>
      </c>
    </row>
    <row r="249" spans="1:10" x14ac:dyDescent="0.25">
      <c r="A249">
        <v>1.156335831</v>
      </c>
      <c r="B249">
        <v>1.527795792</v>
      </c>
      <c r="C249">
        <v>-16.984935759999999</v>
      </c>
      <c r="D249">
        <v>0.85253286399999995</v>
      </c>
      <c r="E249">
        <v>6.7286870999999998E-2</v>
      </c>
      <c r="F249">
        <v>5.5540353000000001E-2</v>
      </c>
      <c r="G249" s="1" t="s">
        <v>10</v>
      </c>
      <c r="H249" s="1" t="s">
        <v>10</v>
      </c>
      <c r="I249" s="1" t="s">
        <v>10</v>
      </c>
      <c r="J249" s="1" t="s">
        <v>10</v>
      </c>
    </row>
    <row r="250" spans="1:10" x14ac:dyDescent="0.25">
      <c r="A250">
        <v>1.1575574870000001</v>
      </c>
      <c r="B250">
        <v>1.529421806</v>
      </c>
      <c r="C250">
        <v>-16.986452100000001</v>
      </c>
      <c r="D250">
        <v>0.852402031</v>
      </c>
      <c r="E250">
        <v>6.7324094000000001E-2</v>
      </c>
      <c r="F250">
        <v>5.5438418000000003E-2</v>
      </c>
      <c r="G250" s="1" t="s">
        <v>10</v>
      </c>
      <c r="H250" s="1" t="s">
        <v>10</v>
      </c>
      <c r="I250" s="1" t="s">
        <v>10</v>
      </c>
      <c r="J250" s="1" t="s">
        <v>10</v>
      </c>
    </row>
    <row r="251" spans="1:10" x14ac:dyDescent="0.25">
      <c r="A251">
        <v>1.1558011770000001</v>
      </c>
      <c r="B251">
        <v>1.5320777889999999</v>
      </c>
      <c r="C251">
        <v>-16.985845569999999</v>
      </c>
      <c r="D251">
        <v>0.85239130299999999</v>
      </c>
      <c r="E251">
        <v>6.7385032999999997E-2</v>
      </c>
      <c r="F251">
        <v>5.5503010999999998E-2</v>
      </c>
      <c r="G251" s="1" t="s">
        <v>10</v>
      </c>
      <c r="H251" s="1" t="s">
        <v>10</v>
      </c>
      <c r="I251" s="1" t="s">
        <v>10</v>
      </c>
      <c r="J251" s="1" t="s">
        <v>10</v>
      </c>
    </row>
    <row r="252" spans="1:10" x14ac:dyDescent="0.25">
      <c r="A252">
        <v>1.1555018420000001</v>
      </c>
      <c r="B252">
        <v>1.530623794</v>
      </c>
      <c r="C252">
        <v>-16.98378181</v>
      </c>
      <c r="D252">
        <v>0.85237318299999998</v>
      </c>
      <c r="E252">
        <v>6.7200973999999997E-2</v>
      </c>
      <c r="F252">
        <v>5.5476204000000001E-2</v>
      </c>
      <c r="G252" s="1" t="s">
        <v>10</v>
      </c>
      <c r="H252" s="1" t="s">
        <v>10</v>
      </c>
      <c r="I252" s="1" t="s">
        <v>10</v>
      </c>
      <c r="J252" s="1" t="s">
        <v>10</v>
      </c>
    </row>
    <row r="253" spans="1:10" x14ac:dyDescent="0.25">
      <c r="A253">
        <v>1.1571853160000001</v>
      </c>
      <c r="B253">
        <v>1.531561255</v>
      </c>
      <c r="C253">
        <v>-16.977180480000001</v>
      </c>
      <c r="D253">
        <v>0.85242694600000002</v>
      </c>
      <c r="E253">
        <v>6.7478962000000003E-2</v>
      </c>
      <c r="F253">
        <v>5.5450350000000002E-2</v>
      </c>
      <c r="G253" s="1" t="s">
        <v>10</v>
      </c>
      <c r="H253" s="1" t="s">
        <v>10</v>
      </c>
      <c r="I253" s="1" t="s">
        <v>10</v>
      </c>
      <c r="J253" s="1" t="s">
        <v>10</v>
      </c>
    </row>
    <row r="254" spans="1:10" x14ac:dyDescent="0.25">
      <c r="A254">
        <v>1.156108379</v>
      </c>
      <c r="B254">
        <v>1.5302475689999999</v>
      </c>
      <c r="C254">
        <v>-16.980684279999998</v>
      </c>
      <c r="D254">
        <v>0.85224813200000005</v>
      </c>
      <c r="E254">
        <v>6.7295230999999997E-2</v>
      </c>
      <c r="F254">
        <v>5.5429145999999999E-2</v>
      </c>
      <c r="G254" s="1" t="s">
        <v>10</v>
      </c>
      <c r="H254" s="1" t="s">
        <v>10</v>
      </c>
      <c r="I254" s="1" t="s">
        <v>10</v>
      </c>
      <c r="J254" s="1" t="s">
        <v>10</v>
      </c>
    </row>
    <row r="255" spans="1:10" x14ac:dyDescent="0.25">
      <c r="A255">
        <v>1.1546512840000001</v>
      </c>
      <c r="B255">
        <v>1.526443481</v>
      </c>
      <c r="C255">
        <v>-16.982271189999999</v>
      </c>
      <c r="D255">
        <v>0.85233759899999995</v>
      </c>
      <c r="E255">
        <v>6.7287317999999999E-2</v>
      </c>
      <c r="F255">
        <v>5.5492765999999999E-2</v>
      </c>
      <c r="G255" s="1" t="s">
        <v>10</v>
      </c>
      <c r="H255" s="1" t="s">
        <v>10</v>
      </c>
      <c r="I255" s="1" t="s">
        <v>10</v>
      </c>
      <c r="J255" s="1" t="s">
        <v>10</v>
      </c>
    </row>
    <row r="256" spans="1:10" x14ac:dyDescent="0.25">
      <c r="A256">
        <v>1.1581072809999999</v>
      </c>
      <c r="B256">
        <v>1.533725381</v>
      </c>
      <c r="C256">
        <v>-16.97394371</v>
      </c>
      <c r="D256">
        <v>0.85212421400000005</v>
      </c>
      <c r="E256">
        <v>6.7261465000000006E-2</v>
      </c>
      <c r="F256">
        <v>5.5402301000000001E-2</v>
      </c>
      <c r="G256" s="1" t="s">
        <v>10</v>
      </c>
      <c r="H256" s="1" t="s">
        <v>10</v>
      </c>
      <c r="I256" s="1" t="s">
        <v>10</v>
      </c>
      <c r="J256" s="1" t="s">
        <v>10</v>
      </c>
    </row>
    <row r="257" spans="1:10" x14ac:dyDescent="0.25">
      <c r="A257">
        <v>1.1554813390000001</v>
      </c>
      <c r="B257">
        <v>1.5332369800000001</v>
      </c>
      <c r="C257">
        <v>-16.974964140000001</v>
      </c>
      <c r="D257">
        <v>0.85222434999999996</v>
      </c>
      <c r="E257">
        <v>6.7334115999999999E-2</v>
      </c>
      <c r="F257">
        <v>5.5431149999999998E-2</v>
      </c>
      <c r="G257" s="1" t="s">
        <v>10</v>
      </c>
      <c r="H257" s="1" t="s">
        <v>10</v>
      </c>
      <c r="I257" s="1" t="s">
        <v>10</v>
      </c>
      <c r="J257" s="1" t="s">
        <v>10</v>
      </c>
    </row>
    <row r="258" spans="1:10" x14ac:dyDescent="0.25">
      <c r="A258">
        <v>1.156676292</v>
      </c>
      <c r="B258">
        <v>1.531188846</v>
      </c>
      <c r="C258">
        <v>-16.972911830000001</v>
      </c>
      <c r="D258">
        <v>0.85207974900000005</v>
      </c>
      <c r="E258">
        <v>6.7438922999999998E-2</v>
      </c>
      <c r="F258">
        <v>5.5455289999999997E-2</v>
      </c>
      <c r="G258" s="1" t="s">
        <v>10</v>
      </c>
      <c r="H258" s="1" t="s">
        <v>10</v>
      </c>
      <c r="I258" s="1" t="s">
        <v>10</v>
      </c>
      <c r="J258" s="1" t="s">
        <v>10</v>
      </c>
    </row>
    <row r="259" spans="1:10" x14ac:dyDescent="0.25">
      <c r="A259">
        <v>1.1523063179999999</v>
      </c>
      <c r="B259">
        <v>1.5297688250000001</v>
      </c>
      <c r="C259">
        <v>-16.97340393</v>
      </c>
      <c r="D259">
        <v>0.85222756899999996</v>
      </c>
      <c r="E259">
        <v>6.7293659000000006E-2</v>
      </c>
      <c r="F259">
        <v>5.5377140999999998E-2</v>
      </c>
      <c r="G259" s="1" t="s">
        <v>10</v>
      </c>
      <c r="H259" s="1" t="s">
        <v>10</v>
      </c>
      <c r="I259" s="1" t="s">
        <v>10</v>
      </c>
      <c r="J259" s="1" t="s">
        <v>10</v>
      </c>
    </row>
    <row r="260" spans="1:10" x14ac:dyDescent="0.25">
      <c r="A260">
        <v>1.1540061239999999</v>
      </c>
      <c r="B260">
        <v>1.5314226150000001</v>
      </c>
      <c r="C260">
        <v>-16.971834179999998</v>
      </c>
      <c r="D260">
        <v>0.85220378600000002</v>
      </c>
      <c r="E260">
        <v>6.7298449999999996E-2</v>
      </c>
      <c r="F260">
        <v>5.5522113999999997E-2</v>
      </c>
      <c r="G260" s="1" t="s">
        <v>10</v>
      </c>
      <c r="H260" s="1" t="s">
        <v>10</v>
      </c>
      <c r="I260" s="1" t="s">
        <v>10</v>
      </c>
      <c r="J260" s="1" t="s">
        <v>10</v>
      </c>
    </row>
    <row r="261" spans="1:10" x14ac:dyDescent="0.25">
      <c r="A261">
        <v>1.1565990450000001</v>
      </c>
      <c r="B261">
        <v>1.533913136</v>
      </c>
      <c r="C261">
        <v>-16.96924782</v>
      </c>
      <c r="D261">
        <v>0.85212814800000003</v>
      </c>
      <c r="E261">
        <v>6.7225306999999998E-2</v>
      </c>
      <c r="F261">
        <v>5.5521837999999997E-2</v>
      </c>
      <c r="G261" s="1" t="s">
        <v>10</v>
      </c>
      <c r="H261" s="1" t="s">
        <v>10</v>
      </c>
      <c r="I261" s="1" t="s">
        <v>10</v>
      </c>
      <c r="J261" s="1" t="s">
        <v>10</v>
      </c>
    </row>
    <row r="262" spans="1:10" x14ac:dyDescent="0.25">
      <c r="A262">
        <v>1.1590367559999999</v>
      </c>
      <c r="B262">
        <v>1.530544758</v>
      </c>
      <c r="C262">
        <v>-16.974479680000002</v>
      </c>
      <c r="D262">
        <v>0.85199528899999999</v>
      </c>
      <c r="E262">
        <v>6.7234337000000005E-2</v>
      </c>
      <c r="F262">
        <v>5.5362756999999999E-2</v>
      </c>
      <c r="G262" s="1" t="s">
        <v>10</v>
      </c>
      <c r="H262" s="1" t="s">
        <v>10</v>
      </c>
      <c r="I262" s="1" t="s">
        <v>10</v>
      </c>
      <c r="J262" s="1" t="s">
        <v>10</v>
      </c>
    </row>
    <row r="263" spans="1:10" x14ac:dyDescent="0.25">
      <c r="A263">
        <v>1.1561158899999999</v>
      </c>
      <c r="B263">
        <v>1.530903578</v>
      </c>
      <c r="C263">
        <v>-16.969779970000001</v>
      </c>
      <c r="D263">
        <v>0.85198485899999998</v>
      </c>
      <c r="E263">
        <v>6.7189388000000003E-2</v>
      </c>
      <c r="F263">
        <v>5.5301383000000003E-2</v>
      </c>
      <c r="G263" s="1" t="s">
        <v>10</v>
      </c>
      <c r="H263" s="1" t="s">
        <v>10</v>
      </c>
      <c r="I263" s="1" t="s">
        <v>10</v>
      </c>
      <c r="J263" s="1" t="s">
        <v>10</v>
      </c>
    </row>
    <row r="264" spans="1:10" x14ac:dyDescent="0.25">
      <c r="A264">
        <v>1.1553138489999999</v>
      </c>
      <c r="B264">
        <v>1.5297124390000001</v>
      </c>
      <c r="C264">
        <v>-16.978519439999999</v>
      </c>
      <c r="D264">
        <v>0.851987779</v>
      </c>
      <c r="E264">
        <v>6.7293889999999995E-2</v>
      </c>
      <c r="F264">
        <v>5.5371411000000002E-2</v>
      </c>
      <c r="G264" s="1" t="s">
        <v>10</v>
      </c>
      <c r="H264" s="1" t="s">
        <v>10</v>
      </c>
      <c r="I264" s="1" t="s">
        <v>10</v>
      </c>
      <c r="J264" s="1" t="s">
        <v>10</v>
      </c>
    </row>
    <row r="265" spans="1:10" x14ac:dyDescent="0.25">
      <c r="A265">
        <v>1.156689882</v>
      </c>
      <c r="B265">
        <v>1.5318514110000001</v>
      </c>
      <c r="C265">
        <v>-16.967128750000001</v>
      </c>
      <c r="D265">
        <v>0.85184878100000005</v>
      </c>
      <c r="E265">
        <v>6.7316547000000004E-2</v>
      </c>
      <c r="F265">
        <v>5.5462762999999998E-2</v>
      </c>
      <c r="G265" s="1" t="s">
        <v>10</v>
      </c>
      <c r="H265" s="1" t="s">
        <v>10</v>
      </c>
      <c r="I265" s="1" t="s">
        <v>10</v>
      </c>
      <c r="J265" s="1" t="s">
        <v>10</v>
      </c>
    </row>
    <row r="266" spans="1:10" x14ac:dyDescent="0.25">
      <c r="A266">
        <v>1.156755924</v>
      </c>
      <c r="B266">
        <v>1.5311977859999999</v>
      </c>
      <c r="C266">
        <v>-16.975421910000001</v>
      </c>
      <c r="D266">
        <v>0.85191494199999995</v>
      </c>
      <c r="E266">
        <v>6.7276454999999999E-2</v>
      </c>
      <c r="F266">
        <v>5.5343952000000002E-2</v>
      </c>
      <c r="G266" s="1" t="s">
        <v>10</v>
      </c>
      <c r="H266" s="1" t="s">
        <v>10</v>
      </c>
      <c r="I266" s="1" t="s">
        <v>10</v>
      </c>
      <c r="J266" s="1" t="s">
        <v>10</v>
      </c>
    </row>
    <row r="267" spans="1:10" x14ac:dyDescent="0.25">
      <c r="A267">
        <v>1.152057648</v>
      </c>
      <c r="B267">
        <v>1.532889366</v>
      </c>
      <c r="C267">
        <v>-16.968530650000002</v>
      </c>
      <c r="D267">
        <v>0.85184949600000004</v>
      </c>
      <c r="E267">
        <v>6.7240394999999994E-2</v>
      </c>
      <c r="F267">
        <v>5.5491554999999998E-2</v>
      </c>
      <c r="G267" s="1" t="s">
        <v>10</v>
      </c>
      <c r="H267" s="1" t="s">
        <v>10</v>
      </c>
      <c r="I267" s="1" t="s">
        <v>10</v>
      </c>
      <c r="J267" s="1" t="s">
        <v>10</v>
      </c>
    </row>
    <row r="268" spans="1:10" x14ac:dyDescent="0.25">
      <c r="A268">
        <v>1.15523994</v>
      </c>
      <c r="B268">
        <v>1.5307314400000001</v>
      </c>
      <c r="C268">
        <v>-16.970746989999999</v>
      </c>
      <c r="D268">
        <v>0.85195553300000004</v>
      </c>
      <c r="E268">
        <v>6.7215309000000001E-2</v>
      </c>
      <c r="F268">
        <v>5.545485E-2</v>
      </c>
      <c r="G268" s="1" t="s">
        <v>10</v>
      </c>
      <c r="H268" s="1" t="s">
        <v>10</v>
      </c>
      <c r="I268" s="1" t="s">
        <v>10</v>
      </c>
      <c r="J268" s="1" t="s">
        <v>10</v>
      </c>
    </row>
    <row r="269" spans="1:10" x14ac:dyDescent="0.25">
      <c r="A269">
        <v>1.1538393499999999</v>
      </c>
      <c r="B269">
        <v>1.5318775179999999</v>
      </c>
      <c r="C269">
        <v>-16.970169070000001</v>
      </c>
      <c r="D269">
        <v>0.85184937699999996</v>
      </c>
      <c r="E269">
        <v>6.7247704000000005E-2</v>
      </c>
      <c r="F269">
        <v>5.5327222000000002E-2</v>
      </c>
      <c r="G269" s="1" t="s">
        <v>10</v>
      </c>
      <c r="H269" s="1" t="s">
        <v>10</v>
      </c>
      <c r="I269" s="1" t="s">
        <v>10</v>
      </c>
      <c r="J269" s="1" t="s">
        <v>10</v>
      </c>
    </row>
    <row r="270" spans="1:10" x14ac:dyDescent="0.25">
      <c r="A270">
        <v>1.152672887</v>
      </c>
      <c r="B270">
        <v>1.533170938</v>
      </c>
      <c r="C270">
        <v>-16.965955730000001</v>
      </c>
      <c r="D270">
        <v>0.85173201600000004</v>
      </c>
      <c r="E270">
        <v>6.7368932000000006E-2</v>
      </c>
      <c r="F270">
        <v>5.5399298999999999E-2</v>
      </c>
      <c r="G270" s="1" t="s">
        <v>10</v>
      </c>
      <c r="H270" s="1" t="s">
        <v>10</v>
      </c>
      <c r="I270" s="1" t="s">
        <v>10</v>
      </c>
      <c r="J270" s="1" t="s">
        <v>10</v>
      </c>
    </row>
    <row r="271" spans="1:10" x14ac:dyDescent="0.25">
      <c r="A271">
        <v>1.1561782359999999</v>
      </c>
      <c r="B271">
        <v>1.528197289</v>
      </c>
      <c r="C271">
        <v>-16.967672350000001</v>
      </c>
      <c r="D271">
        <v>0.85175818199999997</v>
      </c>
      <c r="E271">
        <v>6.7229837000000001E-2</v>
      </c>
      <c r="F271">
        <v>5.5315528000000003E-2</v>
      </c>
      <c r="G271" s="1" t="s">
        <v>10</v>
      </c>
      <c r="H271" s="1" t="s">
        <v>10</v>
      </c>
      <c r="I271" s="1" t="s">
        <v>10</v>
      </c>
      <c r="J271" s="1" t="s">
        <v>10</v>
      </c>
    </row>
    <row r="272" spans="1:10" x14ac:dyDescent="0.25">
      <c r="A272">
        <v>1.153862119</v>
      </c>
      <c r="B272">
        <v>1.530539632</v>
      </c>
      <c r="C272">
        <v>-16.966974260000001</v>
      </c>
      <c r="D272">
        <v>0.85162574099999999</v>
      </c>
      <c r="E272">
        <v>6.7142665000000004E-2</v>
      </c>
      <c r="F272">
        <v>5.5442221E-2</v>
      </c>
      <c r="G272" s="1" t="s">
        <v>10</v>
      </c>
      <c r="H272" s="1" t="s">
        <v>10</v>
      </c>
      <c r="I272" s="1" t="s">
        <v>10</v>
      </c>
      <c r="J272" s="1" t="s">
        <v>10</v>
      </c>
    </row>
    <row r="273" spans="1:10" x14ac:dyDescent="0.25">
      <c r="A273">
        <v>1.1538438799999999</v>
      </c>
      <c r="B273">
        <v>1.531172752</v>
      </c>
      <c r="C273">
        <v>-16.959802629999999</v>
      </c>
      <c r="D273">
        <v>0.85160052799999997</v>
      </c>
      <c r="E273">
        <v>6.7278109000000003E-2</v>
      </c>
      <c r="F273">
        <v>5.5289298000000001E-2</v>
      </c>
      <c r="G273" s="1" t="s">
        <v>10</v>
      </c>
      <c r="H273" s="1" t="s">
        <v>10</v>
      </c>
      <c r="I273" s="1" t="s">
        <v>10</v>
      </c>
      <c r="J273" s="1" t="s">
        <v>10</v>
      </c>
    </row>
    <row r="274" spans="1:10" x14ac:dyDescent="0.25">
      <c r="A274">
        <v>1.15184474</v>
      </c>
      <c r="B274">
        <v>1.5276956559999999</v>
      </c>
      <c r="C274">
        <v>-16.96192169</v>
      </c>
      <c r="D274">
        <v>0.851677299</v>
      </c>
      <c r="E274">
        <v>6.7285858000000004E-2</v>
      </c>
      <c r="F274">
        <v>5.5180684000000001E-2</v>
      </c>
      <c r="G274" s="1" t="s">
        <v>10</v>
      </c>
      <c r="H274" s="1" t="s">
        <v>10</v>
      </c>
      <c r="I274" s="1" t="s">
        <v>10</v>
      </c>
      <c r="J274" s="1" t="s">
        <v>10</v>
      </c>
    </row>
    <row r="275" spans="1:10" x14ac:dyDescent="0.25">
      <c r="A275">
        <v>1.15267849</v>
      </c>
      <c r="B275">
        <v>1.5282002690000001</v>
      </c>
      <c r="C275">
        <v>-16.96397018</v>
      </c>
      <c r="D275">
        <v>0.85173040600000005</v>
      </c>
      <c r="E275">
        <v>6.7284523999999998E-2</v>
      </c>
      <c r="F275">
        <v>5.5371194999999998E-2</v>
      </c>
      <c r="G275" s="1" t="s">
        <v>10</v>
      </c>
      <c r="H275" s="1" t="s">
        <v>10</v>
      </c>
      <c r="I275" s="1" t="s">
        <v>10</v>
      </c>
      <c r="J275" s="1" t="s">
        <v>10</v>
      </c>
    </row>
    <row r="276" spans="1:10" x14ac:dyDescent="0.25">
      <c r="A276">
        <v>1.1571364399999999</v>
      </c>
      <c r="B276">
        <v>1.5289694069999999</v>
      </c>
      <c r="C276">
        <v>-16.96858215</v>
      </c>
      <c r="D276">
        <v>0.85145509200000002</v>
      </c>
      <c r="E276">
        <v>6.7259602000000002E-2</v>
      </c>
      <c r="F276">
        <v>5.5355891999999997E-2</v>
      </c>
      <c r="G276" s="1" t="s">
        <v>10</v>
      </c>
      <c r="H276" s="1" t="s">
        <v>10</v>
      </c>
      <c r="I276" s="1" t="s">
        <v>10</v>
      </c>
      <c r="J276" s="1" t="s">
        <v>10</v>
      </c>
    </row>
    <row r="277" spans="1:10" x14ac:dyDescent="0.25">
      <c r="A277">
        <v>1.152358413</v>
      </c>
      <c r="B277">
        <v>1.5353758340000001</v>
      </c>
      <c r="C277">
        <v>-16.96281815</v>
      </c>
      <c r="D277">
        <v>0.851713002</v>
      </c>
      <c r="E277">
        <v>6.7192711000000002E-2</v>
      </c>
      <c r="F277">
        <v>5.5328596000000001E-2</v>
      </c>
      <c r="G277" s="1" t="s">
        <v>10</v>
      </c>
      <c r="H277" s="1" t="s">
        <v>10</v>
      </c>
      <c r="I277" s="1" t="s">
        <v>10</v>
      </c>
      <c r="J277" s="1" t="s">
        <v>10</v>
      </c>
    </row>
    <row r="278" spans="1:10" x14ac:dyDescent="0.25">
      <c r="A278">
        <v>1.153565645</v>
      </c>
      <c r="B278">
        <v>1.53099823</v>
      </c>
      <c r="C278">
        <v>-16.95924187</v>
      </c>
      <c r="D278">
        <v>0.851524591</v>
      </c>
      <c r="E278">
        <v>6.7271843999999997E-2</v>
      </c>
      <c r="F278">
        <v>5.5333614000000003E-2</v>
      </c>
      <c r="G278" s="1" t="s">
        <v>10</v>
      </c>
      <c r="H278" s="1" t="s">
        <v>10</v>
      </c>
      <c r="I278" s="1" t="s">
        <v>10</v>
      </c>
      <c r="J278" s="1" t="s">
        <v>10</v>
      </c>
    </row>
    <row r="279" spans="1:10" x14ac:dyDescent="0.25">
      <c r="A279">
        <v>1.1579390759999999</v>
      </c>
      <c r="B279">
        <v>1.529469967</v>
      </c>
      <c r="C279">
        <v>-16.960853579999998</v>
      </c>
      <c r="D279">
        <v>0.85143053499999999</v>
      </c>
      <c r="E279">
        <v>6.7248233000000004E-2</v>
      </c>
      <c r="F279">
        <v>5.5411637E-2</v>
      </c>
      <c r="G279" s="1" t="s">
        <v>10</v>
      </c>
      <c r="H279" s="1" t="s">
        <v>10</v>
      </c>
      <c r="I279" s="1" t="s">
        <v>10</v>
      </c>
      <c r="J279" s="1" t="s">
        <v>10</v>
      </c>
    </row>
    <row r="280" spans="1:10" x14ac:dyDescent="0.25">
      <c r="A280">
        <v>1.1546893119999999</v>
      </c>
      <c r="B280">
        <v>1.533331394</v>
      </c>
      <c r="C280">
        <v>-16.957174299999998</v>
      </c>
      <c r="D280">
        <v>0.85153740600000005</v>
      </c>
      <c r="E280">
        <v>6.7249745E-2</v>
      </c>
      <c r="F280">
        <v>5.5352904000000001E-2</v>
      </c>
      <c r="G280" s="1" t="s">
        <v>10</v>
      </c>
      <c r="H280" s="1" t="s">
        <v>10</v>
      </c>
      <c r="I280" s="1" t="s">
        <v>10</v>
      </c>
      <c r="J280" s="1" t="s">
        <v>10</v>
      </c>
    </row>
    <row r="281" spans="1:10" x14ac:dyDescent="0.25">
      <c r="A281">
        <v>1.1521987920000001</v>
      </c>
      <c r="B281">
        <v>1.5284751649999999</v>
      </c>
      <c r="C281">
        <v>-16.963817599999999</v>
      </c>
      <c r="D281">
        <v>0.85139173300000004</v>
      </c>
      <c r="E281">
        <v>6.7313075E-2</v>
      </c>
      <c r="F281">
        <v>5.5384352999999997E-2</v>
      </c>
      <c r="G281" s="1" t="s">
        <v>10</v>
      </c>
      <c r="H281" s="1" t="s">
        <v>10</v>
      </c>
      <c r="I281" s="1" t="s">
        <v>10</v>
      </c>
      <c r="J281" s="1" t="s">
        <v>10</v>
      </c>
    </row>
    <row r="282" spans="1:10" x14ac:dyDescent="0.25">
      <c r="A282">
        <v>1.15272069</v>
      </c>
      <c r="B282">
        <v>1.532474041</v>
      </c>
      <c r="C282">
        <v>-16.959182739999999</v>
      </c>
      <c r="D282">
        <v>0.85145330399999997</v>
      </c>
      <c r="E282">
        <v>6.7331716E-2</v>
      </c>
      <c r="F282">
        <v>5.5305912999999998E-2</v>
      </c>
      <c r="G282" s="1" t="s">
        <v>10</v>
      </c>
      <c r="H282" s="1" t="s">
        <v>10</v>
      </c>
      <c r="I282" s="1" t="s">
        <v>10</v>
      </c>
      <c r="J282" s="1" t="s">
        <v>10</v>
      </c>
    </row>
    <row r="283" spans="1:10" x14ac:dyDescent="0.25">
      <c r="A283">
        <v>1.1538509130000001</v>
      </c>
      <c r="B283">
        <v>1.530820131</v>
      </c>
      <c r="C283">
        <v>-16.955076219999999</v>
      </c>
      <c r="D283">
        <v>0.85140311700000004</v>
      </c>
      <c r="E283">
        <v>6.7249626000000007E-2</v>
      </c>
      <c r="F283">
        <v>5.5377959999999997E-2</v>
      </c>
      <c r="G283" s="1" t="s">
        <v>10</v>
      </c>
      <c r="H283" s="1" t="s">
        <v>10</v>
      </c>
      <c r="I283" s="1" t="s">
        <v>10</v>
      </c>
      <c r="J283" s="1" t="s">
        <v>10</v>
      </c>
    </row>
    <row r="284" spans="1:10" x14ac:dyDescent="0.25">
      <c r="A284">
        <v>1.153600454</v>
      </c>
      <c r="B284">
        <v>1.5296587939999999</v>
      </c>
      <c r="C284">
        <v>-16.957662580000001</v>
      </c>
      <c r="D284">
        <v>0.85138863300000001</v>
      </c>
      <c r="E284">
        <v>6.7219548000000004E-2</v>
      </c>
      <c r="F284">
        <v>5.5313513000000002E-2</v>
      </c>
      <c r="G284" s="1" t="s">
        <v>10</v>
      </c>
      <c r="H284" s="1" t="s">
        <v>10</v>
      </c>
      <c r="I284" s="1" t="s">
        <v>10</v>
      </c>
      <c r="J284" s="1" t="s">
        <v>10</v>
      </c>
    </row>
    <row r="285" spans="1:10" x14ac:dyDescent="0.25">
      <c r="A285">
        <v>1.152178049</v>
      </c>
      <c r="B285">
        <v>1.5321196319999999</v>
      </c>
      <c r="C285">
        <v>-16.95604324</v>
      </c>
      <c r="D285">
        <v>0.85129898800000003</v>
      </c>
      <c r="E285">
        <v>6.7336603999999994E-2</v>
      </c>
      <c r="F285">
        <v>5.5231853999999997E-2</v>
      </c>
      <c r="G285" s="1" t="s">
        <v>10</v>
      </c>
      <c r="H285" s="1" t="s">
        <v>10</v>
      </c>
      <c r="I285" s="1" t="s">
        <v>10</v>
      </c>
      <c r="J285" s="1" t="s">
        <v>10</v>
      </c>
    </row>
    <row r="286" spans="1:10" x14ac:dyDescent="0.25">
      <c r="A286">
        <v>1.1510246989999999</v>
      </c>
      <c r="B286">
        <v>1.5304644110000001</v>
      </c>
      <c r="C286">
        <v>-16.953947070000002</v>
      </c>
      <c r="D286">
        <v>0.85123467399999997</v>
      </c>
      <c r="E286">
        <v>6.7289247999999996E-2</v>
      </c>
      <c r="F286">
        <v>5.5249430000000002E-2</v>
      </c>
      <c r="G286" s="1" t="s">
        <v>10</v>
      </c>
      <c r="H286" s="1" t="s">
        <v>10</v>
      </c>
      <c r="I286" s="1" t="s">
        <v>10</v>
      </c>
      <c r="J286" s="1" t="s">
        <v>10</v>
      </c>
    </row>
    <row r="287" spans="1:10" x14ac:dyDescent="0.25">
      <c r="A287">
        <v>1.1521850819999999</v>
      </c>
      <c r="B287">
        <v>1.5271563530000001</v>
      </c>
      <c r="C287">
        <v>-16.957159040000001</v>
      </c>
      <c r="D287">
        <v>0.85135781799999999</v>
      </c>
      <c r="E287">
        <v>6.7253135000000006E-2</v>
      </c>
      <c r="F287">
        <v>5.5231123999999999E-2</v>
      </c>
      <c r="G287" s="1" t="s">
        <v>10</v>
      </c>
      <c r="H287" s="1" t="s">
        <v>10</v>
      </c>
      <c r="I287" s="1" t="s">
        <v>10</v>
      </c>
      <c r="J287" s="1" t="s">
        <v>10</v>
      </c>
    </row>
    <row r="288" spans="1:10" x14ac:dyDescent="0.25">
      <c r="A288">
        <v>1.153042436</v>
      </c>
      <c r="B288">
        <v>1.5316187139999999</v>
      </c>
      <c r="C288">
        <v>-16.952964779999999</v>
      </c>
      <c r="D288">
        <v>0.851246893</v>
      </c>
      <c r="E288">
        <v>6.7300684999999999E-2</v>
      </c>
      <c r="F288">
        <v>5.5204286999999998E-2</v>
      </c>
      <c r="G288" s="1" t="s">
        <v>10</v>
      </c>
      <c r="H288" s="1" t="s">
        <v>10</v>
      </c>
      <c r="I288" s="1" t="s">
        <v>10</v>
      </c>
      <c r="J288" s="1" t="s">
        <v>10</v>
      </c>
    </row>
    <row r="289" spans="1:10" x14ac:dyDescent="0.25">
      <c r="A289">
        <v>1.151415348</v>
      </c>
      <c r="B289">
        <v>1.531271338</v>
      </c>
      <c r="C289">
        <v>-16.961107250000001</v>
      </c>
      <c r="D289">
        <v>0.85111051800000004</v>
      </c>
      <c r="E289">
        <v>6.7277483999999999E-2</v>
      </c>
      <c r="F289">
        <v>5.5182643000000003E-2</v>
      </c>
      <c r="G289" s="1" t="s">
        <v>10</v>
      </c>
      <c r="H289" s="1" t="s">
        <v>10</v>
      </c>
      <c r="I289" s="1" t="s">
        <v>10</v>
      </c>
      <c r="J289" s="1" t="s">
        <v>10</v>
      </c>
    </row>
    <row r="290" spans="1:10" x14ac:dyDescent="0.25">
      <c r="A290">
        <v>1.153047562</v>
      </c>
      <c r="B290">
        <v>1.5322688820000001</v>
      </c>
      <c r="C290">
        <v>-16.954441070000001</v>
      </c>
      <c r="D290">
        <v>0.85118240099999998</v>
      </c>
      <c r="E290">
        <v>6.7325011000000004E-2</v>
      </c>
      <c r="F290">
        <v>5.5348060999999997E-2</v>
      </c>
      <c r="G290" s="1" t="s">
        <v>10</v>
      </c>
      <c r="H290" s="1" t="s">
        <v>10</v>
      </c>
      <c r="I290" s="1" t="s">
        <v>10</v>
      </c>
      <c r="J290" s="1" t="s">
        <v>10</v>
      </c>
    </row>
    <row r="291" spans="1:10" x14ac:dyDescent="0.25">
      <c r="A291">
        <v>1.15564537</v>
      </c>
      <c r="B291">
        <v>1.5324269530000001</v>
      </c>
      <c r="C291">
        <v>-16.950336459999999</v>
      </c>
      <c r="D291">
        <v>0.851078212</v>
      </c>
      <c r="E291">
        <v>6.7251749E-2</v>
      </c>
      <c r="F291">
        <v>5.5356010999999997E-2</v>
      </c>
      <c r="G291" s="1" t="s">
        <v>10</v>
      </c>
      <c r="H291" s="1" t="s">
        <v>10</v>
      </c>
      <c r="I291" s="1" t="s">
        <v>10</v>
      </c>
      <c r="J291" s="1" t="s">
        <v>10</v>
      </c>
    </row>
    <row r="292" spans="1:10" x14ac:dyDescent="0.25">
      <c r="A292">
        <v>1.1513487099999999</v>
      </c>
      <c r="B292">
        <v>1.5336022380000001</v>
      </c>
      <c r="C292">
        <v>-16.956947329999998</v>
      </c>
      <c r="D292">
        <v>0.851139545</v>
      </c>
      <c r="E292">
        <v>6.7310288999999995E-2</v>
      </c>
      <c r="F292">
        <v>5.5284381E-2</v>
      </c>
      <c r="G292" s="1" t="s">
        <v>10</v>
      </c>
      <c r="H292" s="1" t="s">
        <v>10</v>
      </c>
      <c r="I292" s="1" t="s">
        <v>10</v>
      </c>
      <c r="J292" s="1" t="s">
        <v>10</v>
      </c>
    </row>
    <row r="293" spans="1:10" x14ac:dyDescent="0.25">
      <c r="A293">
        <v>1.1515717510000001</v>
      </c>
      <c r="B293">
        <v>1.5334776640000001</v>
      </c>
      <c r="C293">
        <v>-16.94870186</v>
      </c>
      <c r="D293">
        <v>0.85112172399999997</v>
      </c>
      <c r="E293">
        <v>6.7144096E-2</v>
      </c>
      <c r="F293">
        <v>5.5277369999999999E-2</v>
      </c>
      <c r="G293" s="1" t="s">
        <v>10</v>
      </c>
      <c r="H293" s="1" t="s">
        <v>10</v>
      </c>
      <c r="I293" s="1" t="s">
        <v>10</v>
      </c>
      <c r="J293" s="1" t="s">
        <v>10</v>
      </c>
    </row>
    <row r="294" spans="1:10" x14ac:dyDescent="0.25">
      <c r="A294">
        <v>1.151132584</v>
      </c>
      <c r="B294">
        <v>1.527424455</v>
      </c>
      <c r="C294">
        <v>-16.956916809999999</v>
      </c>
      <c r="D294">
        <v>0.85091686200000005</v>
      </c>
      <c r="E294">
        <v>6.7260966000000005E-2</v>
      </c>
      <c r="F294">
        <v>5.5378868999999997E-2</v>
      </c>
      <c r="G294" s="1" t="s">
        <v>10</v>
      </c>
      <c r="H294" s="1" t="s">
        <v>10</v>
      </c>
      <c r="I294" s="1" t="s">
        <v>10</v>
      </c>
      <c r="J294" s="1" t="s">
        <v>10</v>
      </c>
    </row>
    <row r="295" spans="1:10" x14ac:dyDescent="0.25">
      <c r="A295">
        <v>1.1484591959999999</v>
      </c>
      <c r="B295">
        <v>1.529309273</v>
      </c>
      <c r="C295">
        <v>-16.950744629999999</v>
      </c>
      <c r="D295">
        <v>0.85105687399999996</v>
      </c>
      <c r="E295">
        <v>6.7188903999999994E-2</v>
      </c>
      <c r="F295">
        <v>5.5184736999999998E-2</v>
      </c>
      <c r="G295" s="1" t="s">
        <v>10</v>
      </c>
      <c r="H295" s="1" t="s">
        <v>10</v>
      </c>
      <c r="I295" s="1" t="s">
        <v>10</v>
      </c>
      <c r="J295" s="1" t="s">
        <v>10</v>
      </c>
    </row>
    <row r="296" spans="1:10" x14ac:dyDescent="0.25">
      <c r="A296">
        <v>1.151000977</v>
      </c>
      <c r="B296">
        <v>1.527829409</v>
      </c>
      <c r="C296">
        <v>-16.947715760000001</v>
      </c>
      <c r="D296">
        <v>0.85109877599999995</v>
      </c>
      <c r="E296">
        <v>6.7108318E-2</v>
      </c>
      <c r="F296">
        <v>5.5348164999999998E-2</v>
      </c>
      <c r="G296" s="1" t="s">
        <v>10</v>
      </c>
      <c r="H296" s="1" t="s">
        <v>10</v>
      </c>
      <c r="I296" s="1" t="s">
        <v>10</v>
      </c>
      <c r="J296" s="1" t="s">
        <v>10</v>
      </c>
    </row>
    <row r="297" spans="1:10" x14ac:dyDescent="0.25">
      <c r="A297">
        <v>1.1522003409999999</v>
      </c>
      <c r="B297">
        <v>1.530754924</v>
      </c>
      <c r="C297">
        <v>-16.94768715</v>
      </c>
      <c r="D297">
        <v>0.85098403700000003</v>
      </c>
      <c r="E297">
        <v>6.7298262999999997E-2</v>
      </c>
      <c r="F297">
        <v>5.5292092000000001E-2</v>
      </c>
      <c r="G297" s="1" t="s">
        <v>10</v>
      </c>
      <c r="H297" s="1" t="s">
        <v>10</v>
      </c>
      <c r="I297" s="1" t="s">
        <v>10</v>
      </c>
      <c r="J297" s="1" t="s">
        <v>10</v>
      </c>
    </row>
    <row r="298" spans="1:10" x14ac:dyDescent="0.25">
      <c r="A298">
        <v>1.149846911</v>
      </c>
      <c r="B298">
        <v>1.532446623</v>
      </c>
      <c r="C298">
        <v>-16.940862660000001</v>
      </c>
      <c r="D298">
        <v>0.85088592799999996</v>
      </c>
      <c r="E298">
        <v>6.7185618000000003E-2</v>
      </c>
      <c r="F298">
        <v>5.5302828999999998E-2</v>
      </c>
      <c r="G298" s="1" t="s">
        <v>10</v>
      </c>
      <c r="H298" s="1" t="s">
        <v>10</v>
      </c>
      <c r="I298" s="1" t="s">
        <v>10</v>
      </c>
      <c r="J298" s="1" t="s">
        <v>10</v>
      </c>
    </row>
    <row r="299" spans="1:10" x14ac:dyDescent="0.25">
      <c r="A299">
        <v>1.152775884</v>
      </c>
      <c r="B299">
        <v>1.5327572819999999</v>
      </c>
      <c r="C299">
        <v>-16.947090150000001</v>
      </c>
      <c r="D299">
        <v>0.85088998100000002</v>
      </c>
      <c r="E299">
        <v>6.7204981999999996E-2</v>
      </c>
      <c r="F299">
        <v>5.5373102E-2</v>
      </c>
      <c r="G299" s="1" t="s">
        <v>10</v>
      </c>
      <c r="H299" s="1" t="s">
        <v>10</v>
      </c>
      <c r="I299" s="1" t="s">
        <v>10</v>
      </c>
      <c r="J299" s="1" t="s">
        <v>10</v>
      </c>
    </row>
    <row r="300" spans="1:10" x14ac:dyDescent="0.25">
      <c r="A300">
        <v>1.1482136249999999</v>
      </c>
      <c r="B300">
        <v>1.5287547109999999</v>
      </c>
      <c r="C300">
        <v>-16.952724459999999</v>
      </c>
      <c r="D300">
        <v>0.85090374899999999</v>
      </c>
      <c r="E300">
        <v>6.7326478999999995E-2</v>
      </c>
      <c r="F300">
        <v>5.5344499999999998E-2</v>
      </c>
      <c r="G300" s="1" t="s">
        <v>10</v>
      </c>
      <c r="H300" s="1" t="s">
        <v>10</v>
      </c>
      <c r="I300" s="1" t="s">
        <v>10</v>
      </c>
      <c r="J300" s="1" t="s">
        <v>10</v>
      </c>
    </row>
    <row r="301" spans="1:10" x14ac:dyDescent="0.25">
      <c r="A301">
        <v>1.1513216500000001</v>
      </c>
      <c r="B301">
        <v>1.5299336910000001</v>
      </c>
      <c r="C301">
        <v>-16.942968369999999</v>
      </c>
      <c r="D301">
        <v>0.85085552900000005</v>
      </c>
      <c r="E301">
        <v>6.7203744999999995E-2</v>
      </c>
      <c r="F301">
        <v>5.5354929999999997E-2</v>
      </c>
      <c r="G301" s="1" t="s">
        <v>10</v>
      </c>
      <c r="H301" s="1" t="s">
        <v>10</v>
      </c>
      <c r="I301" s="1" t="s">
        <v>10</v>
      </c>
      <c r="J301" s="1" t="s">
        <v>10</v>
      </c>
    </row>
    <row r="302" spans="1:10" x14ac:dyDescent="0.25">
      <c r="A302">
        <v>1.149049282</v>
      </c>
      <c r="B302">
        <v>1.530589223</v>
      </c>
      <c r="C302">
        <v>-16.947557450000001</v>
      </c>
      <c r="D302">
        <v>0.85086482799999996</v>
      </c>
      <c r="E302">
        <v>6.7281446999999994E-2</v>
      </c>
      <c r="F302">
        <v>5.5309354999999998E-2</v>
      </c>
      <c r="G302" s="1" t="s">
        <v>10</v>
      </c>
      <c r="H302" s="1" t="s">
        <v>10</v>
      </c>
      <c r="I302" s="1" t="s">
        <v>10</v>
      </c>
      <c r="J302" s="1" t="s">
        <v>10</v>
      </c>
    </row>
    <row r="303" spans="1:10" x14ac:dyDescent="0.25">
      <c r="A303">
        <v>1.1536858080000001</v>
      </c>
      <c r="B303">
        <v>1.5322476629999999</v>
      </c>
      <c r="C303">
        <v>-16.950195310000002</v>
      </c>
      <c r="D303">
        <v>0.850853682</v>
      </c>
      <c r="E303">
        <v>6.7195623999999995E-2</v>
      </c>
      <c r="F303">
        <v>5.5344246E-2</v>
      </c>
      <c r="G303" s="1" t="s">
        <v>10</v>
      </c>
      <c r="H303" s="1" t="s">
        <v>10</v>
      </c>
      <c r="I303" s="1" t="s">
        <v>10</v>
      </c>
      <c r="J303" s="1" t="s">
        <v>10</v>
      </c>
    </row>
    <row r="304" spans="1:10" x14ac:dyDescent="0.25">
      <c r="A304">
        <v>1.1504819390000001</v>
      </c>
      <c r="B304">
        <v>1.530100942</v>
      </c>
      <c r="C304">
        <v>-16.9372139</v>
      </c>
      <c r="D304">
        <v>0.850647449</v>
      </c>
      <c r="E304">
        <v>6.7091822999999995E-2</v>
      </c>
      <c r="F304">
        <v>5.5254101999999999E-2</v>
      </c>
      <c r="G304" s="1" t="s">
        <v>10</v>
      </c>
      <c r="H304" s="1" t="s">
        <v>10</v>
      </c>
      <c r="I304" s="1" t="s">
        <v>10</v>
      </c>
      <c r="J304" s="1" t="s">
        <v>10</v>
      </c>
    </row>
    <row r="305" spans="1:10" x14ac:dyDescent="0.25">
      <c r="A305">
        <v>1.1508431429999999</v>
      </c>
      <c r="B305">
        <v>1.526581883</v>
      </c>
      <c r="C305">
        <v>-16.94659042</v>
      </c>
      <c r="D305">
        <v>0.85073941900000005</v>
      </c>
      <c r="E305">
        <v>6.7219280000000006E-2</v>
      </c>
      <c r="F305">
        <v>5.5224507999999999E-2</v>
      </c>
      <c r="G305" s="1" t="s">
        <v>10</v>
      </c>
      <c r="H305" s="1" t="s">
        <v>10</v>
      </c>
      <c r="I305" s="1" t="s">
        <v>10</v>
      </c>
      <c r="J305" s="1" t="s">
        <v>10</v>
      </c>
    </row>
    <row r="306" spans="1:10" x14ac:dyDescent="0.25">
      <c r="A306">
        <v>1.1498835089999999</v>
      </c>
      <c r="B306">
        <v>1.530749798</v>
      </c>
      <c r="C306">
        <v>-16.94137383</v>
      </c>
      <c r="D306">
        <v>0.85080593800000004</v>
      </c>
      <c r="E306">
        <v>6.7270241999999994E-2</v>
      </c>
      <c r="F306">
        <v>5.5318805999999998E-2</v>
      </c>
      <c r="G306" s="1" t="s">
        <v>10</v>
      </c>
      <c r="H306" s="1" t="s">
        <v>10</v>
      </c>
      <c r="I306" s="1" t="s">
        <v>10</v>
      </c>
      <c r="J306" s="1" t="s">
        <v>10</v>
      </c>
    </row>
    <row r="307" spans="1:10" x14ac:dyDescent="0.25">
      <c r="A307">
        <v>1.1516451839999999</v>
      </c>
      <c r="B307">
        <v>1.531390786</v>
      </c>
      <c r="C307">
        <v>-16.937265400000001</v>
      </c>
      <c r="D307">
        <v>0.85067665599999998</v>
      </c>
      <c r="E307">
        <v>6.7257977999999996E-2</v>
      </c>
      <c r="F307">
        <v>5.5190696999999997E-2</v>
      </c>
      <c r="G307" s="1" t="s">
        <v>10</v>
      </c>
      <c r="H307" s="1" t="s">
        <v>10</v>
      </c>
      <c r="I307" s="1" t="s">
        <v>10</v>
      </c>
      <c r="J307" s="1" t="s">
        <v>10</v>
      </c>
    </row>
    <row r="308" spans="1:10" x14ac:dyDescent="0.25">
      <c r="A308">
        <v>1.1490520239999999</v>
      </c>
      <c r="B308">
        <v>1.532545805</v>
      </c>
      <c r="C308">
        <v>-16.939807890000001</v>
      </c>
      <c r="D308">
        <v>0.85073643899999996</v>
      </c>
      <c r="E308">
        <v>6.7381561000000006E-2</v>
      </c>
      <c r="F308">
        <v>5.5146471000000002E-2</v>
      </c>
      <c r="G308" s="1" t="s">
        <v>10</v>
      </c>
      <c r="H308" s="1" t="s">
        <v>10</v>
      </c>
      <c r="I308" s="1" t="s">
        <v>10</v>
      </c>
      <c r="J308" s="1" t="s">
        <v>10</v>
      </c>
    </row>
    <row r="309" spans="1:10" x14ac:dyDescent="0.25">
      <c r="A309">
        <v>1.1522524359999999</v>
      </c>
      <c r="B309">
        <v>1.533362627</v>
      </c>
      <c r="C309">
        <v>-16.938739779999999</v>
      </c>
      <c r="D309">
        <v>0.85056722200000001</v>
      </c>
      <c r="E309">
        <v>6.7275658000000002E-2</v>
      </c>
      <c r="F309">
        <v>5.5243454999999997E-2</v>
      </c>
      <c r="G309" s="1" t="s">
        <v>10</v>
      </c>
      <c r="H309" s="1" t="s">
        <v>10</v>
      </c>
      <c r="I309" s="1" t="s">
        <v>10</v>
      </c>
      <c r="J309" s="1" t="s">
        <v>10</v>
      </c>
    </row>
    <row r="310" spans="1:10" x14ac:dyDescent="0.25">
      <c r="A310">
        <v>1.148528695</v>
      </c>
      <c r="B310">
        <v>1.53124094</v>
      </c>
      <c r="C310">
        <v>-16.943302150000001</v>
      </c>
      <c r="D310">
        <v>0.85057371900000001</v>
      </c>
      <c r="E310">
        <v>6.7165515999999995E-2</v>
      </c>
      <c r="F310">
        <v>5.5234164000000002E-2</v>
      </c>
      <c r="G310" s="1" t="s">
        <v>10</v>
      </c>
      <c r="H310" s="1" t="s">
        <v>10</v>
      </c>
      <c r="I310" s="1" t="s">
        <v>10</v>
      </c>
      <c r="J310" s="1" t="s">
        <v>10</v>
      </c>
    </row>
    <row r="311" spans="1:10" x14ac:dyDescent="0.25">
      <c r="A311">
        <v>1.1490479709999999</v>
      </c>
      <c r="B311">
        <v>1.5319156650000001</v>
      </c>
      <c r="C311">
        <v>-16.938196179999998</v>
      </c>
      <c r="D311">
        <v>0.85064023700000002</v>
      </c>
      <c r="E311">
        <v>6.7175954999999996E-2</v>
      </c>
      <c r="F311">
        <v>5.5218279000000002E-2</v>
      </c>
      <c r="G311" s="1" t="s">
        <v>10</v>
      </c>
      <c r="H311" s="1" t="s">
        <v>10</v>
      </c>
      <c r="I311" s="1" t="s">
        <v>10</v>
      </c>
      <c r="J311" s="1" t="s">
        <v>10</v>
      </c>
    </row>
    <row r="312" spans="1:10" x14ac:dyDescent="0.25">
      <c r="A312">
        <v>1.152576327</v>
      </c>
      <c r="B312">
        <v>1.5312170979999999</v>
      </c>
      <c r="C312">
        <v>-16.937707899999999</v>
      </c>
      <c r="D312">
        <v>0.85046547699999997</v>
      </c>
      <c r="E312">
        <v>6.7127279999999998E-2</v>
      </c>
      <c r="F312">
        <v>5.5178389000000001E-2</v>
      </c>
      <c r="G312" s="1" t="s">
        <v>10</v>
      </c>
      <c r="H312" s="1" t="s">
        <v>10</v>
      </c>
      <c r="I312" s="1" t="s">
        <v>10</v>
      </c>
      <c r="J312" s="1" t="s">
        <v>10</v>
      </c>
    </row>
    <row r="313" spans="1:10" x14ac:dyDescent="0.25">
      <c r="A313">
        <v>1.147634268</v>
      </c>
      <c r="B313">
        <v>1.5284218789999999</v>
      </c>
      <c r="C313">
        <v>-16.935621260000001</v>
      </c>
      <c r="D313">
        <v>0.85055232000000003</v>
      </c>
      <c r="E313">
        <v>6.7149295999999997E-2</v>
      </c>
      <c r="F313">
        <v>5.5135368999999997E-2</v>
      </c>
      <c r="G313" s="1" t="s">
        <v>10</v>
      </c>
      <c r="H313" s="1" t="s">
        <v>10</v>
      </c>
      <c r="I313" s="1" t="s">
        <v>10</v>
      </c>
      <c r="J313" s="1" t="s">
        <v>10</v>
      </c>
    </row>
    <row r="314" spans="1:10" x14ac:dyDescent="0.25">
      <c r="A314">
        <v>1.1476100680000001</v>
      </c>
      <c r="B314">
        <v>1.5280711650000001</v>
      </c>
      <c r="C314">
        <v>-16.933568950000002</v>
      </c>
      <c r="D314">
        <v>0.85056340699999999</v>
      </c>
      <c r="E314">
        <v>6.7242488000000003E-2</v>
      </c>
      <c r="F314">
        <v>5.5199041999999997E-2</v>
      </c>
      <c r="G314" s="1" t="s">
        <v>10</v>
      </c>
      <c r="H314" s="1" t="s">
        <v>10</v>
      </c>
      <c r="I314" s="1" t="s">
        <v>10</v>
      </c>
      <c r="J314" s="1" t="s">
        <v>10</v>
      </c>
    </row>
    <row r="315" spans="1:10" x14ac:dyDescent="0.25">
      <c r="A315">
        <v>1.1482232809999999</v>
      </c>
      <c r="B315">
        <v>1.530712724</v>
      </c>
      <c r="C315">
        <v>-16.935558319999998</v>
      </c>
      <c r="D315">
        <v>0.85046172099999995</v>
      </c>
      <c r="E315">
        <v>6.7243366999999998E-2</v>
      </c>
      <c r="F315">
        <v>5.5206775999999999E-2</v>
      </c>
      <c r="G315" s="1" t="s">
        <v>10</v>
      </c>
      <c r="H315" s="1" t="s">
        <v>10</v>
      </c>
      <c r="I315" s="1" t="s">
        <v>10</v>
      </c>
      <c r="J315" s="1" t="s">
        <v>10</v>
      </c>
    </row>
    <row r="316" spans="1:10" x14ac:dyDescent="0.25">
      <c r="A316">
        <v>1.1499571799999999</v>
      </c>
      <c r="B316">
        <v>1.5310779809999999</v>
      </c>
      <c r="C316">
        <v>-16.936592099999999</v>
      </c>
      <c r="D316">
        <v>0.85045075400000003</v>
      </c>
      <c r="E316">
        <v>6.7062199000000003E-2</v>
      </c>
      <c r="F316">
        <v>5.5224641999999997E-2</v>
      </c>
      <c r="G316" s="1" t="s">
        <v>10</v>
      </c>
      <c r="H316" s="1" t="s">
        <v>10</v>
      </c>
      <c r="I316" s="1" t="s">
        <v>10</v>
      </c>
      <c r="J316" s="1" t="s">
        <v>10</v>
      </c>
    </row>
    <row r="317" spans="1:10" x14ac:dyDescent="0.25">
      <c r="A317">
        <v>1.1533887389999999</v>
      </c>
      <c r="B317">
        <v>1.53302896</v>
      </c>
      <c r="C317">
        <v>-16.935647960000001</v>
      </c>
      <c r="D317">
        <v>0.85051822700000002</v>
      </c>
      <c r="E317">
        <v>6.7236081000000003E-2</v>
      </c>
      <c r="F317">
        <v>5.5306524000000003E-2</v>
      </c>
      <c r="G317" s="1" t="s">
        <v>10</v>
      </c>
      <c r="H317" s="1" t="s">
        <v>10</v>
      </c>
      <c r="I317" s="1" t="s">
        <v>10</v>
      </c>
      <c r="J317" s="1" t="s">
        <v>10</v>
      </c>
    </row>
    <row r="318" spans="1:10" x14ac:dyDescent="0.25">
      <c r="A318">
        <v>1.150820851</v>
      </c>
      <c r="B318">
        <v>1.5312235359999999</v>
      </c>
      <c r="C318">
        <v>-16.932498930000001</v>
      </c>
      <c r="D318">
        <v>0.85040587199999995</v>
      </c>
      <c r="E318">
        <v>6.7111365000000006E-2</v>
      </c>
      <c r="F318">
        <v>5.5152074000000002E-2</v>
      </c>
      <c r="G318" s="1" t="s">
        <v>10</v>
      </c>
      <c r="H318" s="1" t="s">
        <v>10</v>
      </c>
      <c r="I318" s="1" t="s">
        <v>10</v>
      </c>
      <c r="J318" s="1" t="s">
        <v>10</v>
      </c>
    </row>
    <row r="319" spans="1:10" x14ac:dyDescent="0.25">
      <c r="A319">
        <v>1.149851322</v>
      </c>
      <c r="B319">
        <v>1.538062096</v>
      </c>
      <c r="C319">
        <v>-16.927705759999998</v>
      </c>
      <c r="D319">
        <v>0.85041666000000005</v>
      </c>
      <c r="E319">
        <v>6.7092880999999993E-2</v>
      </c>
      <c r="F319">
        <v>5.5337109000000002E-2</v>
      </c>
      <c r="G319" s="1" t="s">
        <v>10</v>
      </c>
      <c r="H319" s="1" t="s">
        <v>10</v>
      </c>
      <c r="I319" s="1" t="s">
        <v>10</v>
      </c>
      <c r="J319" s="1" t="s">
        <v>10</v>
      </c>
    </row>
    <row r="320" spans="1:10" x14ac:dyDescent="0.25">
      <c r="A320">
        <v>1.147671938</v>
      </c>
      <c r="B320">
        <v>1.5293754340000001</v>
      </c>
      <c r="C320">
        <v>-16.93242455</v>
      </c>
      <c r="D320">
        <v>0.85032552500000003</v>
      </c>
      <c r="E320">
        <v>6.7197411999999998E-2</v>
      </c>
      <c r="F320">
        <v>5.5160001E-2</v>
      </c>
      <c r="G320" s="1" t="s">
        <v>10</v>
      </c>
      <c r="H320" s="1" t="s">
        <v>10</v>
      </c>
      <c r="I320" s="1" t="s">
        <v>10</v>
      </c>
      <c r="J320" s="1" t="s">
        <v>10</v>
      </c>
    </row>
    <row r="321" spans="1:10" x14ac:dyDescent="0.25">
      <c r="A321">
        <v>1.1473256350000001</v>
      </c>
      <c r="B321">
        <v>1.5335700510000001</v>
      </c>
      <c r="C321">
        <v>-16.93185806</v>
      </c>
      <c r="D321">
        <v>0.85040694500000003</v>
      </c>
      <c r="E321">
        <v>6.7115284999999997E-2</v>
      </c>
      <c r="F321">
        <v>5.5199317999999997E-2</v>
      </c>
      <c r="G321" s="1" t="s">
        <v>10</v>
      </c>
      <c r="H321" s="1" t="s">
        <v>10</v>
      </c>
      <c r="I321" s="1" t="s">
        <v>10</v>
      </c>
      <c r="J321" s="1" t="s">
        <v>10</v>
      </c>
    </row>
    <row r="322" spans="1:10" x14ac:dyDescent="0.25">
      <c r="A322">
        <v>1.1508816479999999</v>
      </c>
      <c r="B322">
        <v>1.532139301</v>
      </c>
      <c r="C322">
        <v>-16.930835720000001</v>
      </c>
      <c r="D322">
        <v>0.85013479000000003</v>
      </c>
      <c r="E322">
        <v>6.7286670000000007E-2</v>
      </c>
      <c r="F322">
        <v>5.5229641000000003E-2</v>
      </c>
      <c r="G322" s="1" t="s">
        <v>10</v>
      </c>
      <c r="H322" s="1" t="s">
        <v>10</v>
      </c>
      <c r="I322" s="1" t="s">
        <v>10</v>
      </c>
      <c r="J322" s="1" t="s">
        <v>10</v>
      </c>
    </row>
    <row r="323" spans="1:10" x14ac:dyDescent="0.25">
      <c r="A323">
        <v>1.1487826109999999</v>
      </c>
      <c r="B323">
        <v>1.5333881380000001</v>
      </c>
      <c r="C323">
        <v>-16.92922592</v>
      </c>
      <c r="D323">
        <v>0.85024100499999999</v>
      </c>
      <c r="E323">
        <v>6.7054205000000006E-2</v>
      </c>
      <c r="F323">
        <v>5.5296768000000003E-2</v>
      </c>
      <c r="G323" s="1" t="s">
        <v>10</v>
      </c>
      <c r="H323" s="1" t="s">
        <v>10</v>
      </c>
      <c r="I323" s="1" t="s">
        <v>10</v>
      </c>
      <c r="J323" s="1" t="s">
        <v>10</v>
      </c>
    </row>
    <row r="324" spans="1:10" x14ac:dyDescent="0.25">
      <c r="A324">
        <v>1.149941206</v>
      </c>
      <c r="B324">
        <v>1.53504777</v>
      </c>
      <c r="C324">
        <v>-16.928220750000001</v>
      </c>
      <c r="D324">
        <v>0.85024434299999996</v>
      </c>
      <c r="E324">
        <v>6.7049883000000005E-2</v>
      </c>
      <c r="F324">
        <v>5.5197608000000002E-2</v>
      </c>
      <c r="G324" s="1" t="s">
        <v>10</v>
      </c>
      <c r="H324" s="1" t="s">
        <v>10</v>
      </c>
      <c r="I324" s="1" t="s">
        <v>10</v>
      </c>
      <c r="J324" s="1" t="s">
        <v>10</v>
      </c>
    </row>
    <row r="325" spans="1:10" x14ac:dyDescent="0.25">
      <c r="A325">
        <v>1.148538351</v>
      </c>
      <c r="B325">
        <v>1.5312030320000001</v>
      </c>
      <c r="C325">
        <v>-16.92925644</v>
      </c>
      <c r="D325">
        <v>0.85018360599999998</v>
      </c>
      <c r="E325">
        <v>6.7108765000000001E-2</v>
      </c>
      <c r="F325">
        <v>5.5204488000000003E-2</v>
      </c>
      <c r="G325" s="1" t="s">
        <v>10</v>
      </c>
      <c r="H325" s="1" t="s">
        <v>10</v>
      </c>
      <c r="I325" s="1" t="s">
        <v>10</v>
      </c>
      <c r="J325" s="1" t="s">
        <v>10</v>
      </c>
    </row>
    <row r="326" spans="1:10" x14ac:dyDescent="0.25">
      <c r="A326">
        <v>1.1496756079999999</v>
      </c>
      <c r="B326">
        <v>1.5348601340000001</v>
      </c>
      <c r="C326">
        <v>-16.926635739999998</v>
      </c>
      <c r="D326">
        <v>0.85013765100000005</v>
      </c>
      <c r="E326">
        <v>6.7077449999999997E-2</v>
      </c>
      <c r="F326">
        <v>5.5187228999999997E-2</v>
      </c>
      <c r="G326" s="1" t="s">
        <v>10</v>
      </c>
      <c r="H326" s="1" t="s">
        <v>10</v>
      </c>
      <c r="I326" s="1" t="s">
        <v>10</v>
      </c>
      <c r="J326" s="1" t="s">
        <v>10</v>
      </c>
    </row>
    <row r="327" spans="1:10" x14ac:dyDescent="0.25">
      <c r="A327">
        <v>1.1484971049999999</v>
      </c>
      <c r="B327">
        <v>1.5325359110000001</v>
      </c>
      <c r="C327">
        <v>-16.92518806</v>
      </c>
      <c r="D327">
        <v>0.85027217899999996</v>
      </c>
      <c r="E327">
        <v>6.7168906E-2</v>
      </c>
      <c r="F327">
        <v>5.5089264999999998E-2</v>
      </c>
      <c r="G327" s="1" t="s">
        <v>10</v>
      </c>
      <c r="H327" s="1" t="s">
        <v>10</v>
      </c>
      <c r="I327" s="1" t="s">
        <v>10</v>
      </c>
      <c r="J327" s="1" t="s">
        <v>10</v>
      </c>
    </row>
    <row r="328" spans="1:10" x14ac:dyDescent="0.25">
      <c r="A328">
        <v>1.149996996</v>
      </c>
      <c r="B328">
        <v>1.528050184</v>
      </c>
      <c r="C328">
        <v>-16.923101429999999</v>
      </c>
      <c r="D328">
        <v>0.85003852800000002</v>
      </c>
      <c r="E328">
        <v>6.6963575999999997E-2</v>
      </c>
      <c r="F328">
        <v>5.5139288000000002E-2</v>
      </c>
      <c r="G328" s="1" t="s">
        <v>10</v>
      </c>
      <c r="H328" s="1" t="s">
        <v>10</v>
      </c>
      <c r="I328" s="1" t="s">
        <v>10</v>
      </c>
      <c r="J328" s="1" t="s">
        <v>10</v>
      </c>
    </row>
    <row r="329" spans="1:10" x14ac:dyDescent="0.25">
      <c r="A329">
        <v>1.145329118</v>
      </c>
      <c r="B329">
        <v>1.5333633419999999</v>
      </c>
      <c r="C329">
        <v>-16.924507139999999</v>
      </c>
      <c r="D329">
        <v>0.85013622</v>
      </c>
      <c r="E329">
        <v>6.7168309999999995E-2</v>
      </c>
      <c r="F329">
        <v>5.5188215999999998E-2</v>
      </c>
      <c r="G329" s="1" t="s">
        <v>10</v>
      </c>
      <c r="H329" s="1" t="s">
        <v>10</v>
      </c>
      <c r="I329" s="1" t="s">
        <v>10</v>
      </c>
      <c r="J329" s="1" t="s">
        <v>10</v>
      </c>
    </row>
    <row r="330" spans="1:10" x14ac:dyDescent="0.25">
      <c r="A330">
        <v>1.14772439</v>
      </c>
      <c r="B330">
        <v>1.532676578</v>
      </c>
      <c r="C330">
        <v>-16.928606030000001</v>
      </c>
      <c r="D330">
        <v>0.84996366499999998</v>
      </c>
      <c r="E330">
        <v>6.7081905999999997E-2</v>
      </c>
      <c r="F330">
        <v>5.5202096999999999E-2</v>
      </c>
      <c r="G330" s="1" t="s">
        <v>10</v>
      </c>
      <c r="H330" s="1" t="s">
        <v>10</v>
      </c>
      <c r="I330" s="1" t="s">
        <v>10</v>
      </c>
      <c r="J330" s="1" t="s">
        <v>10</v>
      </c>
    </row>
    <row r="331" spans="1:10" x14ac:dyDescent="0.25">
      <c r="A331">
        <v>1.1453773979999999</v>
      </c>
      <c r="B331">
        <v>1.5277177099999999</v>
      </c>
      <c r="C331">
        <v>-16.92720795</v>
      </c>
      <c r="D331">
        <v>0.85018545400000001</v>
      </c>
      <c r="E331">
        <v>6.7136689999999999E-2</v>
      </c>
      <c r="F331">
        <v>5.5068813000000001E-2</v>
      </c>
      <c r="G331" s="1" t="s">
        <v>10</v>
      </c>
      <c r="H331" s="1" t="s">
        <v>10</v>
      </c>
      <c r="I331" s="1" t="s">
        <v>10</v>
      </c>
      <c r="J331" s="1" t="s">
        <v>10</v>
      </c>
    </row>
    <row r="332" spans="1:10" x14ac:dyDescent="0.25">
      <c r="A332">
        <v>1.1456878189999999</v>
      </c>
      <c r="B332">
        <v>1.5278393029999999</v>
      </c>
      <c r="C332">
        <v>-16.923517230000002</v>
      </c>
      <c r="D332">
        <v>0.84997898299999997</v>
      </c>
      <c r="E332">
        <v>6.7198574999999997E-2</v>
      </c>
      <c r="F332">
        <v>5.5156893999999998E-2</v>
      </c>
      <c r="G332" s="1" t="s">
        <v>10</v>
      </c>
      <c r="H332" s="1" t="s">
        <v>10</v>
      </c>
      <c r="I332" s="1" t="s">
        <v>10</v>
      </c>
      <c r="J332" s="1" t="s">
        <v>10</v>
      </c>
    </row>
    <row r="333" spans="1:10" x14ac:dyDescent="0.25">
      <c r="A333">
        <v>1.1462452409999999</v>
      </c>
      <c r="B333">
        <v>1.5298507210000001</v>
      </c>
      <c r="C333">
        <v>-16.923532489999999</v>
      </c>
      <c r="D333">
        <v>0.85004717100000005</v>
      </c>
      <c r="E333">
        <v>6.7167117999999998E-2</v>
      </c>
      <c r="F333">
        <v>5.5104150999999997E-2</v>
      </c>
      <c r="G333" s="1" t="s">
        <v>10</v>
      </c>
      <c r="H333" s="1" t="s">
        <v>10</v>
      </c>
      <c r="I333" s="1" t="s">
        <v>10</v>
      </c>
      <c r="J333" s="1" t="s">
        <v>10</v>
      </c>
    </row>
    <row r="334" spans="1:10" x14ac:dyDescent="0.25">
      <c r="A334">
        <v>1.1476049420000001</v>
      </c>
      <c r="B334">
        <v>1.5330644849999999</v>
      </c>
      <c r="C334">
        <v>-16.922002790000001</v>
      </c>
      <c r="D334">
        <v>0.85019034100000002</v>
      </c>
      <c r="E334">
        <v>6.7023657E-2</v>
      </c>
      <c r="F334">
        <v>5.5171168999999999E-2</v>
      </c>
      <c r="G334" s="1" t="s">
        <v>10</v>
      </c>
      <c r="H334" s="1" t="s">
        <v>10</v>
      </c>
      <c r="I334" s="1" t="s">
        <v>10</v>
      </c>
      <c r="J334" s="1" t="s">
        <v>10</v>
      </c>
    </row>
    <row r="335" spans="1:10" x14ac:dyDescent="0.25">
      <c r="A335">
        <v>1.146527171</v>
      </c>
      <c r="B335">
        <v>1.529002666</v>
      </c>
      <c r="C335">
        <v>-16.919410710000001</v>
      </c>
      <c r="D335">
        <v>0.849976599</v>
      </c>
      <c r="E335">
        <v>6.7196785999999994E-2</v>
      </c>
      <c r="F335">
        <v>5.5112651999999998E-2</v>
      </c>
      <c r="G335" s="1" t="s">
        <v>10</v>
      </c>
      <c r="H335" s="1" t="s">
        <v>10</v>
      </c>
      <c r="I335" s="1" t="s">
        <v>10</v>
      </c>
      <c r="J335" s="1" t="s">
        <v>10</v>
      </c>
    </row>
    <row r="336" spans="1:10" x14ac:dyDescent="0.25">
      <c r="A336">
        <v>1.145128846</v>
      </c>
      <c r="B336">
        <v>1.532519221</v>
      </c>
      <c r="C336">
        <v>-16.927536010000001</v>
      </c>
      <c r="D336">
        <v>0.84996181699999995</v>
      </c>
      <c r="E336">
        <v>6.7094198999999993E-2</v>
      </c>
      <c r="F336">
        <v>5.5112392000000003E-2</v>
      </c>
      <c r="G336" s="1" t="s">
        <v>10</v>
      </c>
      <c r="H336" s="1" t="s">
        <v>10</v>
      </c>
      <c r="I336" s="1" t="s">
        <v>10</v>
      </c>
      <c r="J336" s="1" t="s">
        <v>10</v>
      </c>
    </row>
    <row r="337" spans="1:10" x14ac:dyDescent="0.25">
      <c r="A337">
        <v>1.144468069</v>
      </c>
      <c r="B337">
        <v>1.5308791399999999</v>
      </c>
      <c r="C337">
        <v>-16.915178300000001</v>
      </c>
      <c r="D337">
        <v>0.849925339</v>
      </c>
      <c r="E337">
        <v>6.7022227000000004E-2</v>
      </c>
      <c r="F337">
        <v>5.510553E-2</v>
      </c>
      <c r="G337" s="1" t="s">
        <v>10</v>
      </c>
      <c r="H337" s="1" t="s">
        <v>10</v>
      </c>
      <c r="I337" s="1" t="s">
        <v>10</v>
      </c>
      <c r="J337" s="1" t="s">
        <v>10</v>
      </c>
    </row>
    <row r="338" spans="1:10" x14ac:dyDescent="0.25">
      <c r="A338">
        <v>1.1468739509999999</v>
      </c>
      <c r="B338">
        <v>1.528132439</v>
      </c>
      <c r="C338">
        <v>-16.918855669999999</v>
      </c>
      <c r="D338">
        <v>0.84980171900000001</v>
      </c>
      <c r="E338">
        <v>6.7234531E-2</v>
      </c>
      <c r="F338">
        <v>5.5091515000000001E-2</v>
      </c>
      <c r="G338" s="1" t="s">
        <v>10</v>
      </c>
      <c r="H338" s="1" t="s">
        <v>10</v>
      </c>
      <c r="I338" s="1" t="s">
        <v>10</v>
      </c>
      <c r="J338" s="1" t="s">
        <v>10</v>
      </c>
    </row>
    <row r="339" spans="1:10" x14ac:dyDescent="0.25">
      <c r="A339">
        <v>1.1462677720000001</v>
      </c>
      <c r="B339">
        <v>1.531832576</v>
      </c>
      <c r="C339">
        <v>-16.922460560000001</v>
      </c>
      <c r="D339">
        <v>0.84996587000000001</v>
      </c>
      <c r="E339">
        <v>6.7174717999999994E-2</v>
      </c>
      <c r="F339">
        <v>5.502224E-2</v>
      </c>
      <c r="G339" s="1" t="s">
        <v>10</v>
      </c>
      <c r="H339" s="1" t="s">
        <v>10</v>
      </c>
      <c r="I339" s="1" t="s">
        <v>10</v>
      </c>
      <c r="J339" s="1" t="s">
        <v>10</v>
      </c>
    </row>
    <row r="340" spans="1:10" x14ac:dyDescent="0.25">
      <c r="A340">
        <v>1.145320654</v>
      </c>
      <c r="B340">
        <v>1.531029701</v>
      </c>
      <c r="C340">
        <v>-16.912101750000001</v>
      </c>
      <c r="D340">
        <v>0.84989661000000005</v>
      </c>
      <c r="E340">
        <v>6.7062803000000004E-2</v>
      </c>
      <c r="F340">
        <v>5.5114551999999997E-2</v>
      </c>
      <c r="G340" s="1" t="s">
        <v>10</v>
      </c>
      <c r="H340" s="1" t="s">
        <v>10</v>
      </c>
      <c r="I340" s="1" t="s">
        <v>10</v>
      </c>
      <c r="J340" s="1" t="s">
        <v>10</v>
      </c>
    </row>
    <row r="341" spans="1:10" x14ac:dyDescent="0.25">
      <c r="A341">
        <v>1.1456739899999999</v>
      </c>
      <c r="B341">
        <v>1.529829383</v>
      </c>
      <c r="C341">
        <v>-16.913143160000001</v>
      </c>
      <c r="D341">
        <v>0.84979152700000005</v>
      </c>
      <c r="E341">
        <v>6.7127407E-2</v>
      </c>
      <c r="F341">
        <v>5.5021427999999997E-2</v>
      </c>
      <c r="G341" s="1" t="s">
        <v>10</v>
      </c>
      <c r="H341" s="1" t="s">
        <v>10</v>
      </c>
      <c r="I341" s="1" t="s">
        <v>10</v>
      </c>
      <c r="J341" s="1" t="s">
        <v>10</v>
      </c>
    </row>
    <row r="342" spans="1:10" x14ac:dyDescent="0.25">
      <c r="A342">
        <v>1.1447820660000001</v>
      </c>
      <c r="B342">
        <v>1.530666471</v>
      </c>
      <c r="C342">
        <v>-16.91413498</v>
      </c>
      <c r="D342">
        <v>0.84983336899999995</v>
      </c>
      <c r="E342">
        <v>6.7154041999999997E-2</v>
      </c>
      <c r="F342">
        <v>5.5121943E-2</v>
      </c>
      <c r="G342" s="1" t="s">
        <v>10</v>
      </c>
      <c r="H342" s="1" t="s">
        <v>10</v>
      </c>
      <c r="I342" s="1" t="s">
        <v>10</v>
      </c>
      <c r="J342" s="1" t="s">
        <v>10</v>
      </c>
    </row>
    <row r="343" spans="1:10" x14ac:dyDescent="0.25">
      <c r="A343">
        <v>1.1453815700000001</v>
      </c>
      <c r="B343">
        <v>1.5303347110000001</v>
      </c>
      <c r="C343">
        <v>-16.912559510000001</v>
      </c>
      <c r="D343">
        <v>0.84972429299999996</v>
      </c>
      <c r="E343">
        <v>6.7069851E-2</v>
      </c>
      <c r="F343">
        <v>5.5102509000000001E-2</v>
      </c>
      <c r="G343" s="1" t="s">
        <v>10</v>
      </c>
      <c r="H343" s="1" t="s">
        <v>10</v>
      </c>
      <c r="I343" s="1" t="s">
        <v>10</v>
      </c>
      <c r="J343" s="1" t="s">
        <v>10</v>
      </c>
    </row>
    <row r="344" spans="1:10" x14ac:dyDescent="0.25">
      <c r="A344">
        <v>1.1451501850000001</v>
      </c>
      <c r="B344">
        <v>1.5311185119999999</v>
      </c>
      <c r="C344">
        <v>-16.917766570000001</v>
      </c>
      <c r="D344">
        <v>0.84977751999999995</v>
      </c>
      <c r="E344">
        <v>6.7287654000000002E-2</v>
      </c>
      <c r="F344">
        <v>5.4956815999999999E-2</v>
      </c>
      <c r="G344" s="1" t="s">
        <v>10</v>
      </c>
      <c r="H344" s="1" t="s">
        <v>10</v>
      </c>
      <c r="I344" s="1" t="s">
        <v>10</v>
      </c>
      <c r="J344" s="1" t="s">
        <v>10</v>
      </c>
    </row>
    <row r="345" spans="1:10" x14ac:dyDescent="0.25">
      <c r="A345">
        <v>1.1459612850000001</v>
      </c>
      <c r="B345">
        <v>1.5283612010000001</v>
      </c>
      <c r="C345">
        <v>-16.913635249999999</v>
      </c>
      <c r="D345">
        <v>0.84975963799999998</v>
      </c>
      <c r="E345">
        <v>6.6979184999999997E-2</v>
      </c>
      <c r="F345">
        <v>5.5102250999999998E-2</v>
      </c>
      <c r="G345" s="1" t="s">
        <v>10</v>
      </c>
      <c r="H345" s="1" t="s">
        <v>10</v>
      </c>
      <c r="I345" s="1" t="s">
        <v>10</v>
      </c>
      <c r="J345" s="1" t="s">
        <v>10</v>
      </c>
    </row>
    <row r="346" spans="1:10" x14ac:dyDescent="0.25">
      <c r="A346">
        <v>1.147711039</v>
      </c>
      <c r="B346">
        <v>1.5303324460000001</v>
      </c>
      <c r="C346">
        <v>-16.909454350000001</v>
      </c>
      <c r="D346">
        <v>0.84957361200000003</v>
      </c>
      <c r="E346">
        <v>6.6940024000000001E-2</v>
      </c>
      <c r="F346">
        <v>5.5100641999999998E-2</v>
      </c>
      <c r="G346" s="1" t="s">
        <v>10</v>
      </c>
      <c r="H346" s="1" t="s">
        <v>10</v>
      </c>
      <c r="I346" s="1" t="s">
        <v>10</v>
      </c>
      <c r="J346" s="1" t="s">
        <v>10</v>
      </c>
    </row>
    <row r="347" spans="1:10" x14ac:dyDescent="0.25">
      <c r="A347">
        <v>1.145144701</v>
      </c>
      <c r="B347">
        <v>1.530480981</v>
      </c>
      <c r="C347">
        <v>-16.915584559999999</v>
      </c>
      <c r="D347">
        <v>0.84960794399999995</v>
      </c>
      <c r="E347">
        <v>6.7072220000000002E-2</v>
      </c>
      <c r="F347">
        <v>5.5136382999999997E-2</v>
      </c>
      <c r="G347" s="1" t="s">
        <v>10</v>
      </c>
      <c r="H347" s="1" t="s">
        <v>10</v>
      </c>
      <c r="I347" s="1" t="s">
        <v>10</v>
      </c>
      <c r="J347" s="1" t="s">
        <v>10</v>
      </c>
    </row>
    <row r="348" spans="1:10" x14ac:dyDescent="0.25">
      <c r="A348">
        <v>1.146306276</v>
      </c>
      <c r="B348">
        <v>1.5274786950000001</v>
      </c>
      <c r="C348">
        <v>-16.916730879999999</v>
      </c>
      <c r="D348">
        <v>0.84968972200000004</v>
      </c>
      <c r="E348">
        <v>6.7129016E-2</v>
      </c>
      <c r="F348">
        <v>5.5108689000000002E-2</v>
      </c>
      <c r="G348" s="1" t="s">
        <v>10</v>
      </c>
      <c r="H348" s="1" t="s">
        <v>10</v>
      </c>
      <c r="I348" s="1" t="s">
        <v>10</v>
      </c>
      <c r="J348" s="1" t="s">
        <v>10</v>
      </c>
    </row>
    <row r="349" spans="1:10" x14ac:dyDescent="0.25">
      <c r="A349">
        <v>1.1437219380000001</v>
      </c>
      <c r="B349">
        <v>1.5306375029999999</v>
      </c>
      <c r="C349">
        <v>-16.91349602</v>
      </c>
      <c r="D349">
        <v>0.849549055</v>
      </c>
      <c r="E349">
        <v>6.7105018000000002E-2</v>
      </c>
      <c r="F349">
        <v>5.5009514000000002E-2</v>
      </c>
      <c r="G349" s="1" t="s">
        <v>10</v>
      </c>
      <c r="H349" s="1" t="s">
        <v>10</v>
      </c>
      <c r="I349" s="1" t="s">
        <v>10</v>
      </c>
      <c r="J349" s="1" t="s">
        <v>10</v>
      </c>
    </row>
    <row r="350" spans="1:10" x14ac:dyDescent="0.25">
      <c r="A350">
        <v>1.14631021</v>
      </c>
      <c r="B350">
        <v>1.5334377290000001</v>
      </c>
      <c r="C350">
        <v>-16.913448330000001</v>
      </c>
      <c r="D350">
        <v>0.84946501299999999</v>
      </c>
      <c r="E350">
        <v>6.7124910999999995E-2</v>
      </c>
      <c r="F350">
        <v>5.5189531E-2</v>
      </c>
      <c r="G350" s="1" t="s">
        <v>10</v>
      </c>
      <c r="H350" s="1" t="s">
        <v>10</v>
      </c>
      <c r="I350" s="1" t="s">
        <v>10</v>
      </c>
      <c r="J350" s="1" t="s">
        <v>10</v>
      </c>
    </row>
    <row r="351" spans="1:10" x14ac:dyDescent="0.25">
      <c r="A351">
        <v>1.143396378</v>
      </c>
      <c r="B351">
        <v>1.5308120249999999</v>
      </c>
      <c r="C351">
        <v>-16.910860060000001</v>
      </c>
      <c r="D351">
        <v>0.84950816600000001</v>
      </c>
      <c r="E351">
        <v>6.7064240999999997E-2</v>
      </c>
      <c r="F351">
        <v>5.5154732999999997E-2</v>
      </c>
      <c r="G351" s="1" t="s">
        <v>10</v>
      </c>
      <c r="H351" s="1" t="s">
        <v>10</v>
      </c>
      <c r="I351" s="1" t="s">
        <v>10</v>
      </c>
      <c r="J351" s="1" t="s">
        <v>10</v>
      </c>
    </row>
    <row r="352" spans="1:10" x14ac:dyDescent="0.25">
      <c r="A352">
        <v>1.1431198119999999</v>
      </c>
      <c r="B352">
        <v>1.5330046420000001</v>
      </c>
      <c r="C352">
        <v>-16.91547203</v>
      </c>
      <c r="D352">
        <v>0.84956496999999997</v>
      </c>
      <c r="E352">
        <v>6.6966428999999994E-2</v>
      </c>
      <c r="F352">
        <v>5.5110305999999998E-2</v>
      </c>
      <c r="G352" s="1" t="s">
        <v>10</v>
      </c>
      <c r="H352" s="1" t="s">
        <v>10</v>
      </c>
      <c r="I352" s="1" t="s">
        <v>10</v>
      </c>
      <c r="J352" s="1" t="s">
        <v>10</v>
      </c>
    </row>
    <row r="353" spans="1:10" x14ac:dyDescent="0.25">
      <c r="A353">
        <v>1.143960238</v>
      </c>
      <c r="B353">
        <v>1.5288329119999999</v>
      </c>
      <c r="C353">
        <v>-16.907842639999998</v>
      </c>
      <c r="D353">
        <v>0.84954196199999998</v>
      </c>
      <c r="E353">
        <v>6.7007326000000006E-2</v>
      </c>
      <c r="F353">
        <v>5.5073772E-2</v>
      </c>
      <c r="G353" s="1" t="s">
        <v>10</v>
      </c>
      <c r="H353" s="1" t="s">
        <v>10</v>
      </c>
      <c r="I353" s="1" t="s">
        <v>10</v>
      </c>
      <c r="J353" s="1" t="s">
        <v>10</v>
      </c>
    </row>
    <row r="354" spans="1:10" x14ac:dyDescent="0.25">
      <c r="A354">
        <v>1.146004319</v>
      </c>
      <c r="B354">
        <v>1.5332895520000001</v>
      </c>
      <c r="C354">
        <v>-16.908332819999998</v>
      </c>
      <c r="D354">
        <v>0.84947532400000003</v>
      </c>
      <c r="E354">
        <v>6.7068725999999995E-2</v>
      </c>
      <c r="F354">
        <v>5.5018954000000002E-2</v>
      </c>
      <c r="G354" s="1" t="s">
        <v>10</v>
      </c>
      <c r="H354" s="1" t="s">
        <v>10</v>
      </c>
      <c r="I354" s="1" t="s">
        <v>10</v>
      </c>
      <c r="J354" s="1" t="s">
        <v>10</v>
      </c>
    </row>
    <row r="355" spans="1:10" x14ac:dyDescent="0.25">
      <c r="A355">
        <v>1.1425384279999999</v>
      </c>
      <c r="B355">
        <v>1.5323017839999999</v>
      </c>
      <c r="C355">
        <v>-16.906162259999999</v>
      </c>
      <c r="D355">
        <v>0.84939062600000004</v>
      </c>
      <c r="E355">
        <v>6.7046754E-2</v>
      </c>
      <c r="F355">
        <v>5.5046115E-2</v>
      </c>
      <c r="G355" s="1" t="s">
        <v>10</v>
      </c>
      <c r="H355" s="1" t="s">
        <v>10</v>
      </c>
      <c r="I355" s="1" t="s">
        <v>10</v>
      </c>
      <c r="J355" s="1" t="s">
        <v>10</v>
      </c>
    </row>
    <row r="356" spans="1:10" x14ac:dyDescent="0.25">
      <c r="A356">
        <v>1.145519376</v>
      </c>
      <c r="B356">
        <v>1.527625322</v>
      </c>
      <c r="C356">
        <v>-16.91403961</v>
      </c>
      <c r="D356">
        <v>0.84940695799999999</v>
      </c>
      <c r="E356">
        <v>6.7042477000000003E-2</v>
      </c>
      <c r="F356">
        <v>5.4978727999999998E-2</v>
      </c>
      <c r="G356" s="1" t="s">
        <v>10</v>
      </c>
      <c r="H356" s="1" t="s">
        <v>10</v>
      </c>
      <c r="I356" s="1" t="s">
        <v>10</v>
      </c>
      <c r="J356" s="1" t="s">
        <v>10</v>
      </c>
    </row>
    <row r="357" spans="1:10" x14ac:dyDescent="0.25">
      <c r="A357">
        <v>1.1434565779999999</v>
      </c>
      <c r="B357">
        <v>1.5314694639999999</v>
      </c>
      <c r="C357">
        <v>-16.91233253</v>
      </c>
      <c r="D357">
        <v>0.84935200200000005</v>
      </c>
      <c r="E357">
        <v>6.6986419000000005E-2</v>
      </c>
      <c r="F357">
        <v>5.5107147000000002E-2</v>
      </c>
      <c r="G357" s="1" t="s">
        <v>10</v>
      </c>
      <c r="H357" s="1" t="s">
        <v>10</v>
      </c>
      <c r="I357" s="1" t="s">
        <v>10</v>
      </c>
      <c r="J357" s="1" t="s">
        <v>10</v>
      </c>
    </row>
    <row r="358" spans="1:10" x14ac:dyDescent="0.25">
      <c r="A358">
        <v>1.1445900200000001</v>
      </c>
      <c r="B358">
        <v>1.52946651</v>
      </c>
      <c r="C358">
        <v>-16.906715389999999</v>
      </c>
      <c r="D358">
        <v>0.84931135199999996</v>
      </c>
      <c r="E358">
        <v>6.6981204000000003E-2</v>
      </c>
      <c r="F358">
        <v>5.5106862999999999E-2</v>
      </c>
      <c r="G358" s="1" t="s">
        <v>10</v>
      </c>
      <c r="H358" s="1" t="s">
        <v>10</v>
      </c>
      <c r="I358" s="1" t="s">
        <v>10</v>
      </c>
      <c r="J358" s="1" t="s">
        <v>10</v>
      </c>
    </row>
    <row r="359" spans="1:10" x14ac:dyDescent="0.25">
      <c r="A359">
        <v>1.1416025160000001</v>
      </c>
      <c r="B359">
        <v>1.5311522479999999</v>
      </c>
      <c r="C359">
        <v>-16.89696884</v>
      </c>
      <c r="D359">
        <v>0.84947830400000002</v>
      </c>
      <c r="E359">
        <v>6.7082368000000003E-2</v>
      </c>
      <c r="F359">
        <v>5.4904424E-2</v>
      </c>
      <c r="G359" s="1" t="s">
        <v>10</v>
      </c>
      <c r="H359" s="1" t="s">
        <v>10</v>
      </c>
      <c r="I359" s="1" t="s">
        <v>10</v>
      </c>
      <c r="J359" s="1" t="s">
        <v>10</v>
      </c>
    </row>
    <row r="360" spans="1:10" x14ac:dyDescent="0.25">
      <c r="A360">
        <v>1.1448526379999999</v>
      </c>
      <c r="B360">
        <v>1.531277776</v>
      </c>
      <c r="C360">
        <v>-16.900579449999999</v>
      </c>
      <c r="D360">
        <v>0.84933012699999999</v>
      </c>
      <c r="E360">
        <v>6.7079842000000001E-2</v>
      </c>
      <c r="F360">
        <v>5.493667E-2</v>
      </c>
      <c r="G360" s="1" t="s">
        <v>10</v>
      </c>
      <c r="H360" s="1" t="s">
        <v>10</v>
      </c>
      <c r="I360" s="1" t="s">
        <v>10</v>
      </c>
      <c r="J360" s="1" t="s">
        <v>10</v>
      </c>
    </row>
    <row r="361" spans="1:10" x14ac:dyDescent="0.25">
      <c r="A361">
        <v>1.1425879000000001</v>
      </c>
      <c r="B361">
        <v>1.530298471</v>
      </c>
      <c r="C361">
        <v>-16.905630110000001</v>
      </c>
      <c r="D361">
        <v>0.84926116500000004</v>
      </c>
      <c r="E361">
        <v>6.6986449000000003E-2</v>
      </c>
      <c r="F361">
        <v>5.4989427E-2</v>
      </c>
      <c r="G361" s="1" t="s">
        <v>10</v>
      </c>
      <c r="H361" s="1" t="s">
        <v>10</v>
      </c>
      <c r="I361" s="1" t="s">
        <v>10</v>
      </c>
      <c r="J361" s="1" t="s">
        <v>10</v>
      </c>
    </row>
    <row r="362" spans="1:10" x14ac:dyDescent="0.25">
      <c r="A362">
        <v>1.1431597469999999</v>
      </c>
      <c r="B362">
        <v>1.529282451</v>
      </c>
      <c r="C362">
        <v>-16.90311432</v>
      </c>
      <c r="D362">
        <v>0.84927737700000006</v>
      </c>
      <c r="E362">
        <v>6.7065358000000005E-2</v>
      </c>
      <c r="F362">
        <v>5.4935165000000001E-2</v>
      </c>
      <c r="G362" s="1" t="s">
        <v>10</v>
      </c>
      <c r="H362" s="1" t="s">
        <v>10</v>
      </c>
      <c r="I362" s="1" t="s">
        <v>10</v>
      </c>
      <c r="J362" s="1" t="s">
        <v>10</v>
      </c>
    </row>
    <row r="363" spans="1:10" x14ac:dyDescent="0.25">
      <c r="A363">
        <v>1.1442745919999999</v>
      </c>
      <c r="B363">
        <v>1.532302856</v>
      </c>
      <c r="C363">
        <v>-16.899444580000001</v>
      </c>
      <c r="D363">
        <v>0.84922438899999997</v>
      </c>
      <c r="E363">
        <v>6.6914447000000002E-2</v>
      </c>
      <c r="F363">
        <v>5.4990682999999999E-2</v>
      </c>
      <c r="G363" s="1" t="s">
        <v>10</v>
      </c>
      <c r="H363" s="1" t="s">
        <v>10</v>
      </c>
      <c r="I363" s="1" t="s">
        <v>10</v>
      </c>
      <c r="J363" s="1" t="s">
        <v>10</v>
      </c>
    </row>
    <row r="364" spans="1:10" x14ac:dyDescent="0.25">
      <c r="A364">
        <v>1.1431913380000001</v>
      </c>
      <c r="B364">
        <v>1.532913923</v>
      </c>
      <c r="C364">
        <v>-16.901924130000001</v>
      </c>
      <c r="D364">
        <v>0.84905415799999995</v>
      </c>
      <c r="E364">
        <v>6.704504E-2</v>
      </c>
      <c r="F364">
        <v>5.4996706999999999E-2</v>
      </c>
      <c r="G364" s="1" t="s">
        <v>10</v>
      </c>
      <c r="H364" s="1" t="s">
        <v>10</v>
      </c>
      <c r="I364" s="1" t="s">
        <v>10</v>
      </c>
      <c r="J364" s="1" t="s">
        <v>10</v>
      </c>
    </row>
    <row r="365" spans="1:10" x14ac:dyDescent="0.25">
      <c r="A365">
        <v>1.144001365</v>
      </c>
      <c r="B365">
        <v>1.532452345</v>
      </c>
      <c r="C365">
        <v>-16.90155983</v>
      </c>
      <c r="D365">
        <v>0.84929978800000006</v>
      </c>
      <c r="E365">
        <v>6.7029789000000006E-2</v>
      </c>
      <c r="F365">
        <v>5.4891460000000003E-2</v>
      </c>
      <c r="G365" s="1" t="s">
        <v>10</v>
      </c>
      <c r="H365" s="1" t="s">
        <v>10</v>
      </c>
      <c r="I365" s="1" t="s">
        <v>10</v>
      </c>
      <c r="J365" s="1" t="s">
        <v>10</v>
      </c>
    </row>
    <row r="366" spans="1:10" x14ac:dyDescent="0.25">
      <c r="A366">
        <v>1.143976688</v>
      </c>
      <c r="B366">
        <v>1.532793045</v>
      </c>
      <c r="C366">
        <v>-16.89529228</v>
      </c>
      <c r="D366">
        <v>0.84915506799999996</v>
      </c>
      <c r="E366">
        <v>6.6924967000000002E-2</v>
      </c>
      <c r="F366">
        <v>5.4963632999999998E-2</v>
      </c>
      <c r="G366" s="1" t="s">
        <v>10</v>
      </c>
      <c r="H366" s="1" t="s">
        <v>10</v>
      </c>
      <c r="I366" s="1" t="s">
        <v>10</v>
      </c>
      <c r="J366" s="1" t="s">
        <v>10</v>
      </c>
    </row>
    <row r="367" spans="1:10" x14ac:dyDescent="0.25">
      <c r="A367">
        <v>1.1428318019999999</v>
      </c>
      <c r="B367">
        <v>1.531762123</v>
      </c>
      <c r="C367">
        <v>-16.898963930000001</v>
      </c>
      <c r="D367">
        <v>0.84927731799999995</v>
      </c>
      <c r="E367">
        <v>6.7152627000000006E-2</v>
      </c>
      <c r="F367">
        <v>5.4936766999999997E-2</v>
      </c>
      <c r="G367" s="1" t="s">
        <v>10</v>
      </c>
      <c r="H367" s="1" t="s">
        <v>10</v>
      </c>
      <c r="I367" s="1" t="s">
        <v>10</v>
      </c>
      <c r="J367" s="1" t="s">
        <v>10</v>
      </c>
    </row>
    <row r="368" spans="1:10" x14ac:dyDescent="0.25">
      <c r="A368">
        <v>1.1422564980000001</v>
      </c>
      <c r="B368">
        <v>1.532092929</v>
      </c>
      <c r="C368">
        <v>-16.898338320000001</v>
      </c>
      <c r="D368">
        <v>0.84914952499999996</v>
      </c>
      <c r="E368">
        <v>6.7097410999999996E-2</v>
      </c>
      <c r="F368">
        <v>5.5089429000000002E-2</v>
      </c>
      <c r="G368" s="1" t="s">
        <v>10</v>
      </c>
      <c r="H368" s="1" t="s">
        <v>10</v>
      </c>
      <c r="I368" s="1" t="s">
        <v>10</v>
      </c>
      <c r="J368" s="1" t="s">
        <v>10</v>
      </c>
    </row>
    <row r="369" spans="1:10" x14ac:dyDescent="0.25">
      <c r="A369">
        <v>1.1434493059999999</v>
      </c>
      <c r="B369">
        <v>1.5294244290000001</v>
      </c>
      <c r="C369">
        <v>-16.903089520000002</v>
      </c>
      <c r="D369">
        <v>0.84923541499999999</v>
      </c>
      <c r="E369">
        <v>6.7137890000000006E-2</v>
      </c>
      <c r="F369">
        <v>5.5024869999999997E-2</v>
      </c>
      <c r="G369" s="1" t="s">
        <v>10</v>
      </c>
      <c r="H369" s="1" t="s">
        <v>10</v>
      </c>
      <c r="I369" s="1" t="s">
        <v>10</v>
      </c>
      <c r="J369" s="1" t="s">
        <v>10</v>
      </c>
    </row>
    <row r="370" spans="1:10" x14ac:dyDescent="0.25">
      <c r="A370">
        <v>1.143146515</v>
      </c>
      <c r="B370">
        <v>1.531260729</v>
      </c>
      <c r="C370">
        <v>-16.893749240000002</v>
      </c>
      <c r="D370">
        <v>0.84907603300000001</v>
      </c>
      <c r="E370">
        <v>6.7036390000000001E-2</v>
      </c>
      <c r="F370">
        <v>5.4880664000000003E-2</v>
      </c>
      <c r="G370" s="1" t="s">
        <v>10</v>
      </c>
      <c r="H370" s="1" t="s">
        <v>10</v>
      </c>
      <c r="I370" s="1" t="s">
        <v>10</v>
      </c>
      <c r="J370" s="1" t="s">
        <v>10</v>
      </c>
    </row>
    <row r="371" spans="1:10" x14ac:dyDescent="0.25">
      <c r="A371">
        <v>1.1414487360000001</v>
      </c>
      <c r="B371">
        <v>1.5316092969999999</v>
      </c>
      <c r="C371">
        <v>-16.901424410000001</v>
      </c>
      <c r="D371">
        <v>0.84911256999999996</v>
      </c>
      <c r="E371">
        <v>6.7005864999999998E-2</v>
      </c>
      <c r="F371">
        <v>5.4925441999999998E-2</v>
      </c>
      <c r="G371" s="1" t="s">
        <v>10</v>
      </c>
      <c r="H371" s="1" t="s">
        <v>10</v>
      </c>
      <c r="I371" s="1" t="s">
        <v>10</v>
      </c>
      <c r="J371" s="1" t="s">
        <v>10</v>
      </c>
    </row>
    <row r="372" spans="1:10" x14ac:dyDescent="0.25">
      <c r="A372">
        <v>1.143213391</v>
      </c>
      <c r="B372">
        <v>1.534554601</v>
      </c>
      <c r="C372">
        <v>-16.900878909999999</v>
      </c>
      <c r="D372">
        <v>0.84899812900000005</v>
      </c>
      <c r="E372">
        <v>6.7104078999999997E-2</v>
      </c>
      <c r="F372">
        <v>5.4896787000000002E-2</v>
      </c>
      <c r="G372" s="1" t="s">
        <v>10</v>
      </c>
      <c r="H372" s="1" t="s">
        <v>10</v>
      </c>
      <c r="I372" s="1" t="s">
        <v>10</v>
      </c>
      <c r="J372" s="1" t="s">
        <v>10</v>
      </c>
    </row>
    <row r="373" spans="1:10" x14ac:dyDescent="0.25">
      <c r="A373">
        <v>1.145161629</v>
      </c>
      <c r="B373">
        <v>1.536425591</v>
      </c>
      <c r="C373">
        <v>-16.897274020000001</v>
      </c>
      <c r="D373">
        <v>0.84905046200000001</v>
      </c>
      <c r="E373">
        <v>6.6944546999999993E-2</v>
      </c>
      <c r="F373">
        <v>5.4998591999999999E-2</v>
      </c>
      <c r="G373" s="1" t="s">
        <v>10</v>
      </c>
      <c r="H373" s="1" t="s">
        <v>10</v>
      </c>
      <c r="I373" s="1" t="s">
        <v>10</v>
      </c>
      <c r="J373" s="1" t="s">
        <v>10</v>
      </c>
    </row>
    <row r="374" spans="1:10" x14ac:dyDescent="0.25">
      <c r="A374">
        <v>1.1407992840000001</v>
      </c>
      <c r="B374">
        <v>1.5286189320000001</v>
      </c>
      <c r="C374">
        <v>-16.892711640000002</v>
      </c>
      <c r="D374">
        <v>0.84913557799999995</v>
      </c>
      <c r="E374">
        <v>6.7045621999999999E-2</v>
      </c>
      <c r="F374">
        <v>5.4981260999999997E-2</v>
      </c>
      <c r="G374" s="1" t="s">
        <v>10</v>
      </c>
      <c r="H374" s="1" t="s">
        <v>10</v>
      </c>
      <c r="I374" s="1" t="s">
        <v>10</v>
      </c>
      <c r="J374" s="1" t="s">
        <v>10</v>
      </c>
    </row>
    <row r="375" spans="1:10" x14ac:dyDescent="0.25">
      <c r="A375">
        <v>1.143130422</v>
      </c>
      <c r="B375">
        <v>1.5349278449999999</v>
      </c>
      <c r="C375">
        <v>-16.89261436</v>
      </c>
      <c r="D375">
        <v>0.849002123</v>
      </c>
      <c r="E375">
        <v>6.6966467000000002E-2</v>
      </c>
      <c r="F375">
        <v>5.4944627000000003E-2</v>
      </c>
      <c r="G375" s="1" t="s">
        <v>10</v>
      </c>
      <c r="H375" s="1" t="s">
        <v>10</v>
      </c>
      <c r="I375" s="1" t="s">
        <v>10</v>
      </c>
      <c r="J375" s="1" t="s">
        <v>10</v>
      </c>
    </row>
    <row r="376" spans="1:10" x14ac:dyDescent="0.25">
      <c r="A376">
        <v>1.1440119740000001</v>
      </c>
      <c r="B376">
        <v>1.5333936210000001</v>
      </c>
      <c r="C376">
        <v>-16.892126080000001</v>
      </c>
      <c r="D376">
        <v>0.84895390299999995</v>
      </c>
      <c r="E376">
        <v>6.7075484000000005E-2</v>
      </c>
      <c r="F376">
        <v>5.4997280000000003E-2</v>
      </c>
      <c r="G376" s="1" t="s">
        <v>10</v>
      </c>
      <c r="H376" s="1" t="s">
        <v>10</v>
      </c>
      <c r="I376" s="1" t="s">
        <v>10</v>
      </c>
      <c r="J376" s="1" t="s">
        <v>10</v>
      </c>
    </row>
    <row r="377" spans="1:10" x14ac:dyDescent="0.25">
      <c r="A377">
        <v>1.1398094889999999</v>
      </c>
      <c r="B377">
        <v>1.528550863</v>
      </c>
      <c r="C377">
        <v>-16.90229416</v>
      </c>
      <c r="D377">
        <v>0.84878057200000001</v>
      </c>
      <c r="E377">
        <v>6.7090048999999999E-2</v>
      </c>
      <c r="F377">
        <v>5.50825E-2</v>
      </c>
      <c r="G377" s="1" t="s">
        <v>10</v>
      </c>
      <c r="H377" s="1" t="s">
        <v>10</v>
      </c>
      <c r="I377" s="1" t="s">
        <v>10</v>
      </c>
      <c r="J377" s="1" t="s">
        <v>10</v>
      </c>
    </row>
    <row r="378" spans="1:10" x14ac:dyDescent="0.25">
      <c r="A378">
        <v>1.141725063</v>
      </c>
      <c r="B378">
        <v>1.5320761199999999</v>
      </c>
      <c r="C378">
        <v>-16.888940810000001</v>
      </c>
      <c r="D378">
        <v>0.84880399699999998</v>
      </c>
      <c r="E378">
        <v>6.6972113999999999E-2</v>
      </c>
      <c r="F378">
        <v>5.4951004999999997E-2</v>
      </c>
      <c r="G378" s="1" t="s">
        <v>10</v>
      </c>
      <c r="H378" s="1" t="s">
        <v>10</v>
      </c>
      <c r="I378" s="1" t="s">
        <v>10</v>
      </c>
      <c r="J378" s="1" t="s">
        <v>10</v>
      </c>
    </row>
    <row r="379" spans="1:10" x14ac:dyDescent="0.25">
      <c r="A379">
        <v>1.1414438490000001</v>
      </c>
      <c r="B379">
        <v>1.5315561289999999</v>
      </c>
      <c r="C379">
        <v>-16.891544339999999</v>
      </c>
      <c r="D379">
        <v>0.84885793899999995</v>
      </c>
      <c r="E379">
        <v>6.7095331999999994E-2</v>
      </c>
      <c r="F379">
        <v>5.4977939000000003E-2</v>
      </c>
      <c r="G379" s="1" t="s">
        <v>10</v>
      </c>
      <c r="H379" s="1" t="s">
        <v>10</v>
      </c>
      <c r="I379" s="1" t="s">
        <v>10</v>
      </c>
      <c r="J379" s="1" t="s">
        <v>10</v>
      </c>
    </row>
    <row r="380" spans="1:10" x14ac:dyDescent="0.25">
      <c r="A380">
        <v>1.138815761</v>
      </c>
      <c r="B380">
        <v>1.5344200130000001</v>
      </c>
      <c r="C380">
        <v>-16.891485209999999</v>
      </c>
      <c r="D380">
        <v>0.84893775000000005</v>
      </c>
      <c r="E380">
        <v>6.7048416E-2</v>
      </c>
      <c r="F380">
        <v>5.4890409000000001E-2</v>
      </c>
      <c r="G380" s="1" t="s">
        <v>10</v>
      </c>
      <c r="H380" s="1" t="s">
        <v>10</v>
      </c>
      <c r="I380" s="1" t="s">
        <v>10</v>
      </c>
      <c r="J380" s="1" t="s">
        <v>10</v>
      </c>
    </row>
    <row r="381" spans="1:10" x14ac:dyDescent="0.25">
      <c r="A381">
        <v>1.1417293550000001</v>
      </c>
      <c r="B381">
        <v>1.529456854</v>
      </c>
      <c r="C381">
        <v>-16.893146510000001</v>
      </c>
      <c r="D381">
        <v>0.84893602099999999</v>
      </c>
      <c r="E381">
        <v>6.6863998999999993E-2</v>
      </c>
      <c r="F381">
        <v>5.4915263999999998E-2</v>
      </c>
      <c r="G381" s="1" t="s">
        <v>10</v>
      </c>
      <c r="H381" s="1" t="s">
        <v>10</v>
      </c>
      <c r="I381" s="1" t="s">
        <v>10</v>
      </c>
      <c r="J381" s="1" t="s">
        <v>10</v>
      </c>
    </row>
    <row r="382" spans="1:10" x14ac:dyDescent="0.25">
      <c r="A382">
        <v>1.1397397520000001</v>
      </c>
      <c r="B382">
        <v>1.534203529</v>
      </c>
      <c r="C382">
        <v>-16.89038467</v>
      </c>
      <c r="D382">
        <v>0.84871166899999995</v>
      </c>
      <c r="E382">
        <v>6.7095800999999997E-2</v>
      </c>
      <c r="F382">
        <v>5.4932050000000003E-2</v>
      </c>
      <c r="G382" s="1" t="s">
        <v>10</v>
      </c>
      <c r="H382" s="1" t="s">
        <v>10</v>
      </c>
      <c r="I382" s="1" t="s">
        <v>10</v>
      </c>
      <c r="J382" s="1" t="s">
        <v>10</v>
      </c>
    </row>
    <row r="383" spans="1:10" x14ac:dyDescent="0.25">
      <c r="A383">
        <v>1.1423044200000001</v>
      </c>
      <c r="B383">
        <v>1.535724163</v>
      </c>
      <c r="C383">
        <v>-16.890424729999999</v>
      </c>
      <c r="D383">
        <v>0.84877425399999995</v>
      </c>
      <c r="E383">
        <v>6.6990271000000004E-2</v>
      </c>
      <c r="F383">
        <v>5.4987408000000002E-2</v>
      </c>
      <c r="G383" s="1" t="s">
        <v>10</v>
      </c>
      <c r="H383" s="1" t="s">
        <v>10</v>
      </c>
      <c r="I383" s="1" t="s">
        <v>10</v>
      </c>
      <c r="J383" s="1" t="s">
        <v>10</v>
      </c>
    </row>
    <row r="384" spans="1:10" x14ac:dyDescent="0.25">
      <c r="A384">
        <v>1.143493533</v>
      </c>
      <c r="B384">
        <v>1.535028815</v>
      </c>
      <c r="C384">
        <v>-16.889905930000001</v>
      </c>
      <c r="D384">
        <v>0.84866106500000005</v>
      </c>
      <c r="E384">
        <v>6.7018843999999994E-2</v>
      </c>
      <c r="F384">
        <v>5.5003262999999997E-2</v>
      </c>
      <c r="G384" s="1" t="s">
        <v>10</v>
      </c>
      <c r="H384" s="1" t="s">
        <v>10</v>
      </c>
      <c r="I384" s="1" t="s">
        <v>10</v>
      </c>
      <c r="J384" s="1" t="s">
        <v>10</v>
      </c>
    </row>
    <row r="385" spans="1:10" x14ac:dyDescent="0.25">
      <c r="A385">
        <v>1.1434087749999999</v>
      </c>
      <c r="B385">
        <v>1.5347272160000001</v>
      </c>
      <c r="C385">
        <v>-16.882816309999999</v>
      </c>
      <c r="D385">
        <v>0.84884810399999999</v>
      </c>
      <c r="E385">
        <v>6.7028879999999999E-2</v>
      </c>
      <c r="F385">
        <v>5.4853632999999999E-2</v>
      </c>
      <c r="G385" s="1" t="s">
        <v>10</v>
      </c>
      <c r="H385" s="1" t="s">
        <v>10</v>
      </c>
      <c r="I385" s="1" t="s">
        <v>10</v>
      </c>
      <c r="J385" s="1" t="s">
        <v>10</v>
      </c>
    </row>
    <row r="386" spans="1:10" x14ac:dyDescent="0.25">
      <c r="A386">
        <v>1.142893076</v>
      </c>
      <c r="B386">
        <v>1.5320811270000001</v>
      </c>
      <c r="C386">
        <v>-16.886344909999998</v>
      </c>
      <c r="D386">
        <v>0.84869843700000003</v>
      </c>
      <c r="E386">
        <v>6.6864333999999997E-2</v>
      </c>
      <c r="F386">
        <v>5.4922807999999997E-2</v>
      </c>
      <c r="G386" s="1" t="s">
        <v>10</v>
      </c>
      <c r="H386" s="1" t="s">
        <v>10</v>
      </c>
      <c r="I386" s="1" t="s">
        <v>10</v>
      </c>
      <c r="J386" s="1" t="s">
        <v>10</v>
      </c>
    </row>
    <row r="387" spans="1:10" x14ac:dyDescent="0.25">
      <c r="A387">
        <v>1.1420651669999999</v>
      </c>
      <c r="B387">
        <v>1.531547904</v>
      </c>
      <c r="C387">
        <v>-16.88786507</v>
      </c>
      <c r="D387">
        <v>0.84863305099999997</v>
      </c>
      <c r="E387">
        <v>6.6975809999999997E-2</v>
      </c>
      <c r="F387">
        <v>5.4921202000000002E-2</v>
      </c>
      <c r="G387" s="1" t="s">
        <v>10</v>
      </c>
      <c r="H387" s="1" t="s">
        <v>10</v>
      </c>
      <c r="I387" s="1" t="s">
        <v>10</v>
      </c>
      <c r="J387" s="1" t="s">
        <v>10</v>
      </c>
    </row>
    <row r="388" spans="1:10" x14ac:dyDescent="0.25">
      <c r="A388">
        <v>1.1411792039999999</v>
      </c>
      <c r="B388">
        <v>1.5364059210000001</v>
      </c>
      <c r="C388">
        <v>-16.894002910000001</v>
      </c>
      <c r="D388">
        <v>0.84878277800000002</v>
      </c>
      <c r="E388">
        <v>6.6935956000000005E-2</v>
      </c>
      <c r="F388">
        <v>5.4914935999999998E-2</v>
      </c>
      <c r="G388" s="1" t="s">
        <v>10</v>
      </c>
      <c r="H388" s="1" t="s">
        <v>10</v>
      </c>
      <c r="I388" s="1" t="s">
        <v>10</v>
      </c>
      <c r="J388" s="1" t="s">
        <v>10</v>
      </c>
    </row>
    <row r="389" spans="1:10" x14ac:dyDescent="0.25">
      <c r="A389">
        <v>1.1397306920000001</v>
      </c>
      <c r="B389">
        <v>1.530254483</v>
      </c>
      <c r="C389">
        <v>-16.884180069999999</v>
      </c>
      <c r="D389">
        <v>0.84857374399999996</v>
      </c>
      <c r="E389">
        <v>6.6838867999999996E-2</v>
      </c>
      <c r="F389">
        <v>5.4958075000000002E-2</v>
      </c>
      <c r="G389" s="1" t="s">
        <v>10</v>
      </c>
      <c r="H389" s="1" t="s">
        <v>10</v>
      </c>
      <c r="I389" s="1" t="s">
        <v>10</v>
      </c>
      <c r="J389" s="1" t="s">
        <v>10</v>
      </c>
    </row>
    <row r="390" spans="1:10" x14ac:dyDescent="0.25">
      <c r="A390">
        <v>1.1383290290000001</v>
      </c>
      <c r="B390">
        <v>1.530404329</v>
      </c>
      <c r="C390">
        <v>-16.884218220000001</v>
      </c>
      <c r="D390">
        <v>0.84858781100000003</v>
      </c>
      <c r="E390">
        <v>6.6932856999999998E-2</v>
      </c>
      <c r="F390">
        <v>5.4695717999999997E-2</v>
      </c>
      <c r="G390" s="1" t="s">
        <v>10</v>
      </c>
      <c r="H390" s="1" t="s">
        <v>10</v>
      </c>
      <c r="I390" s="1" t="s">
        <v>10</v>
      </c>
      <c r="J390" s="1" t="s">
        <v>10</v>
      </c>
    </row>
    <row r="391" spans="1:10" x14ac:dyDescent="0.25">
      <c r="A391">
        <v>1.14237988</v>
      </c>
      <c r="B391">
        <v>1.534675002</v>
      </c>
      <c r="C391">
        <v>-16.889331819999999</v>
      </c>
      <c r="D391">
        <v>0.84853756400000002</v>
      </c>
      <c r="E391">
        <v>6.7047723000000004E-2</v>
      </c>
      <c r="F391">
        <v>5.4956357999999997E-2</v>
      </c>
      <c r="G391" s="1" t="s">
        <v>10</v>
      </c>
      <c r="H391" s="1" t="s">
        <v>10</v>
      </c>
      <c r="I391" s="1" t="s">
        <v>10</v>
      </c>
      <c r="J391" s="1" t="s">
        <v>10</v>
      </c>
    </row>
    <row r="392" spans="1:10" x14ac:dyDescent="0.25">
      <c r="A392">
        <v>1.142402291</v>
      </c>
      <c r="B392">
        <v>1.5330381390000001</v>
      </c>
      <c r="C392">
        <v>-16.89294052</v>
      </c>
      <c r="D392">
        <v>0.84854811399999996</v>
      </c>
      <c r="E392">
        <v>6.6929452E-2</v>
      </c>
      <c r="F392">
        <v>5.4973606000000001E-2</v>
      </c>
      <c r="G392" s="1" t="s">
        <v>10</v>
      </c>
      <c r="H392" s="1" t="s">
        <v>10</v>
      </c>
      <c r="I392" s="1" t="s">
        <v>10</v>
      </c>
      <c r="J392" s="1" t="s">
        <v>10</v>
      </c>
    </row>
    <row r="393" spans="1:10" x14ac:dyDescent="0.25">
      <c r="A393">
        <v>1.139974356</v>
      </c>
      <c r="B393">
        <v>1.5347403289999999</v>
      </c>
      <c r="C393">
        <v>-16.882650380000001</v>
      </c>
      <c r="D393">
        <v>0.84868663499999997</v>
      </c>
      <c r="E393">
        <v>6.6938207E-2</v>
      </c>
      <c r="F393">
        <v>5.4879691000000001E-2</v>
      </c>
      <c r="G393" s="1" t="s">
        <v>10</v>
      </c>
      <c r="H393" s="1" t="s">
        <v>10</v>
      </c>
      <c r="I393" s="1" t="s">
        <v>10</v>
      </c>
      <c r="J393" s="1" t="s">
        <v>10</v>
      </c>
    </row>
    <row r="394" spans="1:10" x14ac:dyDescent="0.25">
      <c r="A394">
        <v>1.142343879</v>
      </c>
      <c r="B394">
        <v>1.532719374</v>
      </c>
      <c r="C394">
        <v>-16.882141109999999</v>
      </c>
      <c r="D394">
        <v>0.84851175499999998</v>
      </c>
      <c r="E394">
        <v>6.6876939999999996E-2</v>
      </c>
      <c r="F394">
        <v>5.4875985000000002E-2</v>
      </c>
      <c r="G394" s="1" t="s">
        <v>10</v>
      </c>
      <c r="H394" s="1" t="s">
        <v>10</v>
      </c>
      <c r="I394" s="1" t="s">
        <v>10</v>
      </c>
      <c r="J394" s="1" t="s">
        <v>10</v>
      </c>
    </row>
    <row r="395" spans="1:10" x14ac:dyDescent="0.25">
      <c r="A395">
        <v>1.1420599220000001</v>
      </c>
      <c r="B395">
        <v>1.532541156</v>
      </c>
      <c r="C395">
        <v>-16.880132679999999</v>
      </c>
      <c r="D395">
        <v>0.84853732599999998</v>
      </c>
      <c r="E395">
        <v>6.6948876000000004E-2</v>
      </c>
      <c r="F395">
        <v>5.4731697000000003E-2</v>
      </c>
      <c r="G395" s="1" t="s">
        <v>10</v>
      </c>
      <c r="H395" s="1" t="s">
        <v>10</v>
      </c>
      <c r="I395" s="1" t="s">
        <v>10</v>
      </c>
      <c r="J395" s="1" t="s">
        <v>10</v>
      </c>
    </row>
    <row r="396" spans="1:10" x14ac:dyDescent="0.25">
      <c r="A396">
        <v>1.140361905</v>
      </c>
      <c r="B396">
        <v>1.535841942</v>
      </c>
      <c r="C396">
        <v>-16.8850956</v>
      </c>
      <c r="D396">
        <v>0.84840273899999996</v>
      </c>
      <c r="E396">
        <v>6.7000285000000007E-2</v>
      </c>
      <c r="F396">
        <v>5.4911098999999998E-2</v>
      </c>
      <c r="G396" s="1" t="s">
        <v>10</v>
      </c>
      <c r="H396" s="1" t="s">
        <v>10</v>
      </c>
      <c r="I396" s="1" t="s">
        <v>10</v>
      </c>
      <c r="J396" s="1" t="s">
        <v>10</v>
      </c>
    </row>
    <row r="397" spans="1:10" x14ac:dyDescent="0.25">
      <c r="A397">
        <v>1.1400698419999999</v>
      </c>
      <c r="B397">
        <v>1.5359818940000001</v>
      </c>
      <c r="C397">
        <v>-16.884023670000001</v>
      </c>
      <c r="D397">
        <v>0.84834599499999996</v>
      </c>
      <c r="E397">
        <v>6.7087500999999994E-2</v>
      </c>
      <c r="F397">
        <v>5.5000957000000003E-2</v>
      </c>
      <c r="G397" s="1" t="s">
        <v>10</v>
      </c>
      <c r="H397" s="1" t="s">
        <v>10</v>
      </c>
      <c r="I397" s="1" t="s">
        <v>10</v>
      </c>
      <c r="J397" s="1" t="s">
        <v>10</v>
      </c>
    </row>
    <row r="398" spans="1:10" x14ac:dyDescent="0.25">
      <c r="A398">
        <v>1.139788628</v>
      </c>
      <c r="B398">
        <v>1.5325382949999999</v>
      </c>
      <c r="C398">
        <v>-16.88518333</v>
      </c>
      <c r="D398">
        <v>0.84848064199999995</v>
      </c>
      <c r="E398">
        <v>6.6957510999999997E-2</v>
      </c>
      <c r="F398">
        <v>5.4811835000000003E-2</v>
      </c>
      <c r="G398" s="1" t="s">
        <v>10</v>
      </c>
      <c r="H398" s="1" t="s">
        <v>10</v>
      </c>
      <c r="I398" s="1" t="s">
        <v>10</v>
      </c>
      <c r="J398" s="1" t="s">
        <v>10</v>
      </c>
    </row>
    <row r="399" spans="1:10" x14ac:dyDescent="0.25">
      <c r="A399">
        <v>1.1409087179999999</v>
      </c>
      <c r="B399">
        <v>1.531900883</v>
      </c>
      <c r="C399">
        <v>-16.879587170000001</v>
      </c>
      <c r="D399">
        <v>0.84851473600000005</v>
      </c>
      <c r="E399">
        <v>6.6851123999999998E-2</v>
      </c>
      <c r="F399">
        <v>5.4695665999999997E-2</v>
      </c>
      <c r="G399" s="1" t="s">
        <v>10</v>
      </c>
      <c r="H399" s="1" t="s">
        <v>10</v>
      </c>
      <c r="I399" s="1" t="s">
        <v>10</v>
      </c>
      <c r="J399" s="1" t="s">
        <v>10</v>
      </c>
    </row>
    <row r="400" spans="1:10" x14ac:dyDescent="0.25">
      <c r="A400">
        <v>1.141534686</v>
      </c>
      <c r="B400">
        <v>1.5311815740000001</v>
      </c>
      <c r="C400">
        <v>-16.880567549999999</v>
      </c>
      <c r="D400">
        <v>0.84835809500000003</v>
      </c>
      <c r="E400">
        <v>6.6962122999999998E-2</v>
      </c>
      <c r="F400">
        <v>5.4791964999999998E-2</v>
      </c>
      <c r="G400" s="1" t="s">
        <v>10</v>
      </c>
      <c r="H400" s="1" t="s">
        <v>10</v>
      </c>
      <c r="I400" s="1" t="s">
        <v>10</v>
      </c>
      <c r="J400" s="1" t="s">
        <v>10</v>
      </c>
    </row>
    <row r="401" spans="1:10" x14ac:dyDescent="0.25">
      <c r="A401">
        <v>1.137508392</v>
      </c>
      <c r="B401">
        <v>1.5318390129999999</v>
      </c>
      <c r="C401">
        <v>-16.88249969</v>
      </c>
      <c r="D401">
        <v>0.84830939800000005</v>
      </c>
      <c r="E401">
        <v>6.7040846000000001E-2</v>
      </c>
      <c r="F401">
        <v>5.4828171000000002E-2</v>
      </c>
      <c r="G401" s="1" t="s">
        <v>10</v>
      </c>
      <c r="H401" s="1" t="s">
        <v>10</v>
      </c>
      <c r="I401" s="1" t="s">
        <v>10</v>
      </c>
      <c r="J401" s="1" t="s">
        <v>10</v>
      </c>
    </row>
    <row r="402" spans="1:10" x14ac:dyDescent="0.25">
      <c r="A402">
        <v>1.137707472</v>
      </c>
      <c r="B402">
        <v>1.5330613850000001</v>
      </c>
      <c r="C402">
        <v>-16.87321472</v>
      </c>
      <c r="D402">
        <v>0.84832262999999997</v>
      </c>
      <c r="E402">
        <v>6.6832035999999997E-2</v>
      </c>
      <c r="F402">
        <v>5.4813378000000003E-2</v>
      </c>
      <c r="G402" s="1" t="s">
        <v>10</v>
      </c>
      <c r="H402" s="1" t="s">
        <v>10</v>
      </c>
      <c r="I402" s="1" t="s">
        <v>10</v>
      </c>
      <c r="J402" s="1" t="s">
        <v>10</v>
      </c>
    </row>
    <row r="403" spans="1:10" x14ac:dyDescent="0.25">
      <c r="A403">
        <v>1.1395025249999999</v>
      </c>
      <c r="B403">
        <v>1.5340155360000001</v>
      </c>
      <c r="C403">
        <v>-16.87892532</v>
      </c>
      <c r="D403">
        <v>0.84831851700000005</v>
      </c>
      <c r="E403">
        <v>6.6958182000000005E-2</v>
      </c>
      <c r="F403">
        <v>5.4757036000000002E-2</v>
      </c>
      <c r="G403" s="1" t="s">
        <v>10</v>
      </c>
      <c r="H403" s="1" t="s">
        <v>10</v>
      </c>
      <c r="I403" s="1" t="s">
        <v>10</v>
      </c>
      <c r="J403" s="1" t="s">
        <v>10</v>
      </c>
    </row>
    <row r="404" spans="1:10" x14ac:dyDescent="0.25">
      <c r="A404">
        <v>1.139732003</v>
      </c>
      <c r="B404">
        <v>1.53187871</v>
      </c>
      <c r="C404">
        <v>-16.872739790000001</v>
      </c>
      <c r="D404">
        <v>0.84829312599999995</v>
      </c>
      <c r="E404">
        <v>6.6851534000000004E-2</v>
      </c>
      <c r="F404">
        <v>5.4884481999999998E-2</v>
      </c>
      <c r="G404" s="1" t="s">
        <v>10</v>
      </c>
      <c r="H404" s="1" t="s">
        <v>10</v>
      </c>
      <c r="I404" s="1" t="s">
        <v>10</v>
      </c>
      <c r="J404" s="1" t="s">
        <v>10</v>
      </c>
    </row>
    <row r="405" spans="1:10" x14ac:dyDescent="0.25">
      <c r="A405">
        <v>1.1389350890000001</v>
      </c>
      <c r="B405">
        <v>1.5320049520000001</v>
      </c>
      <c r="C405">
        <v>-16.877330780000001</v>
      </c>
      <c r="D405">
        <v>0.84820616199999999</v>
      </c>
      <c r="E405">
        <v>6.6963218000000005E-2</v>
      </c>
      <c r="F405">
        <v>5.4863918999999997E-2</v>
      </c>
      <c r="G405" s="1" t="s">
        <v>10</v>
      </c>
      <c r="H405" s="1" t="s">
        <v>10</v>
      </c>
      <c r="I405" s="1" t="s">
        <v>10</v>
      </c>
      <c r="J405" s="1" t="s">
        <v>10</v>
      </c>
    </row>
    <row r="406" spans="1:10" x14ac:dyDescent="0.25">
      <c r="A406">
        <v>1.138592005</v>
      </c>
      <c r="B406">
        <v>1.5335770849999999</v>
      </c>
      <c r="C406">
        <v>-16.876392360000001</v>
      </c>
      <c r="D406">
        <v>0.84843105100000005</v>
      </c>
      <c r="E406">
        <v>6.6798924999999995E-2</v>
      </c>
      <c r="F406">
        <v>5.4651222999999999E-2</v>
      </c>
      <c r="G406" s="1" t="s">
        <v>10</v>
      </c>
      <c r="H406" s="1" t="s">
        <v>10</v>
      </c>
      <c r="I406" s="1" t="s">
        <v>10</v>
      </c>
      <c r="J406" s="1" t="s">
        <v>10</v>
      </c>
    </row>
    <row r="407" spans="1:10" x14ac:dyDescent="0.25">
      <c r="A407">
        <v>1.1389665600000001</v>
      </c>
      <c r="B407">
        <v>1.533640146</v>
      </c>
      <c r="C407">
        <v>-16.881410599999999</v>
      </c>
      <c r="D407">
        <v>0.84818232100000002</v>
      </c>
      <c r="E407">
        <v>6.7056729999999995E-2</v>
      </c>
      <c r="F407">
        <v>5.4899082000000002E-2</v>
      </c>
      <c r="G407" s="1" t="s">
        <v>10</v>
      </c>
      <c r="H407" s="1" t="s">
        <v>10</v>
      </c>
      <c r="I407" s="1" t="s">
        <v>10</v>
      </c>
      <c r="J407" s="1" t="s">
        <v>10</v>
      </c>
    </row>
    <row r="408" spans="1:10" x14ac:dyDescent="0.25">
      <c r="A408">
        <v>1.1375105379999999</v>
      </c>
      <c r="B408">
        <v>1.5288834570000001</v>
      </c>
      <c r="C408">
        <v>-16.883064269999998</v>
      </c>
      <c r="D408">
        <v>0.84834760399999998</v>
      </c>
      <c r="E408">
        <v>6.6897281000000003E-2</v>
      </c>
      <c r="F408">
        <v>5.4800913E-2</v>
      </c>
      <c r="G408" s="1" t="s">
        <v>10</v>
      </c>
      <c r="H408" s="1" t="s">
        <v>10</v>
      </c>
      <c r="I408" s="1" t="s">
        <v>10</v>
      </c>
      <c r="J408" s="1" t="s">
        <v>10</v>
      </c>
    </row>
    <row r="409" spans="1:10" x14ac:dyDescent="0.25">
      <c r="A409">
        <v>1.1386399270000001</v>
      </c>
      <c r="B409">
        <v>1.5335139040000001</v>
      </c>
      <c r="C409">
        <v>-16.87520409</v>
      </c>
      <c r="D409">
        <v>0.848135054</v>
      </c>
      <c r="E409">
        <v>6.6880076999999996E-2</v>
      </c>
      <c r="F409">
        <v>5.4864152999999999E-2</v>
      </c>
      <c r="G409" s="1" t="s">
        <v>10</v>
      </c>
      <c r="H409" s="1" t="s">
        <v>10</v>
      </c>
      <c r="I409" s="1" t="s">
        <v>10</v>
      </c>
      <c r="J409" s="1" t="s">
        <v>10</v>
      </c>
    </row>
    <row r="410" spans="1:10" x14ac:dyDescent="0.25">
      <c r="A410">
        <v>1.1383550170000001</v>
      </c>
      <c r="B410">
        <v>1.537016511</v>
      </c>
      <c r="C410">
        <v>-16.878767010000001</v>
      </c>
      <c r="D410">
        <v>0.84817802900000006</v>
      </c>
      <c r="E410">
        <v>6.6866696000000003E-2</v>
      </c>
      <c r="F410">
        <v>5.4838061E-2</v>
      </c>
      <c r="G410" s="1" t="s">
        <v>10</v>
      </c>
      <c r="H410" s="1" t="s">
        <v>10</v>
      </c>
      <c r="I410" s="1" t="s">
        <v>10</v>
      </c>
      <c r="J410" s="1" t="s">
        <v>10</v>
      </c>
    </row>
    <row r="411" spans="1:10" x14ac:dyDescent="0.25">
      <c r="A411">
        <v>1.137475252</v>
      </c>
      <c r="B411">
        <v>1.5335009100000001</v>
      </c>
      <c r="C411">
        <v>-16.876335139999998</v>
      </c>
      <c r="D411">
        <v>0.84831225899999996</v>
      </c>
      <c r="E411">
        <v>6.7065767999999998E-2</v>
      </c>
      <c r="F411">
        <v>5.4703288000000003E-2</v>
      </c>
      <c r="G411" s="1" t="s">
        <v>10</v>
      </c>
      <c r="H411" s="1" t="s">
        <v>10</v>
      </c>
      <c r="I411" s="1" t="s">
        <v>10</v>
      </c>
      <c r="J411" s="1" t="s">
        <v>10</v>
      </c>
    </row>
    <row r="412" spans="1:10" x14ac:dyDescent="0.25">
      <c r="A412">
        <v>1.139471769</v>
      </c>
      <c r="B412">
        <v>1.5343528989999999</v>
      </c>
      <c r="C412">
        <v>-16.869571690000001</v>
      </c>
      <c r="D412">
        <v>0.848142803</v>
      </c>
      <c r="E412">
        <v>6.6852889999999998E-2</v>
      </c>
      <c r="F412">
        <v>5.4775096000000002E-2</v>
      </c>
      <c r="G412" s="1" t="s">
        <v>10</v>
      </c>
      <c r="H412" s="1" t="s">
        <v>10</v>
      </c>
      <c r="I412" s="1" t="s">
        <v>10</v>
      </c>
      <c r="J412" s="1" t="s">
        <v>10</v>
      </c>
    </row>
    <row r="413" spans="1:10" x14ac:dyDescent="0.25">
      <c r="A413">
        <v>1.139332652</v>
      </c>
      <c r="B413">
        <v>1.5324321990000001</v>
      </c>
      <c r="C413">
        <v>-16.87467384</v>
      </c>
      <c r="D413">
        <v>0.84788101900000001</v>
      </c>
      <c r="E413">
        <v>6.7042217000000001E-2</v>
      </c>
      <c r="F413">
        <v>5.4696307E-2</v>
      </c>
      <c r="G413" s="1" t="s">
        <v>10</v>
      </c>
      <c r="H413" s="1" t="s">
        <v>10</v>
      </c>
      <c r="I413" s="1" t="s">
        <v>10</v>
      </c>
      <c r="J413" s="1" t="s">
        <v>10</v>
      </c>
    </row>
    <row r="414" spans="1:10" x14ac:dyDescent="0.25">
      <c r="A414">
        <v>1.1371748450000001</v>
      </c>
      <c r="B414">
        <v>1.5346697570000001</v>
      </c>
      <c r="C414">
        <v>-16.872591020000002</v>
      </c>
      <c r="D414">
        <v>0.84813439800000001</v>
      </c>
      <c r="E414">
        <v>6.6955253000000006E-2</v>
      </c>
      <c r="F414">
        <v>5.4847218000000003E-2</v>
      </c>
      <c r="G414" s="1" t="s">
        <v>10</v>
      </c>
      <c r="H414" s="1" t="s">
        <v>10</v>
      </c>
      <c r="I414" s="1" t="s">
        <v>10</v>
      </c>
      <c r="J414" s="1" t="s">
        <v>10</v>
      </c>
    </row>
    <row r="415" spans="1:10" x14ac:dyDescent="0.25">
      <c r="A415">
        <v>1.1363296510000001</v>
      </c>
      <c r="B415">
        <v>1.529533029</v>
      </c>
      <c r="C415">
        <v>-16.869043349999998</v>
      </c>
      <c r="D415">
        <v>0.84808516499999997</v>
      </c>
      <c r="E415">
        <v>6.6854737999999997E-2</v>
      </c>
      <c r="F415">
        <v>5.4728395999999999E-2</v>
      </c>
      <c r="G415" s="1" t="s">
        <v>10</v>
      </c>
      <c r="H415" s="1" t="s">
        <v>10</v>
      </c>
      <c r="I415" s="1" t="s">
        <v>10</v>
      </c>
      <c r="J415" s="1" t="s">
        <v>10</v>
      </c>
    </row>
    <row r="416" spans="1:10" x14ac:dyDescent="0.25">
      <c r="A416">
        <v>1.1369346380000001</v>
      </c>
      <c r="B416">
        <v>1.5341464279999999</v>
      </c>
      <c r="C416">
        <v>-16.874618529999999</v>
      </c>
      <c r="D416">
        <v>0.848039031</v>
      </c>
      <c r="E416">
        <v>6.6991985000000004E-2</v>
      </c>
      <c r="F416">
        <v>5.4845090999999999E-2</v>
      </c>
      <c r="G416" s="1" t="s">
        <v>10</v>
      </c>
      <c r="H416" s="1" t="s">
        <v>10</v>
      </c>
      <c r="I416" s="1" t="s">
        <v>10</v>
      </c>
      <c r="J416" s="1" t="s">
        <v>10</v>
      </c>
    </row>
    <row r="417" spans="1:10" x14ac:dyDescent="0.25">
      <c r="A417">
        <v>1.1356772180000001</v>
      </c>
      <c r="B417">
        <v>1.537192941</v>
      </c>
      <c r="C417">
        <v>-16.868413929999999</v>
      </c>
      <c r="D417">
        <v>0.84816479700000003</v>
      </c>
      <c r="E417">
        <v>6.6902674999999995E-2</v>
      </c>
      <c r="F417">
        <v>5.4822888E-2</v>
      </c>
      <c r="G417" s="1" t="s">
        <v>10</v>
      </c>
      <c r="H417" s="1" t="s">
        <v>10</v>
      </c>
      <c r="I417" s="1" t="s">
        <v>10</v>
      </c>
      <c r="J417" s="1" t="s">
        <v>10</v>
      </c>
    </row>
    <row r="418" spans="1:10" x14ac:dyDescent="0.25">
      <c r="A418">
        <v>1.134918213</v>
      </c>
      <c r="B418">
        <v>1.532651424</v>
      </c>
      <c r="C418">
        <v>-16.870447160000001</v>
      </c>
      <c r="D418">
        <v>0.84794616700000003</v>
      </c>
      <c r="E418">
        <v>6.6971019000000007E-2</v>
      </c>
      <c r="F418">
        <v>5.4790452000000003E-2</v>
      </c>
      <c r="G418" s="1" t="s">
        <v>10</v>
      </c>
      <c r="H418" s="1" t="s">
        <v>10</v>
      </c>
      <c r="I418" s="1" t="s">
        <v>10</v>
      </c>
      <c r="J418" s="1" t="s">
        <v>10</v>
      </c>
    </row>
    <row r="419" spans="1:10" x14ac:dyDescent="0.25">
      <c r="A419">
        <v>1.1351945400000001</v>
      </c>
      <c r="B419">
        <v>1.5338341</v>
      </c>
      <c r="C419">
        <v>-16.869415279999998</v>
      </c>
      <c r="D419">
        <v>0.84795969699999996</v>
      </c>
      <c r="E419">
        <v>6.6899686999999999E-2</v>
      </c>
      <c r="F419">
        <v>5.4746116999999997E-2</v>
      </c>
      <c r="G419" s="1" t="s">
        <v>10</v>
      </c>
      <c r="H419" s="1" t="s">
        <v>10</v>
      </c>
      <c r="I419" s="1" t="s">
        <v>10</v>
      </c>
      <c r="J419" s="1" t="s">
        <v>10</v>
      </c>
    </row>
    <row r="420" spans="1:10" x14ac:dyDescent="0.25">
      <c r="A420">
        <v>1.1366690399999999</v>
      </c>
      <c r="B420">
        <v>1.536633253</v>
      </c>
      <c r="C420">
        <v>-16.87035942</v>
      </c>
      <c r="D420">
        <v>0.84781533499999995</v>
      </c>
      <c r="E420">
        <v>6.6898509999999994E-2</v>
      </c>
      <c r="F420">
        <v>5.4816666999999999E-2</v>
      </c>
      <c r="G420" s="1" t="s">
        <v>10</v>
      </c>
      <c r="H420" s="1" t="s">
        <v>10</v>
      </c>
      <c r="I420" s="1" t="s">
        <v>10</v>
      </c>
      <c r="J420" s="1" t="s">
        <v>10</v>
      </c>
    </row>
    <row r="421" spans="1:10" x14ac:dyDescent="0.25">
      <c r="A421">
        <v>1.1348954440000001</v>
      </c>
      <c r="B421">
        <v>1.5316848750000001</v>
      </c>
      <c r="C421">
        <v>-16.872581480000001</v>
      </c>
      <c r="D421">
        <v>0.84809815899999996</v>
      </c>
      <c r="E421">
        <v>6.6930532000000001E-2</v>
      </c>
      <c r="F421">
        <v>5.4764904000000003E-2</v>
      </c>
      <c r="G421" s="1" t="s">
        <v>10</v>
      </c>
      <c r="H421" s="1" t="s">
        <v>10</v>
      </c>
      <c r="I421" s="1" t="s">
        <v>10</v>
      </c>
      <c r="J421" s="1" t="s">
        <v>10</v>
      </c>
    </row>
    <row r="422" spans="1:10" x14ac:dyDescent="0.25">
      <c r="A422">
        <v>1.1372406479999999</v>
      </c>
      <c r="B422">
        <v>1.535617352</v>
      </c>
      <c r="C422">
        <v>-16.867324830000001</v>
      </c>
      <c r="D422">
        <v>0.84781640800000002</v>
      </c>
      <c r="E422">
        <v>6.6968634999999999E-2</v>
      </c>
      <c r="F422">
        <v>5.4762318999999997E-2</v>
      </c>
      <c r="G422" s="1" t="s">
        <v>10</v>
      </c>
      <c r="H422" s="1" t="s">
        <v>10</v>
      </c>
      <c r="I422" s="1" t="s">
        <v>10</v>
      </c>
      <c r="J422" s="1" t="s">
        <v>10</v>
      </c>
    </row>
    <row r="423" spans="1:10" x14ac:dyDescent="0.25">
      <c r="A423">
        <v>1.1378333570000001</v>
      </c>
      <c r="B423">
        <v>1.5326428409999999</v>
      </c>
      <c r="C423">
        <v>-16.870502470000002</v>
      </c>
      <c r="D423">
        <v>0.84789925799999999</v>
      </c>
      <c r="E423">
        <v>6.6913016000000006E-2</v>
      </c>
      <c r="F423">
        <v>5.4734684999999998E-2</v>
      </c>
      <c r="G423" s="1" t="s">
        <v>10</v>
      </c>
      <c r="H423" s="1" t="s">
        <v>10</v>
      </c>
      <c r="I423" s="1" t="s">
        <v>10</v>
      </c>
      <c r="J423" s="1" t="s">
        <v>10</v>
      </c>
    </row>
    <row r="424" spans="1:10" x14ac:dyDescent="0.25">
      <c r="A424">
        <v>1.137275934</v>
      </c>
      <c r="B424">
        <v>1.533630729</v>
      </c>
      <c r="C424">
        <v>-16.868844989999999</v>
      </c>
      <c r="D424">
        <v>0.84773325899999996</v>
      </c>
      <c r="E424">
        <v>6.6866158999999994E-2</v>
      </c>
      <c r="F424">
        <v>5.4787539000000003E-2</v>
      </c>
      <c r="G424" s="1" t="s">
        <v>10</v>
      </c>
      <c r="H424" s="1" t="s">
        <v>10</v>
      </c>
      <c r="I424" s="1" t="s">
        <v>10</v>
      </c>
      <c r="J424" s="1" t="s">
        <v>10</v>
      </c>
    </row>
    <row r="425" spans="1:10" x14ac:dyDescent="0.25">
      <c r="A425">
        <v>1.1372638939999999</v>
      </c>
      <c r="B425">
        <v>1.533968687</v>
      </c>
      <c r="C425">
        <v>-16.871425630000001</v>
      </c>
      <c r="D425">
        <v>0.84779822800000004</v>
      </c>
      <c r="E425">
        <v>6.6883772999999994E-2</v>
      </c>
      <c r="F425">
        <v>5.4860461999999999E-2</v>
      </c>
      <c r="G425" s="1" t="s">
        <v>10</v>
      </c>
      <c r="H425" s="1" t="s">
        <v>10</v>
      </c>
      <c r="I425" s="1" t="s">
        <v>10</v>
      </c>
      <c r="J425" s="1" t="s">
        <v>10</v>
      </c>
    </row>
    <row r="426" spans="1:10" x14ac:dyDescent="0.25">
      <c r="A426">
        <v>1.1380959749999999</v>
      </c>
      <c r="B426">
        <v>1.536461353</v>
      </c>
      <c r="C426">
        <v>-16.866800309999999</v>
      </c>
      <c r="D426">
        <v>0.84781145999999996</v>
      </c>
      <c r="E426">
        <v>6.6899030999999998E-2</v>
      </c>
      <c r="F426">
        <v>5.4780721999999997E-2</v>
      </c>
      <c r="G426" s="1" t="s">
        <v>10</v>
      </c>
      <c r="H426" s="1" t="s">
        <v>10</v>
      </c>
      <c r="I426" s="1" t="s">
        <v>10</v>
      </c>
      <c r="J426" s="1" t="s">
        <v>10</v>
      </c>
    </row>
    <row r="427" spans="1:10" x14ac:dyDescent="0.25">
      <c r="A427">
        <v>1.138305664</v>
      </c>
      <c r="B427">
        <v>1.5356512069999999</v>
      </c>
      <c r="C427">
        <v>-16.860168460000001</v>
      </c>
      <c r="D427">
        <v>0.84790492100000003</v>
      </c>
      <c r="E427">
        <v>6.6887319000000001E-2</v>
      </c>
      <c r="F427">
        <v>5.4792456000000003E-2</v>
      </c>
      <c r="G427" s="1" t="s">
        <v>10</v>
      </c>
      <c r="H427" s="1" t="s">
        <v>10</v>
      </c>
      <c r="I427" s="1" t="s">
        <v>10</v>
      </c>
      <c r="J427" s="1" t="s">
        <v>10</v>
      </c>
    </row>
    <row r="428" spans="1:10" x14ac:dyDescent="0.25">
      <c r="A428">
        <v>1.138117909</v>
      </c>
      <c r="B428">
        <v>1.536122561</v>
      </c>
      <c r="C428">
        <v>-16.866249079999999</v>
      </c>
      <c r="D428">
        <v>0.84771799999999997</v>
      </c>
      <c r="E428">
        <v>6.6864013999999999E-2</v>
      </c>
      <c r="F428">
        <v>5.4788478000000002E-2</v>
      </c>
      <c r="G428" s="1" t="s">
        <v>10</v>
      </c>
      <c r="H428" s="1" t="s">
        <v>10</v>
      </c>
      <c r="I428" s="1" t="s">
        <v>10</v>
      </c>
      <c r="J428" s="1" t="s">
        <v>10</v>
      </c>
    </row>
    <row r="429" spans="1:10" x14ac:dyDescent="0.25">
      <c r="A429">
        <v>1.135116577</v>
      </c>
      <c r="B429">
        <v>1.538800478</v>
      </c>
      <c r="C429">
        <v>-16.861135480000002</v>
      </c>
      <c r="D429">
        <v>0.84797394299999995</v>
      </c>
      <c r="E429">
        <v>6.7042491999999995E-2</v>
      </c>
      <c r="F429">
        <v>5.4722287000000001E-2</v>
      </c>
      <c r="G429" s="1" t="s">
        <v>10</v>
      </c>
      <c r="H429" s="1" t="s">
        <v>10</v>
      </c>
      <c r="I429" s="1" t="s">
        <v>10</v>
      </c>
      <c r="J429" s="1" t="s">
        <v>10</v>
      </c>
    </row>
    <row r="430" spans="1:10" x14ac:dyDescent="0.25">
      <c r="A430">
        <v>1.1386386159999999</v>
      </c>
      <c r="B430">
        <v>1.537455201</v>
      </c>
      <c r="C430">
        <v>-16.864225390000001</v>
      </c>
      <c r="D430">
        <v>0.84782362</v>
      </c>
      <c r="E430">
        <v>6.6925927999999996E-2</v>
      </c>
      <c r="F430">
        <v>5.4835941999999999E-2</v>
      </c>
      <c r="G430" s="1" t="s">
        <v>10</v>
      </c>
      <c r="H430" s="1" t="s">
        <v>10</v>
      </c>
      <c r="I430" s="1" t="s">
        <v>10</v>
      </c>
      <c r="J430" s="1" t="s">
        <v>10</v>
      </c>
    </row>
    <row r="431" spans="1:10" x14ac:dyDescent="0.25">
      <c r="A431">
        <v>1.135248899</v>
      </c>
      <c r="B431">
        <v>1.5340929029999999</v>
      </c>
      <c r="C431">
        <v>-16.862051009999998</v>
      </c>
      <c r="D431">
        <v>0.84757518799999998</v>
      </c>
      <c r="E431">
        <v>6.6979735999999998E-2</v>
      </c>
      <c r="F431">
        <v>5.4787122000000001E-2</v>
      </c>
      <c r="G431" s="1" t="s">
        <v>10</v>
      </c>
      <c r="H431" s="1" t="s">
        <v>10</v>
      </c>
      <c r="I431" s="1" t="s">
        <v>10</v>
      </c>
      <c r="J431" s="1" t="s">
        <v>10</v>
      </c>
    </row>
    <row r="432" spans="1:10" x14ac:dyDescent="0.25">
      <c r="A432">
        <v>1.1366509199999999</v>
      </c>
      <c r="B432">
        <v>1.5362793210000001</v>
      </c>
      <c r="C432">
        <v>-16.859537119999999</v>
      </c>
      <c r="D432">
        <v>0.84767389299999996</v>
      </c>
      <c r="E432">
        <v>6.6921696000000003E-2</v>
      </c>
      <c r="F432">
        <v>5.4690018E-2</v>
      </c>
      <c r="G432" s="1" t="s">
        <v>10</v>
      </c>
      <c r="H432" s="1" t="s">
        <v>10</v>
      </c>
      <c r="I432" s="1" t="s">
        <v>10</v>
      </c>
      <c r="J432" s="1" t="s">
        <v>10</v>
      </c>
    </row>
    <row r="433" spans="1:10" x14ac:dyDescent="0.25">
      <c r="A433">
        <v>1.1343622209999999</v>
      </c>
      <c r="B433">
        <v>1.532617211</v>
      </c>
      <c r="C433">
        <v>-16.860488889999999</v>
      </c>
      <c r="D433">
        <v>0.84757304200000005</v>
      </c>
      <c r="E433">
        <v>6.6912599000000003E-2</v>
      </c>
      <c r="F433">
        <v>5.4841793999999999E-2</v>
      </c>
      <c r="G433" s="1" t="s">
        <v>10</v>
      </c>
      <c r="H433" s="1" t="s">
        <v>10</v>
      </c>
      <c r="I433" s="1" t="s">
        <v>10</v>
      </c>
      <c r="J433" s="1" t="s">
        <v>10</v>
      </c>
    </row>
    <row r="434" spans="1:10" x14ac:dyDescent="0.25">
      <c r="A434">
        <v>1.134945273</v>
      </c>
      <c r="B434">
        <v>1.5346338749999999</v>
      </c>
      <c r="C434">
        <v>-16.86312294</v>
      </c>
      <c r="D434">
        <v>0.84768485999999998</v>
      </c>
      <c r="E434">
        <v>6.6873953E-2</v>
      </c>
      <c r="F434">
        <v>5.4680407E-2</v>
      </c>
      <c r="G434" s="1" t="s">
        <v>10</v>
      </c>
      <c r="H434" s="1" t="s">
        <v>10</v>
      </c>
      <c r="I434" s="1" t="s">
        <v>10</v>
      </c>
      <c r="J434" s="1" t="s">
        <v>10</v>
      </c>
    </row>
    <row r="435" spans="1:10" x14ac:dyDescent="0.25">
      <c r="A435">
        <v>1.1342990399999999</v>
      </c>
      <c r="B435">
        <v>1.5340068339999999</v>
      </c>
      <c r="C435">
        <v>-16.858480449999998</v>
      </c>
      <c r="D435">
        <v>0.84773743199999996</v>
      </c>
      <c r="E435">
        <v>6.6777900000000001E-2</v>
      </c>
      <c r="F435">
        <v>5.4755036E-2</v>
      </c>
      <c r="G435" s="1" t="s">
        <v>10</v>
      </c>
      <c r="H435" s="1" t="s">
        <v>10</v>
      </c>
      <c r="I435" s="1" t="s">
        <v>10</v>
      </c>
      <c r="J435" s="1" t="s">
        <v>10</v>
      </c>
    </row>
    <row r="436" spans="1:10" x14ac:dyDescent="0.25">
      <c r="A436">
        <v>1.1335363389999999</v>
      </c>
      <c r="B436">
        <v>1.5337380169999999</v>
      </c>
      <c r="C436">
        <v>-16.86044884</v>
      </c>
      <c r="D436">
        <v>0.84748190599999995</v>
      </c>
      <c r="E436">
        <v>6.7049137999999994E-2</v>
      </c>
      <c r="F436">
        <v>5.4768138000000001E-2</v>
      </c>
      <c r="G436" s="1" t="s">
        <v>10</v>
      </c>
      <c r="H436" s="1" t="s">
        <v>10</v>
      </c>
      <c r="I436" s="1" t="s">
        <v>10</v>
      </c>
      <c r="J436" s="1" t="s">
        <v>10</v>
      </c>
    </row>
    <row r="437" spans="1:10" x14ac:dyDescent="0.25">
      <c r="A437">
        <v>1.1352075340000001</v>
      </c>
      <c r="B437">
        <v>1.5367828610000001</v>
      </c>
      <c r="C437">
        <v>-16.85634232</v>
      </c>
      <c r="D437">
        <v>0.84754657700000002</v>
      </c>
      <c r="E437">
        <v>6.6859304999999994E-2</v>
      </c>
      <c r="F437">
        <v>5.4716788000000002E-2</v>
      </c>
      <c r="G437" s="1" t="s">
        <v>10</v>
      </c>
      <c r="H437" s="1" t="s">
        <v>10</v>
      </c>
      <c r="I437" s="1" t="s">
        <v>10</v>
      </c>
      <c r="J437" s="1" t="s">
        <v>10</v>
      </c>
    </row>
    <row r="438" spans="1:10" x14ac:dyDescent="0.25">
      <c r="A438">
        <v>1.1354894639999999</v>
      </c>
      <c r="B438">
        <v>1.5342959169999999</v>
      </c>
      <c r="C438">
        <v>-16.855295179999999</v>
      </c>
      <c r="D438">
        <v>0.84748798599999997</v>
      </c>
      <c r="E438">
        <v>6.6787146000000006E-2</v>
      </c>
      <c r="F438">
        <v>5.4851361000000001E-2</v>
      </c>
      <c r="G438" s="1" t="s">
        <v>10</v>
      </c>
      <c r="H438" s="1" t="s">
        <v>10</v>
      </c>
      <c r="I438" s="1" t="s">
        <v>10</v>
      </c>
      <c r="J438" s="1" t="s">
        <v>10</v>
      </c>
    </row>
    <row r="439" spans="1:10" x14ac:dyDescent="0.25">
      <c r="A439">
        <v>1.133809566</v>
      </c>
      <c r="B439">
        <v>1.5342664720000001</v>
      </c>
      <c r="C439">
        <v>-16.860414509999998</v>
      </c>
      <c r="D439">
        <v>0.84747391900000002</v>
      </c>
      <c r="E439">
        <v>6.6917814000000006E-2</v>
      </c>
      <c r="F439">
        <v>5.4822873000000001E-2</v>
      </c>
      <c r="G439" s="1" t="s">
        <v>10</v>
      </c>
      <c r="H439" s="1" t="s">
        <v>10</v>
      </c>
      <c r="I439" s="1" t="s">
        <v>10</v>
      </c>
      <c r="J439" s="1" t="s">
        <v>10</v>
      </c>
    </row>
    <row r="440" spans="1:10" x14ac:dyDescent="0.25">
      <c r="A440">
        <v>1.1334791179999999</v>
      </c>
      <c r="B440">
        <v>1.5337907079999999</v>
      </c>
      <c r="C440">
        <v>-16.8589077</v>
      </c>
      <c r="D440">
        <v>0.84757232699999996</v>
      </c>
      <c r="E440">
        <v>6.6896341999999998E-2</v>
      </c>
      <c r="F440">
        <v>5.4824717000000002E-2</v>
      </c>
      <c r="G440" s="1" t="s">
        <v>10</v>
      </c>
      <c r="H440" s="1" t="s">
        <v>10</v>
      </c>
      <c r="I440" s="1" t="s">
        <v>10</v>
      </c>
      <c r="J440" s="1" t="s">
        <v>10</v>
      </c>
    </row>
    <row r="441" spans="1:10" x14ac:dyDescent="0.25">
      <c r="A441">
        <v>1.135263801</v>
      </c>
      <c r="B441">
        <v>1.5334174629999999</v>
      </c>
      <c r="C441">
        <v>-16.859487529999999</v>
      </c>
      <c r="D441">
        <v>0.84752076899999995</v>
      </c>
      <c r="E441">
        <v>6.6987856999999998E-2</v>
      </c>
      <c r="F441">
        <v>5.4696045999999998E-2</v>
      </c>
      <c r="G441" s="1" t="s">
        <v>10</v>
      </c>
      <c r="H441" s="1" t="s">
        <v>10</v>
      </c>
      <c r="I441" s="1" t="s">
        <v>10</v>
      </c>
      <c r="J441" s="1" t="s">
        <v>10</v>
      </c>
    </row>
    <row r="442" spans="1:10" x14ac:dyDescent="0.25">
      <c r="A442">
        <v>1.13206315</v>
      </c>
      <c r="B442">
        <v>1.5369372370000001</v>
      </c>
      <c r="C442">
        <v>-16.86084747</v>
      </c>
      <c r="D442">
        <v>0.84747773400000004</v>
      </c>
      <c r="E442">
        <v>6.6919744000000003E-2</v>
      </c>
      <c r="F442">
        <v>5.4833259000000002E-2</v>
      </c>
      <c r="G442" s="1" t="s">
        <v>10</v>
      </c>
      <c r="H442" s="1" t="s">
        <v>10</v>
      </c>
      <c r="I442" s="1" t="s">
        <v>10</v>
      </c>
      <c r="J442" s="1" t="s">
        <v>10</v>
      </c>
    </row>
    <row r="443" spans="1:10" x14ac:dyDescent="0.25">
      <c r="A443">
        <v>1.1367239950000001</v>
      </c>
      <c r="B443">
        <v>1.5325770379999999</v>
      </c>
      <c r="C443">
        <v>-16.85534286</v>
      </c>
      <c r="D443">
        <v>0.84736025299999995</v>
      </c>
      <c r="E443">
        <v>6.6901602000000004E-2</v>
      </c>
      <c r="F443">
        <v>5.4703190999999998E-2</v>
      </c>
      <c r="G443" s="1" t="s">
        <v>10</v>
      </c>
      <c r="H443" s="1" t="s">
        <v>10</v>
      </c>
      <c r="I443" s="1" t="s">
        <v>10</v>
      </c>
      <c r="J443" s="1" t="s">
        <v>10</v>
      </c>
    </row>
    <row r="444" spans="1:10" x14ac:dyDescent="0.25">
      <c r="A444">
        <v>1.136419415</v>
      </c>
      <c r="B444">
        <v>1.532443285</v>
      </c>
      <c r="C444">
        <v>-16.860500340000002</v>
      </c>
      <c r="D444">
        <v>0.84747993899999996</v>
      </c>
      <c r="E444">
        <v>6.6838220000000004E-2</v>
      </c>
      <c r="F444">
        <v>5.4803698999999997E-2</v>
      </c>
      <c r="G444" s="1" t="s">
        <v>10</v>
      </c>
      <c r="H444" s="1" t="s">
        <v>10</v>
      </c>
      <c r="I444" s="1" t="s">
        <v>10</v>
      </c>
      <c r="J444" s="1" t="s">
        <v>10</v>
      </c>
    </row>
    <row r="445" spans="1:10" x14ac:dyDescent="0.25">
      <c r="A445">
        <v>1.137548566</v>
      </c>
      <c r="B445">
        <v>1.5341063740000001</v>
      </c>
      <c r="C445">
        <v>-16.853279109999999</v>
      </c>
      <c r="D445">
        <v>0.84739339400000002</v>
      </c>
      <c r="E445">
        <v>6.6780932000000001E-2</v>
      </c>
      <c r="F445">
        <v>5.4731973000000003E-2</v>
      </c>
      <c r="G445" s="1" t="s">
        <v>10</v>
      </c>
      <c r="H445" s="1" t="s">
        <v>10</v>
      </c>
      <c r="I445" s="1" t="s">
        <v>10</v>
      </c>
      <c r="J445" s="1" t="s">
        <v>10</v>
      </c>
    </row>
    <row r="446" spans="1:10" x14ac:dyDescent="0.25">
      <c r="A446">
        <v>1.1378518339999999</v>
      </c>
      <c r="B446">
        <v>1.532942295</v>
      </c>
      <c r="C446">
        <v>-16.852766039999999</v>
      </c>
      <c r="D446">
        <v>0.84734910699999999</v>
      </c>
      <c r="E446">
        <v>6.6743411000000002E-2</v>
      </c>
      <c r="F446">
        <v>5.4722003999999998E-2</v>
      </c>
      <c r="G446" s="1" t="s">
        <v>10</v>
      </c>
      <c r="H446" s="1" t="s">
        <v>10</v>
      </c>
      <c r="I446" s="1" t="s">
        <v>10</v>
      </c>
      <c r="J446" s="1" t="s">
        <v>10</v>
      </c>
    </row>
    <row r="447" spans="1:10" x14ac:dyDescent="0.25">
      <c r="A447">
        <v>1.1349687580000001</v>
      </c>
      <c r="B447">
        <v>1.5352685450000001</v>
      </c>
      <c r="C447">
        <v>-16.852714540000001</v>
      </c>
      <c r="D447">
        <v>0.84737712099999996</v>
      </c>
      <c r="E447">
        <v>6.6827200000000003E-2</v>
      </c>
      <c r="F447">
        <v>5.4578836999999998E-2</v>
      </c>
      <c r="G447" s="1" t="s">
        <v>10</v>
      </c>
      <c r="H447" s="1" t="s">
        <v>10</v>
      </c>
      <c r="I447" s="1" t="s">
        <v>10</v>
      </c>
      <c r="J447" s="1" t="s">
        <v>10</v>
      </c>
    </row>
    <row r="448" spans="1:10" x14ac:dyDescent="0.25">
      <c r="A448">
        <v>1.132061958</v>
      </c>
      <c r="B448">
        <v>1.5339396000000001</v>
      </c>
      <c r="C448">
        <v>-16.851083760000002</v>
      </c>
      <c r="D448">
        <v>0.84733396800000005</v>
      </c>
      <c r="E448">
        <v>6.6858493000000005E-2</v>
      </c>
      <c r="F448">
        <v>5.4696663999999999E-2</v>
      </c>
      <c r="G448" s="1" t="s">
        <v>10</v>
      </c>
      <c r="H448" s="1" t="s">
        <v>10</v>
      </c>
      <c r="I448" s="1" t="s">
        <v>10</v>
      </c>
      <c r="J448" s="1" t="s">
        <v>10</v>
      </c>
    </row>
    <row r="449" spans="1:10" x14ac:dyDescent="0.25">
      <c r="A449">
        <v>1.1347147230000001</v>
      </c>
      <c r="B449">
        <v>1.5320644379999999</v>
      </c>
      <c r="C449">
        <v>-16.855295179999999</v>
      </c>
      <c r="D449">
        <v>0.84732532500000002</v>
      </c>
      <c r="E449">
        <v>6.6974967999999996E-2</v>
      </c>
      <c r="F449">
        <v>5.4702871E-2</v>
      </c>
      <c r="G449" s="1" t="s">
        <v>10</v>
      </c>
      <c r="H449" s="1" t="s">
        <v>10</v>
      </c>
      <c r="I449" s="1" t="s">
        <v>10</v>
      </c>
      <c r="J449" s="1" t="s">
        <v>10</v>
      </c>
    </row>
    <row r="450" spans="1:10" x14ac:dyDescent="0.25">
      <c r="A450">
        <v>1.136690736</v>
      </c>
      <c r="B450">
        <v>1.5346027609999999</v>
      </c>
      <c r="C450">
        <v>-16.85585403</v>
      </c>
      <c r="D450">
        <v>0.84744465400000002</v>
      </c>
      <c r="E450">
        <v>6.6834046999999994E-2</v>
      </c>
      <c r="F450">
        <v>5.4705225000000003E-2</v>
      </c>
      <c r="G450" s="1" t="s">
        <v>10</v>
      </c>
      <c r="H450" s="1" t="s">
        <v>10</v>
      </c>
      <c r="I450" s="1" t="s">
        <v>10</v>
      </c>
      <c r="J450" s="1" t="s">
        <v>10</v>
      </c>
    </row>
    <row r="451" spans="1:10" x14ac:dyDescent="0.25">
      <c r="A451">
        <v>1.1364172699999999</v>
      </c>
      <c r="B451">
        <v>1.5330883259999999</v>
      </c>
      <c r="C451">
        <v>-16.846567149999998</v>
      </c>
      <c r="D451">
        <v>0.84725904500000004</v>
      </c>
      <c r="E451">
        <v>6.6809579999999993E-2</v>
      </c>
      <c r="F451">
        <v>5.4541156E-2</v>
      </c>
      <c r="G451" s="1" t="s">
        <v>10</v>
      </c>
      <c r="H451" s="1" t="s">
        <v>10</v>
      </c>
      <c r="I451" s="1" t="s">
        <v>10</v>
      </c>
      <c r="J451" s="1" t="s">
        <v>10</v>
      </c>
    </row>
    <row r="452" spans="1:10" x14ac:dyDescent="0.25">
      <c r="A452">
        <v>1.1346646549999999</v>
      </c>
      <c r="B452">
        <v>1.5364017489999999</v>
      </c>
      <c r="C452">
        <v>-16.847517010000001</v>
      </c>
      <c r="D452">
        <v>0.84728616499999998</v>
      </c>
      <c r="E452">
        <v>6.6922157999999995E-2</v>
      </c>
      <c r="F452">
        <v>5.4587901000000001E-2</v>
      </c>
      <c r="G452" s="1" t="s">
        <v>10</v>
      </c>
      <c r="H452" s="1" t="s">
        <v>10</v>
      </c>
      <c r="I452" s="1" t="s">
        <v>10</v>
      </c>
      <c r="J452" s="1" t="s">
        <v>10</v>
      </c>
    </row>
    <row r="453" spans="1:10" x14ac:dyDescent="0.25">
      <c r="A453">
        <v>1.132927775</v>
      </c>
      <c r="B453">
        <v>1.5354260209999999</v>
      </c>
      <c r="C453">
        <v>-16.847486499999999</v>
      </c>
      <c r="D453">
        <v>0.84729009899999996</v>
      </c>
      <c r="E453">
        <v>6.6865130999999994E-2</v>
      </c>
      <c r="F453">
        <v>5.4588328999999998E-2</v>
      </c>
      <c r="G453" s="1" t="s">
        <v>10</v>
      </c>
      <c r="H453" s="1" t="s">
        <v>10</v>
      </c>
      <c r="I453" s="1" t="s">
        <v>10</v>
      </c>
      <c r="J453" s="1" t="s">
        <v>10</v>
      </c>
    </row>
    <row r="454" spans="1:10" x14ac:dyDescent="0.25">
      <c r="A454">
        <v>1.1326758859999999</v>
      </c>
      <c r="B454">
        <v>1.5352450609999999</v>
      </c>
      <c r="C454">
        <v>-16.84891129</v>
      </c>
      <c r="D454">
        <v>0.84711152300000003</v>
      </c>
      <c r="E454">
        <v>6.6815101000000002E-2</v>
      </c>
      <c r="F454">
        <v>5.4739459999999997E-2</v>
      </c>
      <c r="G454" s="1" t="s">
        <v>10</v>
      </c>
      <c r="H454" s="1" t="s">
        <v>10</v>
      </c>
      <c r="I454" s="1" t="s">
        <v>10</v>
      </c>
      <c r="J454" s="1" t="s">
        <v>10</v>
      </c>
    </row>
    <row r="455" spans="1:10" x14ac:dyDescent="0.25">
      <c r="A455">
        <v>1.1332589390000001</v>
      </c>
      <c r="B455">
        <v>1.5349130630000001</v>
      </c>
      <c r="C455">
        <v>-16.8541317</v>
      </c>
      <c r="D455">
        <v>0.847241998</v>
      </c>
      <c r="E455">
        <v>6.6870250000000006E-2</v>
      </c>
      <c r="F455">
        <v>5.4748852000000001E-2</v>
      </c>
      <c r="G455" s="1" t="s">
        <v>10</v>
      </c>
      <c r="H455" s="1" t="s">
        <v>10</v>
      </c>
      <c r="I455" s="1" t="s">
        <v>10</v>
      </c>
      <c r="J455" s="1" t="s">
        <v>10</v>
      </c>
    </row>
    <row r="456" spans="1:10" x14ac:dyDescent="0.25">
      <c r="A456">
        <v>1.13322854</v>
      </c>
      <c r="B456">
        <v>1.5322666170000001</v>
      </c>
      <c r="C456">
        <v>-16.85005379</v>
      </c>
      <c r="D456">
        <v>0.84725409699999998</v>
      </c>
      <c r="E456">
        <v>6.6827625000000002E-2</v>
      </c>
      <c r="F456">
        <v>5.4767374000000001E-2</v>
      </c>
      <c r="G456" s="1" t="s">
        <v>10</v>
      </c>
      <c r="H456" s="1" t="s">
        <v>10</v>
      </c>
      <c r="I456" s="1" t="s">
        <v>10</v>
      </c>
      <c r="J456" s="1" t="s">
        <v>10</v>
      </c>
    </row>
    <row r="457" spans="1:10" x14ac:dyDescent="0.25">
      <c r="A457">
        <v>1.1338059899999999</v>
      </c>
      <c r="B457">
        <v>1.532614827</v>
      </c>
      <c r="C457">
        <v>-16.846471789999999</v>
      </c>
      <c r="D457">
        <v>0.84722596400000005</v>
      </c>
      <c r="E457">
        <v>6.6735893000000004E-2</v>
      </c>
      <c r="F457">
        <v>5.4623049E-2</v>
      </c>
      <c r="G457" s="1" t="s">
        <v>10</v>
      </c>
      <c r="H457" s="1" t="s">
        <v>10</v>
      </c>
      <c r="I457" s="1" t="s">
        <v>10</v>
      </c>
      <c r="J457" s="1" t="s">
        <v>10</v>
      </c>
    </row>
    <row r="458" spans="1:10" x14ac:dyDescent="0.25">
      <c r="A458">
        <v>1.132666588</v>
      </c>
      <c r="B458">
        <v>1.5332546229999999</v>
      </c>
      <c r="C458">
        <v>-16.848461149999999</v>
      </c>
      <c r="D458">
        <v>0.84717625399999996</v>
      </c>
      <c r="E458">
        <v>6.6833138E-2</v>
      </c>
      <c r="F458">
        <v>5.4712679E-2</v>
      </c>
      <c r="G458" s="1" t="s">
        <v>10</v>
      </c>
      <c r="H458" s="1" t="s">
        <v>10</v>
      </c>
      <c r="I458" s="1" t="s">
        <v>10</v>
      </c>
      <c r="J458" s="1" t="s">
        <v>10</v>
      </c>
    </row>
    <row r="459" spans="1:10" x14ac:dyDescent="0.25">
      <c r="A459">
        <v>1.1367256640000001</v>
      </c>
      <c r="B459">
        <v>1.535910487</v>
      </c>
      <c r="C459">
        <v>-16.84845352</v>
      </c>
      <c r="D459">
        <v>0.84707289900000005</v>
      </c>
      <c r="E459">
        <v>6.6709801999999999E-2</v>
      </c>
      <c r="F459">
        <v>5.4747388000000001E-2</v>
      </c>
      <c r="G459" s="1" t="s">
        <v>10</v>
      </c>
      <c r="H459" s="1" t="s">
        <v>10</v>
      </c>
      <c r="I459" s="1" t="s">
        <v>10</v>
      </c>
      <c r="J459" s="1" t="s">
        <v>10</v>
      </c>
    </row>
    <row r="460" spans="1:10" x14ac:dyDescent="0.25">
      <c r="A460">
        <v>1.1344093079999999</v>
      </c>
      <c r="B460">
        <v>1.53755796</v>
      </c>
      <c r="C460">
        <v>-16.85045624</v>
      </c>
      <c r="D460">
        <v>0.84710973499999997</v>
      </c>
      <c r="E460">
        <v>6.6846393000000004E-2</v>
      </c>
      <c r="F460">
        <v>5.4784521000000003E-2</v>
      </c>
      <c r="G460" s="1" t="s">
        <v>10</v>
      </c>
      <c r="H460" s="1" t="s">
        <v>10</v>
      </c>
      <c r="I460" s="1" t="s">
        <v>10</v>
      </c>
      <c r="J460" s="1" t="s">
        <v>10</v>
      </c>
    </row>
    <row r="461" spans="1:10" x14ac:dyDescent="0.25">
      <c r="A461">
        <v>1.137597561</v>
      </c>
      <c r="B461">
        <v>1.5370471480000001</v>
      </c>
      <c r="C461">
        <v>-16.84689522</v>
      </c>
      <c r="D461">
        <v>0.84701168500000001</v>
      </c>
      <c r="E461">
        <v>6.6775635E-2</v>
      </c>
      <c r="F461">
        <v>5.4755799000000001E-2</v>
      </c>
      <c r="G461" s="1" t="s">
        <v>10</v>
      </c>
      <c r="H461" s="1" t="s">
        <v>10</v>
      </c>
      <c r="I461" s="1" t="s">
        <v>10</v>
      </c>
      <c r="J461" s="1" t="s">
        <v>10</v>
      </c>
    </row>
    <row r="462" spans="1:10" x14ac:dyDescent="0.25">
      <c r="A462">
        <v>1.133825541</v>
      </c>
      <c r="B462">
        <v>1.5342240330000001</v>
      </c>
      <c r="C462">
        <v>-16.845863340000001</v>
      </c>
      <c r="D462">
        <v>0.84708315099999998</v>
      </c>
      <c r="E462">
        <v>6.6878274000000001E-2</v>
      </c>
      <c r="F462">
        <v>5.4738883000000002E-2</v>
      </c>
      <c r="G462" s="1" t="s">
        <v>10</v>
      </c>
      <c r="H462" s="1" t="s">
        <v>10</v>
      </c>
      <c r="I462" s="1" t="s">
        <v>10</v>
      </c>
      <c r="J462" s="1" t="s">
        <v>10</v>
      </c>
    </row>
    <row r="463" spans="1:10" x14ac:dyDescent="0.25">
      <c r="A463">
        <v>1.1332769389999999</v>
      </c>
      <c r="B463">
        <v>1.5348927969999999</v>
      </c>
      <c r="C463">
        <v>-16.84893417</v>
      </c>
      <c r="D463">
        <v>0.84707653500000002</v>
      </c>
      <c r="E463">
        <v>6.6859647999999994E-2</v>
      </c>
      <c r="F463">
        <v>5.4693207000000001E-2</v>
      </c>
      <c r="G463" s="1" t="s">
        <v>10</v>
      </c>
      <c r="H463" s="1" t="s">
        <v>10</v>
      </c>
      <c r="I463" s="1" t="s">
        <v>10</v>
      </c>
      <c r="J463" s="1" t="s">
        <v>10</v>
      </c>
    </row>
    <row r="464" spans="1:10" x14ac:dyDescent="0.25">
      <c r="A464">
        <v>1.1321495770000001</v>
      </c>
      <c r="B464">
        <v>1.5312514310000001</v>
      </c>
      <c r="C464">
        <v>-16.848419190000001</v>
      </c>
      <c r="D464">
        <v>0.84701740700000006</v>
      </c>
      <c r="E464">
        <v>6.6762089999999996E-2</v>
      </c>
      <c r="F464">
        <v>5.4655634000000002E-2</v>
      </c>
      <c r="G464" s="1" t="s">
        <v>10</v>
      </c>
      <c r="H464" s="1" t="s">
        <v>10</v>
      </c>
      <c r="I464" s="1" t="s">
        <v>10</v>
      </c>
      <c r="J464" s="1" t="s">
        <v>10</v>
      </c>
    </row>
    <row r="465" spans="1:10" x14ac:dyDescent="0.25">
      <c r="A465">
        <v>1.130971551</v>
      </c>
      <c r="B465">
        <v>1.530910969</v>
      </c>
      <c r="C465">
        <v>-16.844861980000001</v>
      </c>
      <c r="D465">
        <v>0.84708619100000004</v>
      </c>
      <c r="E465">
        <v>6.6869392999999999E-2</v>
      </c>
      <c r="F465">
        <v>5.4530583000000001E-2</v>
      </c>
      <c r="G465" s="1" t="s">
        <v>10</v>
      </c>
      <c r="H465" s="1" t="s">
        <v>10</v>
      </c>
      <c r="I465" s="1" t="s">
        <v>10</v>
      </c>
      <c r="J465" s="1" t="s">
        <v>10</v>
      </c>
    </row>
    <row r="466" spans="1:10" x14ac:dyDescent="0.25">
      <c r="A466">
        <v>1.132116318</v>
      </c>
      <c r="B466">
        <v>1.5372527840000001</v>
      </c>
      <c r="C466">
        <v>-16.846218109999999</v>
      </c>
      <c r="D466">
        <v>0.846941948</v>
      </c>
      <c r="E466">
        <v>6.6674611999999994E-2</v>
      </c>
      <c r="F466">
        <v>5.4711576999999997E-2</v>
      </c>
      <c r="G466" s="1" t="s">
        <v>10</v>
      </c>
      <c r="H466" s="1" t="s">
        <v>10</v>
      </c>
      <c r="I466" s="1" t="s">
        <v>10</v>
      </c>
      <c r="J466" s="1" t="s">
        <v>10</v>
      </c>
    </row>
    <row r="467" spans="1:10" x14ac:dyDescent="0.25">
      <c r="A467">
        <v>1.132414818</v>
      </c>
      <c r="B467">
        <v>1.5344064239999999</v>
      </c>
      <c r="C467">
        <v>-16.848396300000001</v>
      </c>
      <c r="D467">
        <v>0.84705573300000003</v>
      </c>
      <c r="E467">
        <v>6.6809653999999996E-2</v>
      </c>
      <c r="F467">
        <v>5.4666079999999999E-2</v>
      </c>
      <c r="G467" s="1" t="s">
        <v>10</v>
      </c>
      <c r="H467" s="1" t="s">
        <v>10</v>
      </c>
      <c r="I467" s="1" t="s">
        <v>10</v>
      </c>
      <c r="J467" s="1" t="s">
        <v>10</v>
      </c>
    </row>
    <row r="468" spans="1:10" x14ac:dyDescent="0.25">
      <c r="A468">
        <v>1.1321141720000001</v>
      </c>
      <c r="B468">
        <v>1.533226371</v>
      </c>
      <c r="C468">
        <v>-16.84582138</v>
      </c>
      <c r="D468">
        <v>0.847026944</v>
      </c>
      <c r="E468">
        <v>6.6871859000000006E-2</v>
      </c>
      <c r="F468">
        <v>5.4711055000000001E-2</v>
      </c>
      <c r="G468" s="1" t="s">
        <v>10</v>
      </c>
      <c r="H468" s="1" t="s">
        <v>10</v>
      </c>
      <c r="I468" s="1" t="s">
        <v>10</v>
      </c>
      <c r="J468" s="1" t="s">
        <v>10</v>
      </c>
    </row>
    <row r="469" spans="1:10" x14ac:dyDescent="0.25">
      <c r="A469">
        <v>1.1303182839999999</v>
      </c>
      <c r="B469">
        <v>1.532605886</v>
      </c>
      <c r="C469">
        <v>-16.837051389999999</v>
      </c>
      <c r="D469">
        <v>0.84703272600000001</v>
      </c>
      <c r="E469">
        <v>6.6745817999999998E-2</v>
      </c>
      <c r="F469">
        <v>5.4623295000000002E-2</v>
      </c>
      <c r="G469" s="1" t="s">
        <v>10</v>
      </c>
      <c r="H469" s="1" t="s">
        <v>10</v>
      </c>
      <c r="I469" s="1" t="s">
        <v>10</v>
      </c>
      <c r="J469" s="1" t="s">
        <v>10</v>
      </c>
    </row>
    <row r="470" spans="1:10" x14ac:dyDescent="0.25">
      <c r="A470">
        <v>1.132085204</v>
      </c>
      <c r="B470">
        <v>1.533571005</v>
      </c>
      <c r="C470">
        <v>-16.838603970000001</v>
      </c>
      <c r="D470">
        <v>0.84696930599999998</v>
      </c>
      <c r="E470">
        <v>6.6802502E-2</v>
      </c>
      <c r="F470">
        <v>5.4621599999999999E-2</v>
      </c>
      <c r="G470" s="1" t="s">
        <v>10</v>
      </c>
      <c r="H470" s="1" t="s">
        <v>10</v>
      </c>
      <c r="I470" s="1" t="s">
        <v>10</v>
      </c>
      <c r="J470" s="1" t="s">
        <v>10</v>
      </c>
    </row>
    <row r="471" spans="1:10" x14ac:dyDescent="0.25">
      <c r="A471">
        <v>1.132121444</v>
      </c>
      <c r="B471">
        <v>1.5332102780000001</v>
      </c>
      <c r="C471">
        <v>-16.844766620000001</v>
      </c>
      <c r="D471">
        <v>0.84696727999999999</v>
      </c>
      <c r="E471">
        <v>6.6905043999999997E-2</v>
      </c>
      <c r="F471">
        <v>5.4737471000000003E-2</v>
      </c>
      <c r="G471" s="1" t="s">
        <v>10</v>
      </c>
      <c r="H471" s="1" t="s">
        <v>10</v>
      </c>
      <c r="I471" s="1" t="s">
        <v>10</v>
      </c>
      <c r="J471" s="1" t="s">
        <v>10</v>
      </c>
    </row>
    <row r="472" spans="1:10" x14ac:dyDescent="0.25">
      <c r="A472">
        <v>1.1312577720000001</v>
      </c>
      <c r="B472">
        <v>1.5317291019999999</v>
      </c>
      <c r="C472">
        <v>-16.83903694</v>
      </c>
      <c r="D472">
        <v>0.84681451299999999</v>
      </c>
      <c r="E472">
        <v>6.6768117000000002E-2</v>
      </c>
      <c r="F472">
        <v>5.4709493999999997E-2</v>
      </c>
      <c r="G472" s="1" t="s">
        <v>10</v>
      </c>
      <c r="H472" s="1" t="s">
        <v>10</v>
      </c>
      <c r="I472" s="1" t="s">
        <v>10</v>
      </c>
      <c r="J472" s="1" t="s">
        <v>10</v>
      </c>
    </row>
    <row r="473" spans="1:10" x14ac:dyDescent="0.25">
      <c r="A473">
        <v>1.12921381</v>
      </c>
      <c r="B473">
        <v>1.53556633</v>
      </c>
      <c r="C473">
        <v>-16.84418106</v>
      </c>
      <c r="D473">
        <v>0.84701103</v>
      </c>
      <c r="E473">
        <v>6.6877997999999994E-2</v>
      </c>
      <c r="F473">
        <v>5.4649378999999998E-2</v>
      </c>
      <c r="G473" s="1" t="s">
        <v>10</v>
      </c>
      <c r="H473" s="1" t="s">
        <v>10</v>
      </c>
      <c r="I473" s="1" t="s">
        <v>10</v>
      </c>
      <c r="J473" s="1" t="s">
        <v>10</v>
      </c>
    </row>
    <row r="474" spans="1:10" x14ac:dyDescent="0.25">
      <c r="A474">
        <v>1.1318020820000001</v>
      </c>
      <c r="B474">
        <v>1.5344007019999999</v>
      </c>
      <c r="C474">
        <v>-16.83645821</v>
      </c>
      <c r="D474">
        <v>0.84684586500000003</v>
      </c>
      <c r="E474">
        <v>6.6744289999999998E-2</v>
      </c>
      <c r="F474">
        <v>5.4666046000000003E-2</v>
      </c>
      <c r="G474" s="1" t="s">
        <v>10</v>
      </c>
      <c r="H474" s="1" t="s">
        <v>10</v>
      </c>
      <c r="I474" s="1" t="s">
        <v>10</v>
      </c>
      <c r="J474" s="1" t="s">
        <v>10</v>
      </c>
    </row>
    <row r="475" spans="1:10" x14ac:dyDescent="0.25">
      <c r="A475">
        <v>1.1341480020000001</v>
      </c>
      <c r="B475">
        <v>1.5350552799999999</v>
      </c>
      <c r="C475">
        <v>-16.83853912</v>
      </c>
      <c r="D475">
        <v>0.84679299600000002</v>
      </c>
      <c r="E475">
        <v>6.6701188999999994E-2</v>
      </c>
      <c r="F475">
        <v>5.4646298000000003E-2</v>
      </c>
      <c r="G475" s="1" t="s">
        <v>10</v>
      </c>
      <c r="H475" s="1" t="s">
        <v>10</v>
      </c>
      <c r="I475" s="1" t="s">
        <v>10</v>
      </c>
      <c r="J475" s="1" t="s">
        <v>10</v>
      </c>
    </row>
    <row r="476" spans="1:10" x14ac:dyDescent="0.25">
      <c r="A476">
        <v>1.128978491</v>
      </c>
      <c r="B476">
        <v>1.5304259060000001</v>
      </c>
      <c r="C476">
        <v>-16.84057426</v>
      </c>
      <c r="D476">
        <v>0.84682798400000003</v>
      </c>
      <c r="E476">
        <v>6.6693053000000002E-2</v>
      </c>
      <c r="F476">
        <v>5.4555789E-2</v>
      </c>
      <c r="G476" s="1" t="s">
        <v>10</v>
      </c>
      <c r="H476" s="1" t="s">
        <v>10</v>
      </c>
      <c r="I476" s="1" t="s">
        <v>10</v>
      </c>
      <c r="J476" s="1" t="s">
        <v>10</v>
      </c>
    </row>
    <row r="477" spans="1:10" x14ac:dyDescent="0.25">
      <c r="A477">
        <v>1.1335592269999999</v>
      </c>
      <c r="B477">
        <v>1.5304197070000001</v>
      </c>
      <c r="C477">
        <v>-16.838157649999999</v>
      </c>
      <c r="D477">
        <v>0.84692931199999999</v>
      </c>
      <c r="E477">
        <v>6.6701643000000005E-2</v>
      </c>
      <c r="F477">
        <v>5.4556511000000002E-2</v>
      </c>
      <c r="G477" s="1" t="s">
        <v>10</v>
      </c>
      <c r="H477" s="1" t="s">
        <v>10</v>
      </c>
      <c r="I477" s="1" t="s">
        <v>10</v>
      </c>
      <c r="J477" s="1" t="s">
        <v>10</v>
      </c>
    </row>
    <row r="478" spans="1:10" x14ac:dyDescent="0.25">
      <c r="A478">
        <v>1.1318368910000001</v>
      </c>
      <c r="B478">
        <v>1.5337227579999999</v>
      </c>
      <c r="C478">
        <v>-16.84062767</v>
      </c>
      <c r="D478">
        <v>0.84689688699999999</v>
      </c>
      <c r="E478">
        <v>6.6813886000000003E-2</v>
      </c>
      <c r="F478">
        <v>5.4601996999999999E-2</v>
      </c>
      <c r="G478" s="1" t="s">
        <v>10</v>
      </c>
      <c r="H478" s="1" t="s">
        <v>10</v>
      </c>
      <c r="I478" s="1" t="s">
        <v>10</v>
      </c>
      <c r="J478" s="1" t="s">
        <v>10</v>
      </c>
    </row>
    <row r="479" spans="1:10" x14ac:dyDescent="0.25">
      <c r="A479">
        <v>1.1326291559999999</v>
      </c>
      <c r="B479">
        <v>1.5352523330000001</v>
      </c>
      <c r="C479">
        <v>-16.830781940000001</v>
      </c>
      <c r="D479">
        <v>0.84681010199999995</v>
      </c>
      <c r="E479">
        <v>6.6639706000000007E-2</v>
      </c>
      <c r="F479">
        <v>5.4658118999999998E-2</v>
      </c>
      <c r="G479" s="1" t="s">
        <v>10</v>
      </c>
      <c r="H479" s="1" t="s">
        <v>10</v>
      </c>
      <c r="I479" s="1" t="s">
        <v>10</v>
      </c>
      <c r="J479" s="1" t="s">
        <v>10</v>
      </c>
    </row>
    <row r="480" spans="1:10" x14ac:dyDescent="0.25">
      <c r="A480">
        <v>1.1298246380000001</v>
      </c>
      <c r="B480">
        <v>1.534242511</v>
      </c>
      <c r="C480">
        <v>-16.838459010000001</v>
      </c>
      <c r="D480">
        <v>0.84678447199999995</v>
      </c>
      <c r="E480">
        <v>6.6698885999999999E-2</v>
      </c>
      <c r="F480">
        <v>5.4574717000000002E-2</v>
      </c>
      <c r="G480" s="1" t="s">
        <v>10</v>
      </c>
      <c r="H480" s="1" t="s">
        <v>10</v>
      </c>
      <c r="I480" s="1" t="s">
        <v>10</v>
      </c>
      <c r="J480" s="1" t="s">
        <v>10</v>
      </c>
    </row>
    <row r="481" spans="1:10" x14ac:dyDescent="0.25">
      <c r="A481">
        <v>1.1324156519999999</v>
      </c>
      <c r="B481">
        <v>1.534387827</v>
      </c>
      <c r="C481">
        <v>-16.83963013</v>
      </c>
      <c r="D481">
        <v>0.84691816600000003</v>
      </c>
      <c r="E481">
        <v>6.6816315000000001E-2</v>
      </c>
      <c r="F481">
        <v>5.4502929999999998E-2</v>
      </c>
      <c r="G481" s="1" t="s">
        <v>10</v>
      </c>
      <c r="H481" s="1" t="s">
        <v>10</v>
      </c>
      <c r="I481" s="1" t="s">
        <v>10</v>
      </c>
      <c r="J481" s="1" t="s">
        <v>10</v>
      </c>
    </row>
    <row r="482" spans="1:10" x14ac:dyDescent="0.25">
      <c r="A482">
        <v>1.1315723660000001</v>
      </c>
      <c r="B482">
        <v>1.5325398450000001</v>
      </c>
      <c r="C482">
        <v>-16.83649445</v>
      </c>
      <c r="D482">
        <v>0.84677666399999996</v>
      </c>
      <c r="E482">
        <v>6.6824436000000001E-2</v>
      </c>
      <c r="F482">
        <v>5.4510199000000002E-2</v>
      </c>
      <c r="G482" s="1" t="s">
        <v>10</v>
      </c>
      <c r="H482" s="1" t="s">
        <v>10</v>
      </c>
      <c r="I482" s="1" t="s">
        <v>10</v>
      </c>
      <c r="J482" s="1" t="s">
        <v>10</v>
      </c>
    </row>
    <row r="483" spans="1:10" x14ac:dyDescent="0.25">
      <c r="A483">
        <v>1.1276041269999999</v>
      </c>
      <c r="B483">
        <v>1.5358346700000001</v>
      </c>
      <c r="C483">
        <v>-16.839813230000001</v>
      </c>
      <c r="D483">
        <v>0.84649300599999999</v>
      </c>
      <c r="E483">
        <v>6.6849275999999999E-2</v>
      </c>
      <c r="F483">
        <v>5.4606928999999998E-2</v>
      </c>
      <c r="G483" s="1" t="s">
        <v>10</v>
      </c>
      <c r="H483" s="1" t="s">
        <v>10</v>
      </c>
      <c r="I483" s="1" t="s">
        <v>10</v>
      </c>
      <c r="J483" s="1" t="s">
        <v>10</v>
      </c>
    </row>
    <row r="484" spans="1:10" x14ac:dyDescent="0.25">
      <c r="A484">
        <v>1.1306986809999999</v>
      </c>
      <c r="B484">
        <v>1.5360293389999999</v>
      </c>
      <c r="C484">
        <v>-16.835353850000001</v>
      </c>
      <c r="D484">
        <v>0.84670060899999999</v>
      </c>
      <c r="E484">
        <v>6.6815436000000006E-2</v>
      </c>
      <c r="F484">
        <v>5.4537896000000002E-2</v>
      </c>
      <c r="G484" s="1" t="s">
        <v>10</v>
      </c>
      <c r="H484" s="1" t="s">
        <v>10</v>
      </c>
      <c r="I484" s="1" t="s">
        <v>10</v>
      </c>
      <c r="J484" s="1" t="s">
        <v>10</v>
      </c>
    </row>
    <row r="485" spans="1:10" x14ac:dyDescent="0.25">
      <c r="A485">
        <v>1.1283566949999999</v>
      </c>
      <c r="B485">
        <v>1.531059623</v>
      </c>
      <c r="C485">
        <v>-16.82864189</v>
      </c>
      <c r="D485">
        <v>0.84664106400000005</v>
      </c>
      <c r="E485">
        <v>6.6755272000000004E-2</v>
      </c>
      <c r="F485">
        <v>5.4592165999999998E-2</v>
      </c>
      <c r="G485" s="1" t="s">
        <v>10</v>
      </c>
      <c r="H485" s="1" t="s">
        <v>10</v>
      </c>
      <c r="I485" s="1" t="s">
        <v>10</v>
      </c>
      <c r="J485" s="1" t="s">
        <v>10</v>
      </c>
    </row>
    <row r="486" spans="1:10" x14ac:dyDescent="0.25">
      <c r="A486">
        <v>1.1333729029999999</v>
      </c>
      <c r="B486">
        <v>1.5365133289999999</v>
      </c>
      <c r="C486">
        <v>-16.837902069999998</v>
      </c>
      <c r="D486">
        <v>0.84652638400000002</v>
      </c>
      <c r="E486">
        <v>6.6700041000000002E-2</v>
      </c>
      <c r="F486">
        <v>5.4507202999999997E-2</v>
      </c>
      <c r="G486" s="1" t="s">
        <v>10</v>
      </c>
      <c r="H486" s="1" t="s">
        <v>10</v>
      </c>
      <c r="I486" s="1" t="s">
        <v>10</v>
      </c>
      <c r="J486" s="1" t="s">
        <v>10</v>
      </c>
    </row>
    <row r="487" spans="1:10" x14ac:dyDescent="0.25">
      <c r="A487">
        <v>1.1321133379999999</v>
      </c>
      <c r="B487">
        <v>1.5322256089999999</v>
      </c>
      <c r="C487">
        <v>-16.82869148</v>
      </c>
      <c r="D487">
        <v>0.84662365900000003</v>
      </c>
      <c r="E487">
        <v>6.6661865000000001E-2</v>
      </c>
      <c r="F487">
        <v>5.4600514000000003E-2</v>
      </c>
      <c r="G487" s="1" t="s">
        <v>10</v>
      </c>
      <c r="H487" s="1" t="s">
        <v>10</v>
      </c>
      <c r="I487" s="1" t="s">
        <v>10</v>
      </c>
      <c r="J487" s="1" t="s">
        <v>10</v>
      </c>
    </row>
    <row r="488" spans="1:10" x14ac:dyDescent="0.25">
      <c r="A488">
        <v>1.1298373939999999</v>
      </c>
      <c r="B488">
        <v>1.5311803820000001</v>
      </c>
      <c r="C488">
        <v>-16.829673769999999</v>
      </c>
      <c r="D488">
        <v>0.84655302799999999</v>
      </c>
      <c r="E488">
        <v>6.6857397999999998E-2</v>
      </c>
      <c r="F488">
        <v>5.4626130000000002E-2</v>
      </c>
      <c r="G488" s="1" t="s">
        <v>10</v>
      </c>
      <c r="H488" s="1" t="s">
        <v>10</v>
      </c>
      <c r="I488" s="1" t="s">
        <v>10</v>
      </c>
      <c r="J488" s="1" t="s">
        <v>10</v>
      </c>
    </row>
    <row r="489" spans="1:10" x14ac:dyDescent="0.25">
      <c r="A489">
        <v>1.1309328080000001</v>
      </c>
      <c r="B489">
        <v>1.5371812579999999</v>
      </c>
      <c r="C489">
        <v>-16.828054430000002</v>
      </c>
      <c r="D489">
        <v>0.846581578</v>
      </c>
      <c r="E489">
        <v>6.6817552000000002E-2</v>
      </c>
      <c r="F489">
        <v>5.4710228E-2</v>
      </c>
      <c r="G489" s="1" t="s">
        <v>10</v>
      </c>
      <c r="H489" s="1" t="s">
        <v>10</v>
      </c>
      <c r="I489" s="1" t="s">
        <v>10</v>
      </c>
      <c r="J489" s="1" t="s">
        <v>10</v>
      </c>
    </row>
    <row r="490" spans="1:10" x14ac:dyDescent="0.25">
      <c r="A490">
        <v>1.1287078859999999</v>
      </c>
      <c r="B490">
        <v>1.532501817</v>
      </c>
      <c r="C490">
        <v>-16.829610819999999</v>
      </c>
      <c r="D490">
        <v>0.84647953499999995</v>
      </c>
      <c r="E490">
        <v>6.6869594000000004E-2</v>
      </c>
      <c r="F490">
        <v>5.4562338000000002E-2</v>
      </c>
      <c r="G490" s="1" t="s">
        <v>10</v>
      </c>
      <c r="H490" s="1" t="s">
        <v>10</v>
      </c>
      <c r="I490" s="1" t="s">
        <v>10</v>
      </c>
      <c r="J490" s="1" t="s">
        <v>10</v>
      </c>
    </row>
    <row r="491" spans="1:10" x14ac:dyDescent="0.25">
      <c r="A491">
        <v>1.1321693660000001</v>
      </c>
      <c r="B491">
        <v>1.53684175</v>
      </c>
      <c r="C491">
        <v>-16.835287090000001</v>
      </c>
      <c r="D491">
        <v>0.84654718600000001</v>
      </c>
      <c r="E491">
        <v>6.6771723000000005E-2</v>
      </c>
      <c r="F491">
        <v>5.4635207999999998E-2</v>
      </c>
      <c r="G491" s="1" t="s">
        <v>10</v>
      </c>
      <c r="H491" s="1" t="s">
        <v>10</v>
      </c>
      <c r="I491" s="1" t="s">
        <v>10</v>
      </c>
      <c r="J491" s="1" t="s">
        <v>10</v>
      </c>
    </row>
    <row r="492" spans="1:10" x14ac:dyDescent="0.25">
      <c r="A492">
        <v>1.1321870089999999</v>
      </c>
      <c r="B492">
        <v>1.5384709839999999</v>
      </c>
      <c r="C492">
        <v>-16.833683010000001</v>
      </c>
      <c r="D492">
        <v>0.84643286500000003</v>
      </c>
      <c r="E492">
        <v>6.6846631000000004E-2</v>
      </c>
      <c r="F492">
        <v>5.4643203000000001E-2</v>
      </c>
      <c r="G492" s="1" t="s">
        <v>10</v>
      </c>
      <c r="H492" s="1" t="s">
        <v>10</v>
      </c>
      <c r="I492" s="1" t="s">
        <v>10</v>
      </c>
      <c r="J492" s="1" t="s">
        <v>10</v>
      </c>
    </row>
    <row r="493" spans="1:10" x14ac:dyDescent="0.25">
      <c r="A493">
        <v>1.1292927269999999</v>
      </c>
      <c r="B493">
        <v>1.535517931</v>
      </c>
      <c r="C493">
        <v>-16.834707259999998</v>
      </c>
      <c r="D493">
        <v>0.846502423</v>
      </c>
      <c r="E493">
        <v>6.6769740999999994E-2</v>
      </c>
      <c r="F493">
        <v>5.4616961999999998E-2</v>
      </c>
      <c r="G493" s="1" t="s">
        <v>10</v>
      </c>
      <c r="H493" s="1" t="s">
        <v>10</v>
      </c>
      <c r="I493" s="1" t="s">
        <v>10</v>
      </c>
      <c r="J493" s="1" t="s">
        <v>10</v>
      </c>
    </row>
    <row r="494" spans="1:10" x14ac:dyDescent="0.25">
      <c r="A494">
        <v>1.1310292479999999</v>
      </c>
      <c r="B494">
        <v>1.53218174</v>
      </c>
      <c r="C494">
        <v>-16.834299089999998</v>
      </c>
      <c r="D494">
        <v>0.84653544400000003</v>
      </c>
      <c r="E494">
        <v>6.6793724999999998E-2</v>
      </c>
      <c r="F494">
        <v>5.4624951999999997E-2</v>
      </c>
      <c r="G494" s="1" t="s">
        <v>10</v>
      </c>
      <c r="H494" s="1" t="s">
        <v>10</v>
      </c>
      <c r="I494" s="1" t="s">
        <v>10</v>
      </c>
      <c r="J494" s="1" t="s">
        <v>10</v>
      </c>
    </row>
    <row r="495" spans="1:10" x14ac:dyDescent="0.25">
      <c r="A495">
        <v>1.1320847270000001</v>
      </c>
      <c r="B495">
        <v>1.5348749159999999</v>
      </c>
      <c r="C495">
        <v>-16.824550630000001</v>
      </c>
      <c r="D495">
        <v>0.84661001000000002</v>
      </c>
      <c r="E495">
        <v>6.6720396000000001E-2</v>
      </c>
      <c r="F495">
        <v>5.4556663999999998E-2</v>
      </c>
      <c r="G495" s="1" t="s">
        <v>10</v>
      </c>
      <c r="H495" s="1" t="s">
        <v>10</v>
      </c>
      <c r="I495" s="1" t="s">
        <v>10</v>
      </c>
      <c r="J495" s="1" t="s">
        <v>10</v>
      </c>
    </row>
    <row r="496" spans="1:10" x14ac:dyDescent="0.25">
      <c r="A496">
        <v>1.131592631</v>
      </c>
      <c r="B496">
        <v>1.534185648</v>
      </c>
      <c r="C496">
        <v>-16.831190110000001</v>
      </c>
      <c r="D496">
        <v>0.846498847</v>
      </c>
      <c r="E496">
        <v>6.6735312000000005E-2</v>
      </c>
      <c r="F496">
        <v>5.4571430999999997E-2</v>
      </c>
      <c r="G496" s="1" t="s">
        <v>10</v>
      </c>
      <c r="H496" s="1" t="s">
        <v>10</v>
      </c>
      <c r="I496" s="1" t="s">
        <v>10</v>
      </c>
      <c r="J496" s="1" t="s">
        <v>10</v>
      </c>
    </row>
    <row r="497" spans="1:10" x14ac:dyDescent="0.25">
      <c r="A497">
        <v>1.12930131</v>
      </c>
      <c r="B497">
        <v>1.5318415160000001</v>
      </c>
      <c r="C497">
        <v>-16.82443619</v>
      </c>
      <c r="D497">
        <v>0.84633523200000005</v>
      </c>
      <c r="E497">
        <v>6.6750899000000002E-2</v>
      </c>
      <c r="F497">
        <v>5.4470718000000001E-2</v>
      </c>
      <c r="G497" s="1" t="s">
        <v>10</v>
      </c>
      <c r="H497" s="1" t="s">
        <v>10</v>
      </c>
      <c r="I497" s="1" t="s">
        <v>10</v>
      </c>
      <c r="J497" s="1" t="s">
        <v>10</v>
      </c>
    </row>
    <row r="498" spans="1:10" x14ac:dyDescent="0.25">
      <c r="A498">
        <v>1.1307382580000001</v>
      </c>
      <c r="B498">
        <v>1.5330083370000001</v>
      </c>
      <c r="C498">
        <v>-16.830144879999999</v>
      </c>
      <c r="D498">
        <v>0.84645485899999995</v>
      </c>
      <c r="E498">
        <v>6.6778674999999996E-2</v>
      </c>
      <c r="F498">
        <v>5.4561682E-2</v>
      </c>
      <c r="G498" s="1" t="s">
        <v>10</v>
      </c>
      <c r="H498" s="1" t="s">
        <v>10</v>
      </c>
      <c r="I498" s="1" t="s">
        <v>10</v>
      </c>
      <c r="J498" s="1" t="s">
        <v>10</v>
      </c>
    </row>
    <row r="499" spans="1:10" x14ac:dyDescent="0.25">
      <c r="A499">
        <v>1.130169988</v>
      </c>
      <c r="B499">
        <v>1.5346947909999999</v>
      </c>
      <c r="C499">
        <v>-16.831123349999999</v>
      </c>
      <c r="D499">
        <v>0.84643065900000003</v>
      </c>
      <c r="E499">
        <v>6.6674321999999994E-2</v>
      </c>
      <c r="F499">
        <v>5.4516815000000003E-2</v>
      </c>
      <c r="G499" s="1" t="s">
        <v>10</v>
      </c>
      <c r="H499" s="1" t="s">
        <v>10</v>
      </c>
      <c r="I499" s="1" t="s">
        <v>10</v>
      </c>
      <c r="J499" s="1" t="s">
        <v>10</v>
      </c>
    </row>
    <row r="500" spans="1:10" x14ac:dyDescent="0.25">
      <c r="A500">
        <v>1.130750895</v>
      </c>
      <c r="B500">
        <v>1.532007933</v>
      </c>
      <c r="C500">
        <v>-16.82859612</v>
      </c>
      <c r="D500">
        <v>0.84639751900000004</v>
      </c>
      <c r="E500">
        <v>6.6752687000000005E-2</v>
      </c>
      <c r="F500">
        <v>5.4533742000000003E-2</v>
      </c>
      <c r="G500" s="1" t="s">
        <v>10</v>
      </c>
      <c r="H500" s="1" t="s">
        <v>10</v>
      </c>
      <c r="I500" s="1" t="s">
        <v>10</v>
      </c>
      <c r="J500" s="1" t="s">
        <v>10</v>
      </c>
    </row>
    <row r="501" spans="1:10" x14ac:dyDescent="0.25">
      <c r="A501">
        <v>1.1290833950000001</v>
      </c>
      <c r="B501">
        <v>1.5353020429999999</v>
      </c>
      <c r="C501">
        <v>-16.833608630000001</v>
      </c>
      <c r="D501">
        <v>0.84627527000000002</v>
      </c>
      <c r="E501">
        <v>6.6830598000000005E-2</v>
      </c>
      <c r="F501">
        <v>5.4522983999999997E-2</v>
      </c>
      <c r="G501" s="1" t="s">
        <v>10</v>
      </c>
      <c r="H501" s="1" t="s">
        <v>10</v>
      </c>
      <c r="I501" s="1" t="s">
        <v>10</v>
      </c>
      <c r="J501" s="1" t="s">
        <v>10</v>
      </c>
    </row>
    <row r="502" spans="1:10" x14ac:dyDescent="0.25">
      <c r="A502">
        <v>1.1304156780000001</v>
      </c>
      <c r="B502">
        <v>1.536480069</v>
      </c>
      <c r="C502">
        <v>-16.823867799999999</v>
      </c>
      <c r="D502">
        <v>0.84634786799999995</v>
      </c>
      <c r="E502">
        <v>6.6830269999999997E-2</v>
      </c>
      <c r="F502">
        <v>5.4589762999999999E-2</v>
      </c>
      <c r="G502" s="1" t="s">
        <v>10</v>
      </c>
      <c r="H502" s="1" t="s">
        <v>10</v>
      </c>
      <c r="I502" s="1" t="s">
        <v>10</v>
      </c>
      <c r="J502" s="1" t="s">
        <v>10</v>
      </c>
    </row>
    <row r="503" spans="1:10" x14ac:dyDescent="0.25">
      <c r="A503">
        <v>1.128678799</v>
      </c>
      <c r="B503">
        <v>1.5351789</v>
      </c>
      <c r="C503">
        <v>-16.824890140000001</v>
      </c>
      <c r="D503">
        <v>0.84639239300000002</v>
      </c>
      <c r="E503">
        <v>6.6765420000000006E-2</v>
      </c>
      <c r="F503">
        <v>5.4572361999999999E-2</v>
      </c>
      <c r="G503" s="1" t="s">
        <v>10</v>
      </c>
      <c r="H503" s="1" t="s">
        <v>10</v>
      </c>
      <c r="I503" s="1" t="s">
        <v>10</v>
      </c>
      <c r="J503" s="1" t="s">
        <v>10</v>
      </c>
    </row>
    <row r="504" spans="1:10" x14ac:dyDescent="0.25">
      <c r="A504">
        <v>1.127023697</v>
      </c>
      <c r="B504">
        <v>1.5335128309999999</v>
      </c>
      <c r="C504">
        <v>-16.831050869999999</v>
      </c>
      <c r="D504">
        <v>0.84635782199999998</v>
      </c>
      <c r="E504">
        <v>6.6760518000000005E-2</v>
      </c>
      <c r="F504">
        <v>5.4479769999999997E-2</v>
      </c>
      <c r="G504" s="1" t="s">
        <v>10</v>
      </c>
      <c r="H504" s="1" t="s">
        <v>10</v>
      </c>
      <c r="I504" s="1" t="s">
        <v>10</v>
      </c>
      <c r="J504" s="1" t="s">
        <v>10</v>
      </c>
    </row>
    <row r="505" spans="1:10" x14ac:dyDescent="0.25">
      <c r="A505">
        <v>1.1292788979999999</v>
      </c>
      <c r="B505">
        <v>1.531525612</v>
      </c>
      <c r="C505">
        <v>-16.828567499999998</v>
      </c>
      <c r="D505">
        <v>0.84643811000000002</v>
      </c>
      <c r="E505">
        <v>6.6743395999999997E-2</v>
      </c>
      <c r="F505">
        <v>5.4616205000000001E-2</v>
      </c>
      <c r="G505" s="1" t="s">
        <v>10</v>
      </c>
      <c r="H505" s="1" t="s">
        <v>10</v>
      </c>
      <c r="I505" s="1" t="s">
        <v>10</v>
      </c>
      <c r="J505" s="1" t="s">
        <v>10</v>
      </c>
    </row>
    <row r="506" spans="1:10" x14ac:dyDescent="0.25">
      <c r="A506">
        <v>1.1296298499999999</v>
      </c>
      <c r="B506">
        <v>1.531681538</v>
      </c>
      <c r="C506">
        <v>-16.832691189999998</v>
      </c>
      <c r="D506">
        <v>0.84639447899999998</v>
      </c>
      <c r="E506">
        <v>6.6732272999999995E-2</v>
      </c>
      <c r="F506">
        <v>5.4514904000000003E-2</v>
      </c>
      <c r="G506" s="1" t="s">
        <v>10</v>
      </c>
      <c r="H506" s="1" t="s">
        <v>10</v>
      </c>
      <c r="I506" s="1" t="s">
        <v>10</v>
      </c>
      <c r="J506" s="1" t="s">
        <v>10</v>
      </c>
    </row>
    <row r="507" spans="1:10" x14ac:dyDescent="0.25">
      <c r="A507">
        <v>1.1319012639999999</v>
      </c>
      <c r="B507">
        <v>1.535683632</v>
      </c>
      <c r="C507">
        <v>-16.82850075</v>
      </c>
      <c r="D507">
        <v>0.84630841000000001</v>
      </c>
      <c r="E507">
        <v>6.6610321E-2</v>
      </c>
      <c r="F507">
        <v>5.4597109999999997E-2</v>
      </c>
      <c r="G507" s="1" t="s">
        <v>10</v>
      </c>
      <c r="H507" s="1" t="s">
        <v>10</v>
      </c>
      <c r="I507" s="1" t="s">
        <v>10</v>
      </c>
      <c r="J507" s="1" t="s">
        <v>10</v>
      </c>
    </row>
    <row r="508" spans="1:10" x14ac:dyDescent="0.25">
      <c r="A508">
        <v>1.1269974709999999</v>
      </c>
      <c r="B508">
        <v>1.5351312159999999</v>
      </c>
      <c r="C508">
        <v>-16.82120514</v>
      </c>
      <c r="D508">
        <v>0.84619718799999999</v>
      </c>
      <c r="E508">
        <v>6.6876463999999997E-2</v>
      </c>
      <c r="F508">
        <v>5.4461684000000003E-2</v>
      </c>
      <c r="G508" s="1" t="s">
        <v>10</v>
      </c>
      <c r="H508" s="1" t="s">
        <v>10</v>
      </c>
      <c r="I508" s="1" t="s">
        <v>10</v>
      </c>
      <c r="J508" s="1" t="s">
        <v>10</v>
      </c>
    </row>
    <row r="509" spans="1:10" x14ac:dyDescent="0.25">
      <c r="A509">
        <v>1.1270118950000001</v>
      </c>
      <c r="B509">
        <v>1.5351570839999999</v>
      </c>
      <c r="C509">
        <v>-16.824819560000002</v>
      </c>
      <c r="D509">
        <v>0.84624236799999997</v>
      </c>
      <c r="E509">
        <v>6.6783927000000007E-2</v>
      </c>
      <c r="F509">
        <v>5.4434638E-2</v>
      </c>
      <c r="G509" s="1" t="s">
        <v>10</v>
      </c>
      <c r="H509" s="1" t="s">
        <v>10</v>
      </c>
      <c r="I509" s="1" t="s">
        <v>10</v>
      </c>
      <c r="J509" s="1" t="s">
        <v>10</v>
      </c>
    </row>
    <row r="510" spans="1:10" x14ac:dyDescent="0.25">
      <c r="A510">
        <v>1.128987432</v>
      </c>
      <c r="B510">
        <v>1.535336375</v>
      </c>
      <c r="C510">
        <v>-16.817123410000001</v>
      </c>
      <c r="D510">
        <v>0.846197486</v>
      </c>
      <c r="E510">
        <v>6.6683248000000001E-2</v>
      </c>
      <c r="F510">
        <v>5.4417405000000002E-2</v>
      </c>
      <c r="G510" s="1" t="s">
        <v>10</v>
      </c>
      <c r="H510" s="1" t="s">
        <v>10</v>
      </c>
      <c r="I510" s="1" t="s">
        <v>10</v>
      </c>
      <c r="J510" s="1" t="s">
        <v>10</v>
      </c>
    </row>
    <row r="511" spans="1:10" x14ac:dyDescent="0.25">
      <c r="A511">
        <v>1.1290506119999999</v>
      </c>
      <c r="B511">
        <v>1.5316410060000001</v>
      </c>
      <c r="C511">
        <v>-16.823358540000001</v>
      </c>
      <c r="D511">
        <v>0.84619861799999996</v>
      </c>
      <c r="E511">
        <v>6.6812277000000003E-2</v>
      </c>
      <c r="F511">
        <v>5.4459660999999999E-2</v>
      </c>
      <c r="G511" s="1" t="s">
        <v>10</v>
      </c>
      <c r="H511" s="1" t="s">
        <v>10</v>
      </c>
      <c r="I511" s="1" t="s">
        <v>10</v>
      </c>
      <c r="J511" s="1" t="s">
        <v>10</v>
      </c>
    </row>
    <row r="512" spans="1:10" x14ac:dyDescent="0.25">
      <c r="A512">
        <v>1.1289916040000001</v>
      </c>
      <c r="B512">
        <v>1.535994649</v>
      </c>
      <c r="C512">
        <v>-16.818088530000001</v>
      </c>
      <c r="D512">
        <v>0.84613269599999996</v>
      </c>
      <c r="E512">
        <v>6.6673599E-2</v>
      </c>
      <c r="F512">
        <v>5.4534211999999999E-2</v>
      </c>
      <c r="G512" s="1" t="s">
        <v>10</v>
      </c>
      <c r="H512" s="1" t="s">
        <v>10</v>
      </c>
      <c r="I512" s="1" t="s">
        <v>10</v>
      </c>
      <c r="J512" s="1" t="s">
        <v>10</v>
      </c>
    </row>
    <row r="513" spans="1:10" x14ac:dyDescent="0.25">
      <c r="A513">
        <v>1.1301540139999999</v>
      </c>
      <c r="B513">
        <v>1.5346618889999999</v>
      </c>
      <c r="C513">
        <v>-16.82381058</v>
      </c>
      <c r="D513">
        <v>0.84622251999999998</v>
      </c>
      <c r="E513">
        <v>6.6704667999999995E-2</v>
      </c>
      <c r="F513">
        <v>5.4651152000000001E-2</v>
      </c>
      <c r="G513" s="1" t="s">
        <v>10</v>
      </c>
      <c r="H513" s="1" t="s">
        <v>10</v>
      </c>
      <c r="I513" s="1" t="s">
        <v>10</v>
      </c>
      <c r="J513" s="1" t="s">
        <v>10</v>
      </c>
    </row>
    <row r="514" spans="1:10" x14ac:dyDescent="0.25">
      <c r="A514">
        <v>1.1287437680000001</v>
      </c>
      <c r="B514">
        <v>1.53452301</v>
      </c>
      <c r="C514">
        <v>-16.823837279999999</v>
      </c>
      <c r="D514">
        <v>0.84624767300000003</v>
      </c>
      <c r="E514">
        <v>6.6620201000000004E-2</v>
      </c>
      <c r="F514">
        <v>5.4371305000000002E-2</v>
      </c>
      <c r="G514" s="1" t="s">
        <v>10</v>
      </c>
      <c r="H514" s="1" t="s">
        <v>10</v>
      </c>
      <c r="I514" s="1" t="s">
        <v>10</v>
      </c>
      <c r="J514" s="1" t="s">
        <v>10</v>
      </c>
    </row>
    <row r="515" spans="1:10" x14ac:dyDescent="0.25">
      <c r="A515">
        <v>1.1295638079999999</v>
      </c>
      <c r="B515">
        <v>1.5379931929999999</v>
      </c>
      <c r="C515">
        <v>-16.81704903</v>
      </c>
      <c r="D515">
        <v>0.84612608</v>
      </c>
      <c r="E515">
        <v>6.6649801999999994E-2</v>
      </c>
      <c r="F515">
        <v>5.4480549000000003E-2</v>
      </c>
      <c r="G515" s="1" t="s">
        <v>10</v>
      </c>
      <c r="H515" s="1" t="s">
        <v>10</v>
      </c>
      <c r="I515" s="1" t="s">
        <v>10</v>
      </c>
      <c r="J515" s="1" t="s">
        <v>10</v>
      </c>
    </row>
    <row r="516" spans="1:10" x14ac:dyDescent="0.25">
      <c r="A516">
        <v>1.129925013</v>
      </c>
      <c r="B516">
        <v>1.534475327</v>
      </c>
      <c r="C516">
        <v>-16.821212769999999</v>
      </c>
      <c r="D516">
        <v>0.84606850099999997</v>
      </c>
      <c r="E516">
        <v>6.6689922999999998E-2</v>
      </c>
      <c r="F516">
        <v>5.4450157999999999E-2</v>
      </c>
      <c r="G516" s="1" t="s">
        <v>10</v>
      </c>
      <c r="H516" s="1" t="s">
        <v>10</v>
      </c>
      <c r="I516" s="1" t="s">
        <v>10</v>
      </c>
      <c r="J516" s="1" t="s">
        <v>10</v>
      </c>
    </row>
    <row r="517" spans="1:10" x14ac:dyDescent="0.25">
      <c r="A517">
        <v>1.126659155</v>
      </c>
      <c r="B517">
        <v>1.5376521350000001</v>
      </c>
      <c r="C517">
        <v>-16.813892360000001</v>
      </c>
      <c r="D517">
        <v>0.84609323700000005</v>
      </c>
      <c r="E517">
        <v>6.6732362000000003E-2</v>
      </c>
      <c r="F517">
        <v>5.4490335000000001E-2</v>
      </c>
      <c r="G517" s="1" t="s">
        <v>10</v>
      </c>
      <c r="H517" s="1" t="s">
        <v>10</v>
      </c>
      <c r="I517" s="1" t="s">
        <v>10</v>
      </c>
      <c r="J517" s="1" t="s">
        <v>10</v>
      </c>
    </row>
    <row r="518" spans="1:10" x14ac:dyDescent="0.25">
      <c r="A518">
        <v>1.130737782</v>
      </c>
      <c r="B518">
        <v>1.537973523</v>
      </c>
      <c r="C518">
        <v>-16.81752586</v>
      </c>
      <c r="D518">
        <v>0.84602248700000005</v>
      </c>
      <c r="E518">
        <v>6.6644019999999998E-2</v>
      </c>
      <c r="F518">
        <v>5.4587252000000003E-2</v>
      </c>
      <c r="G518" s="1" t="s">
        <v>10</v>
      </c>
      <c r="H518" s="1" t="s">
        <v>10</v>
      </c>
      <c r="I518" s="1" t="s">
        <v>10</v>
      </c>
      <c r="J518" s="1" t="s">
        <v>10</v>
      </c>
    </row>
    <row r="519" spans="1:10" x14ac:dyDescent="0.25">
      <c r="A519">
        <v>1.12964201</v>
      </c>
      <c r="B519">
        <v>1.5353047849999999</v>
      </c>
      <c r="C519">
        <v>-16.820632929999999</v>
      </c>
      <c r="D519">
        <v>0.845989883</v>
      </c>
      <c r="E519">
        <v>6.6657915999999998E-2</v>
      </c>
      <c r="F519">
        <v>5.4494846999999999E-2</v>
      </c>
      <c r="G519" s="1" t="s">
        <v>10</v>
      </c>
      <c r="H519" s="1" t="s">
        <v>10</v>
      </c>
      <c r="I519" s="1" t="s">
        <v>10</v>
      </c>
      <c r="J519" s="1" t="s">
        <v>10</v>
      </c>
    </row>
    <row r="520" spans="1:10" x14ac:dyDescent="0.25">
      <c r="A520">
        <v>1.128400922</v>
      </c>
      <c r="B520">
        <v>1.5359857079999999</v>
      </c>
      <c r="C520">
        <v>-16.813438420000001</v>
      </c>
      <c r="D520">
        <v>0.84608680000000003</v>
      </c>
      <c r="E520">
        <v>6.6704728000000005E-2</v>
      </c>
      <c r="F520">
        <v>5.4480321999999998E-2</v>
      </c>
      <c r="G520" s="1" t="s">
        <v>10</v>
      </c>
      <c r="H520" s="1" t="s">
        <v>10</v>
      </c>
      <c r="I520" s="1" t="s">
        <v>10</v>
      </c>
      <c r="J520" s="1" t="s">
        <v>10</v>
      </c>
    </row>
    <row r="521" spans="1:10" x14ac:dyDescent="0.25">
      <c r="A521">
        <v>1.1287548540000001</v>
      </c>
      <c r="B521">
        <v>1.5328265430000001</v>
      </c>
      <c r="C521">
        <v>-16.811853410000001</v>
      </c>
      <c r="D521">
        <v>0.84586876600000005</v>
      </c>
      <c r="E521">
        <v>6.6546693000000004E-2</v>
      </c>
      <c r="F521">
        <v>5.4440482999999998E-2</v>
      </c>
      <c r="G521" s="1" t="s">
        <v>10</v>
      </c>
      <c r="H521" s="1" t="s">
        <v>10</v>
      </c>
      <c r="I521" s="1" t="s">
        <v>10</v>
      </c>
      <c r="J521" s="1" t="s">
        <v>10</v>
      </c>
    </row>
    <row r="522" spans="1:10" x14ac:dyDescent="0.25">
      <c r="A522">
        <v>1.131074071</v>
      </c>
      <c r="B522">
        <v>1.5344427819999999</v>
      </c>
      <c r="C522">
        <v>-16.81444359</v>
      </c>
      <c r="D522">
        <v>0.84585928899999996</v>
      </c>
      <c r="E522">
        <v>6.6690608999999998E-2</v>
      </c>
      <c r="F522">
        <v>5.4556921000000001E-2</v>
      </c>
      <c r="G522" s="1" t="s">
        <v>10</v>
      </c>
      <c r="H522" s="1" t="s">
        <v>10</v>
      </c>
      <c r="I522" s="1" t="s">
        <v>10</v>
      </c>
      <c r="J522" s="1" t="s">
        <v>10</v>
      </c>
    </row>
    <row r="523" spans="1:10" x14ac:dyDescent="0.25">
      <c r="A523">
        <v>1.1298724410000001</v>
      </c>
      <c r="B523">
        <v>1.535432696</v>
      </c>
      <c r="C523">
        <v>-16.814487459999999</v>
      </c>
      <c r="D523">
        <v>0.84602093700000003</v>
      </c>
      <c r="E523">
        <v>6.6858030999999998E-2</v>
      </c>
      <c r="F523">
        <v>5.4559533E-2</v>
      </c>
      <c r="G523" s="1" t="s">
        <v>10</v>
      </c>
      <c r="H523" s="1" t="s">
        <v>10</v>
      </c>
      <c r="I523" s="1" t="s">
        <v>10</v>
      </c>
      <c r="J523" s="1" t="s">
        <v>10</v>
      </c>
    </row>
    <row r="524" spans="1:10" x14ac:dyDescent="0.25">
      <c r="A524">
        <v>1.129639149</v>
      </c>
      <c r="B524">
        <v>1.537579298</v>
      </c>
      <c r="C524">
        <v>-16.814313890000001</v>
      </c>
      <c r="D524">
        <v>0.84575021299999997</v>
      </c>
      <c r="E524">
        <v>6.6755845999999994E-2</v>
      </c>
      <c r="F524">
        <v>5.4619956999999997E-2</v>
      </c>
      <c r="G524" s="1" t="s">
        <v>10</v>
      </c>
      <c r="H524" s="1" t="s">
        <v>10</v>
      </c>
      <c r="I524" s="1" t="s">
        <v>10</v>
      </c>
      <c r="J524" s="1" t="s">
        <v>10</v>
      </c>
    </row>
    <row r="525" spans="1:10" x14ac:dyDescent="0.25">
      <c r="A525">
        <v>1.1293144230000001</v>
      </c>
      <c r="B525">
        <v>1.5361299509999999</v>
      </c>
      <c r="C525">
        <v>-16.820547099999999</v>
      </c>
      <c r="D525">
        <v>0.84595871</v>
      </c>
      <c r="E525">
        <v>6.6685036000000003E-2</v>
      </c>
      <c r="F525">
        <v>5.4757400999999997E-2</v>
      </c>
      <c r="G525" s="1" t="s">
        <v>10</v>
      </c>
      <c r="H525" s="1" t="s">
        <v>10</v>
      </c>
      <c r="I525" s="1" t="s">
        <v>10</v>
      </c>
      <c r="J525" s="1" t="s">
        <v>10</v>
      </c>
    </row>
    <row r="526" spans="1:10" x14ac:dyDescent="0.25">
      <c r="A526">
        <v>1.1313693520000001</v>
      </c>
      <c r="B526">
        <v>1.5329617259999999</v>
      </c>
      <c r="C526">
        <v>-16.817560199999999</v>
      </c>
      <c r="D526">
        <v>0.84590190600000004</v>
      </c>
      <c r="E526">
        <v>6.6637172999999994E-2</v>
      </c>
      <c r="F526">
        <v>5.4610796000000003E-2</v>
      </c>
      <c r="G526" s="1" t="s">
        <v>10</v>
      </c>
      <c r="H526" s="1" t="s">
        <v>10</v>
      </c>
      <c r="I526" s="1" t="s">
        <v>10</v>
      </c>
      <c r="J526" s="1" t="s">
        <v>10</v>
      </c>
    </row>
    <row r="527" spans="1:10" x14ac:dyDescent="0.25">
      <c r="A527">
        <v>1.125928998</v>
      </c>
      <c r="B527">
        <v>1.535789251</v>
      </c>
      <c r="C527">
        <v>-16.82202148</v>
      </c>
      <c r="D527">
        <v>0.845849395</v>
      </c>
      <c r="E527">
        <v>6.6698477000000006E-2</v>
      </c>
      <c r="F527">
        <v>5.4520693000000002E-2</v>
      </c>
      <c r="G527" s="1" t="s">
        <v>10</v>
      </c>
      <c r="H527" s="1" t="s">
        <v>10</v>
      </c>
      <c r="I527" s="1" t="s">
        <v>10</v>
      </c>
      <c r="J527" s="1" t="s">
        <v>10</v>
      </c>
    </row>
    <row r="528" spans="1:10" x14ac:dyDescent="0.25">
      <c r="A528">
        <v>1.1304578780000001</v>
      </c>
      <c r="B528">
        <v>1.5354866979999999</v>
      </c>
      <c r="C528">
        <v>-16.814435960000001</v>
      </c>
      <c r="D528">
        <v>0.84594690800000005</v>
      </c>
      <c r="E528">
        <v>6.6570035999999999E-2</v>
      </c>
      <c r="F528">
        <v>5.4559134000000002E-2</v>
      </c>
      <c r="G528" s="1" t="s">
        <v>10</v>
      </c>
      <c r="H528" s="1" t="s">
        <v>10</v>
      </c>
      <c r="I528" s="1" t="s">
        <v>10</v>
      </c>
      <c r="J528" s="1" t="s">
        <v>10</v>
      </c>
    </row>
    <row r="529" spans="1:10" x14ac:dyDescent="0.25">
      <c r="A529">
        <v>1.127883792</v>
      </c>
      <c r="B529">
        <v>1.5286667350000001</v>
      </c>
      <c r="C529">
        <v>-16.814537049999998</v>
      </c>
      <c r="D529">
        <v>0.84601283100000002</v>
      </c>
      <c r="E529">
        <v>6.6652417000000005E-2</v>
      </c>
      <c r="F529">
        <v>5.4458745000000003E-2</v>
      </c>
      <c r="G529" s="1" t="s">
        <v>10</v>
      </c>
      <c r="H529" s="1" t="s">
        <v>10</v>
      </c>
      <c r="I529" s="1" t="s">
        <v>10</v>
      </c>
      <c r="J529" s="1" t="s">
        <v>10</v>
      </c>
    </row>
    <row r="530" spans="1:10" x14ac:dyDescent="0.25">
      <c r="A530">
        <v>1.1293196679999999</v>
      </c>
      <c r="B530">
        <v>1.5347940920000001</v>
      </c>
      <c r="C530">
        <v>-16.810279850000001</v>
      </c>
      <c r="D530">
        <v>0.84583342100000003</v>
      </c>
      <c r="E530">
        <v>6.6641212000000005E-2</v>
      </c>
      <c r="F530">
        <v>5.4494861999999998E-2</v>
      </c>
      <c r="G530" s="1" t="s">
        <v>10</v>
      </c>
      <c r="H530" s="1" t="s">
        <v>10</v>
      </c>
      <c r="I530" s="1" t="s">
        <v>10</v>
      </c>
      <c r="J530" s="1" t="s">
        <v>10</v>
      </c>
    </row>
    <row r="531" spans="1:10" x14ac:dyDescent="0.25">
      <c r="A531">
        <v>1.1290912630000001</v>
      </c>
      <c r="B531">
        <v>1.535257578</v>
      </c>
      <c r="C531">
        <v>-16.812807079999999</v>
      </c>
      <c r="D531">
        <v>0.84572005299999997</v>
      </c>
      <c r="E531">
        <v>6.6711828000000001E-2</v>
      </c>
      <c r="F531">
        <v>5.4465380000000001E-2</v>
      </c>
      <c r="G531" s="1" t="s">
        <v>10</v>
      </c>
      <c r="H531" s="1" t="s">
        <v>10</v>
      </c>
      <c r="I531" s="1" t="s">
        <v>10</v>
      </c>
      <c r="J531" s="1" t="s">
        <v>10</v>
      </c>
    </row>
    <row r="532" spans="1:10" x14ac:dyDescent="0.25">
      <c r="A532">
        <v>1.129637241</v>
      </c>
      <c r="B532">
        <v>1.536270142</v>
      </c>
      <c r="C532">
        <v>-16.81340599</v>
      </c>
      <c r="D532">
        <v>0.84587997199999998</v>
      </c>
      <c r="E532">
        <v>6.6741257999999998E-2</v>
      </c>
      <c r="F532">
        <v>5.4386205999999999E-2</v>
      </c>
      <c r="G532" s="1" t="s">
        <v>10</v>
      </c>
      <c r="H532" s="1" t="s">
        <v>10</v>
      </c>
      <c r="I532" s="1" t="s">
        <v>10</v>
      </c>
      <c r="J532" s="1" t="s">
        <v>10</v>
      </c>
    </row>
    <row r="533" spans="1:10" x14ac:dyDescent="0.25">
      <c r="A533">
        <v>1.1267150640000001</v>
      </c>
      <c r="B533">
        <v>1.5329872369999999</v>
      </c>
      <c r="C533">
        <v>-16.811792369999999</v>
      </c>
      <c r="D533">
        <v>0.84587299800000004</v>
      </c>
      <c r="E533">
        <v>6.6619894999999998E-2</v>
      </c>
      <c r="F533">
        <v>5.4531588999999998E-2</v>
      </c>
      <c r="G533" s="1" t="s">
        <v>10</v>
      </c>
      <c r="H533" s="1" t="s">
        <v>10</v>
      </c>
      <c r="I533" s="1" t="s">
        <v>10</v>
      </c>
      <c r="J533" s="1" t="s">
        <v>10</v>
      </c>
    </row>
    <row r="534" spans="1:10" x14ac:dyDescent="0.25">
      <c r="A534">
        <v>1.1270328759999999</v>
      </c>
      <c r="B534">
        <v>1.536117792</v>
      </c>
      <c r="C534">
        <v>-16.813249590000002</v>
      </c>
      <c r="D534">
        <v>0.84576273000000002</v>
      </c>
      <c r="E534">
        <v>6.6666170999999996E-2</v>
      </c>
      <c r="F534">
        <v>5.4566599E-2</v>
      </c>
      <c r="G534" s="1" t="s">
        <v>10</v>
      </c>
      <c r="H534" s="1" t="s">
        <v>10</v>
      </c>
      <c r="I534" s="1" t="s">
        <v>10</v>
      </c>
      <c r="J534" s="1" t="s">
        <v>10</v>
      </c>
    </row>
    <row r="535" spans="1:10" x14ac:dyDescent="0.25">
      <c r="A535">
        <v>1.327774644</v>
      </c>
      <c r="B535">
        <v>1.9778686759999999</v>
      </c>
      <c r="C535">
        <v>-16.732992169999999</v>
      </c>
      <c r="D535">
        <v>0.83683937799999997</v>
      </c>
      <c r="E535">
        <v>7.0770890000000003E-2</v>
      </c>
      <c r="F535">
        <v>6.4641692000000001E-2</v>
      </c>
      <c r="G535" s="1" t="s">
        <v>10</v>
      </c>
      <c r="H535" s="1" t="s">
        <v>10</v>
      </c>
      <c r="I535" s="1" t="s">
        <v>10</v>
      </c>
      <c r="J535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53BE6-0B29-4A26-AE0C-3A9D1A924E59}">
  <dimension ref="A1:J565"/>
  <sheetViews>
    <sheetView workbookViewId="0"/>
  </sheetViews>
  <sheetFormatPr defaultRowHeight="15" x14ac:dyDescent="0.25"/>
  <cols>
    <col min="1" max="1" width="13.140625" bestFit="1" customWidth="1"/>
    <col min="2" max="2" width="13" bestFit="1" customWidth="1"/>
    <col min="3" max="3" width="13.14062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15</v>
      </c>
    </row>
    <row r="2" spans="1:10" x14ac:dyDescent="0.25">
      <c r="A2">
        <v>9.1858059167861904E-3</v>
      </c>
      <c r="B2">
        <v>0.19404152035713201</v>
      </c>
      <c r="C2">
        <v>-0.16147983074188199</v>
      </c>
      <c r="D2">
        <v>1.6051711281761501E-3</v>
      </c>
      <c r="E2">
        <v>8.0400910228490795E-3</v>
      </c>
      <c r="F2">
        <v>1.6411848366260501E-2</v>
      </c>
      <c r="G2" s="1" t="s">
        <v>10</v>
      </c>
      <c r="H2" s="1" t="s">
        <v>10</v>
      </c>
      <c r="I2" s="1" t="s">
        <v>10</v>
      </c>
      <c r="J2" s="1" t="s">
        <v>10</v>
      </c>
    </row>
    <row r="3" spans="1:10" x14ac:dyDescent="0.25">
      <c r="A3">
        <v>9.8578780889511108E-3</v>
      </c>
      <c r="B3">
        <v>0.19196093082428001</v>
      </c>
      <c r="C3">
        <v>-0.16613878309726701</v>
      </c>
      <c r="D3">
        <v>1.4907855074852701E-3</v>
      </c>
      <c r="E3">
        <v>8.2888891920447402E-3</v>
      </c>
      <c r="F3">
        <v>1.64074078202248E-2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>
        <v>7.5695216655731201E-3</v>
      </c>
      <c r="B4">
        <v>0.194264531135559</v>
      </c>
      <c r="C4">
        <v>-0.16906224191188801</v>
      </c>
      <c r="D4">
        <v>1.3734825188294101E-3</v>
      </c>
      <c r="E4">
        <v>8.3639333024620992E-3</v>
      </c>
      <c r="F4">
        <v>1.6560148447751999E-2</v>
      </c>
      <c r="G4" s="1" t="s">
        <v>10</v>
      </c>
      <c r="H4" s="1" t="s">
        <v>10</v>
      </c>
      <c r="I4" s="1" t="s">
        <v>10</v>
      </c>
      <c r="J4" s="1" t="s">
        <v>10</v>
      </c>
    </row>
    <row r="5" spans="1:10" x14ac:dyDescent="0.25">
      <c r="A5">
        <v>9.7471028566360508E-3</v>
      </c>
      <c r="B5">
        <v>0.19197592139244099</v>
      </c>
      <c r="C5">
        <v>-0.155810967087746</v>
      </c>
      <c r="D5">
        <v>1.49159936700016E-3</v>
      </c>
      <c r="E5">
        <v>8.2696508616208995E-3</v>
      </c>
      <c r="F5">
        <v>1.6572991386055901E-2</v>
      </c>
      <c r="G5" s="1" t="s">
        <v>10</v>
      </c>
      <c r="H5" s="1" t="s">
        <v>10</v>
      </c>
      <c r="I5" s="1" t="s">
        <v>10</v>
      </c>
      <c r="J5" s="1" t="s">
        <v>10</v>
      </c>
    </row>
    <row r="6" spans="1:10" x14ac:dyDescent="0.25">
      <c r="A6">
        <v>1.0699063539505E-2</v>
      </c>
      <c r="B6">
        <v>0.19213281571865101</v>
      </c>
      <c r="C6">
        <v>-0.15944030880928001</v>
      </c>
      <c r="D6">
        <v>1.41642522066832E-3</v>
      </c>
      <c r="E6">
        <v>8.2181114703416807E-3</v>
      </c>
      <c r="F6">
        <v>1.63625609129667E-2</v>
      </c>
      <c r="G6" s="1" t="s">
        <v>10</v>
      </c>
      <c r="H6" s="1" t="s">
        <v>10</v>
      </c>
      <c r="I6" s="1" t="s">
        <v>10</v>
      </c>
      <c r="J6" s="1" t="s">
        <v>10</v>
      </c>
    </row>
    <row r="7" spans="1:10" x14ac:dyDescent="0.25">
      <c r="A7">
        <v>8.0287903547287005E-3</v>
      </c>
      <c r="B7">
        <v>0.193722814321518</v>
      </c>
      <c r="C7">
        <v>-0.15947341918945299</v>
      </c>
      <c r="D7">
        <v>1.6734059900045399E-3</v>
      </c>
      <c r="E7">
        <v>8.0458298325538601E-3</v>
      </c>
      <c r="F7">
        <v>1.6205195337533999E-2</v>
      </c>
      <c r="G7" s="1" t="s">
        <v>10</v>
      </c>
      <c r="H7" s="1" t="s">
        <v>10</v>
      </c>
      <c r="I7" s="1" t="s">
        <v>10</v>
      </c>
      <c r="J7" s="1" t="s">
        <v>10</v>
      </c>
    </row>
    <row r="8" spans="1:10" x14ac:dyDescent="0.25">
      <c r="A8">
        <v>9.4979107379913295E-3</v>
      </c>
      <c r="B8">
        <v>0.18955320119857799</v>
      </c>
      <c r="C8">
        <v>-0.156370609998703</v>
      </c>
      <c r="D8">
        <v>1.4890440506860601E-3</v>
      </c>
      <c r="E8">
        <v>7.9510677605867403E-3</v>
      </c>
      <c r="F8">
        <v>1.6328454017639198E-2</v>
      </c>
      <c r="G8" s="1" t="s">
        <v>10</v>
      </c>
      <c r="H8" s="1" t="s">
        <v>10</v>
      </c>
      <c r="I8" s="1" t="s">
        <v>10</v>
      </c>
      <c r="J8" s="1" t="s">
        <v>10</v>
      </c>
    </row>
    <row r="9" spans="1:10" x14ac:dyDescent="0.25">
      <c r="A9">
        <v>9.8029822111129795E-3</v>
      </c>
      <c r="B9">
        <v>0.193596675992012</v>
      </c>
      <c r="C9">
        <v>-0.16048590838909099</v>
      </c>
      <c r="D9">
        <v>1.5248722629621599E-3</v>
      </c>
      <c r="E9">
        <v>8.44975188374519E-3</v>
      </c>
      <c r="F9">
        <v>1.6418360173702198E-2</v>
      </c>
      <c r="G9" s="1" t="s">
        <v>10</v>
      </c>
      <c r="H9" s="1" t="s">
        <v>10</v>
      </c>
      <c r="I9" s="1" t="s">
        <v>10</v>
      </c>
      <c r="J9" s="1" t="s">
        <v>10</v>
      </c>
    </row>
    <row r="10" spans="1:10" x14ac:dyDescent="0.25">
      <c r="A10">
        <v>1.0344743728637701E-2</v>
      </c>
      <c r="B10">
        <v>0.19232608377933499</v>
      </c>
      <c r="C10">
        <v>-0.15481168031692499</v>
      </c>
      <c r="D10">
        <v>1.4783254591748101E-3</v>
      </c>
      <c r="E10">
        <v>8.1700077280402201E-3</v>
      </c>
      <c r="F10">
        <v>1.64011269807816E-2</v>
      </c>
      <c r="G10" s="1" t="s">
        <v>10</v>
      </c>
      <c r="H10" s="1" t="s">
        <v>10</v>
      </c>
      <c r="I10" s="1" t="s">
        <v>10</v>
      </c>
      <c r="J10" s="1" t="s">
        <v>10</v>
      </c>
    </row>
    <row r="11" spans="1:10" x14ac:dyDescent="0.25">
      <c r="A11">
        <v>1.12883299589157E-2</v>
      </c>
      <c r="B11">
        <v>0.19319728016853299</v>
      </c>
      <c r="C11">
        <v>-0.16207039356231701</v>
      </c>
      <c r="D11">
        <v>1.51607336010784E-3</v>
      </c>
      <c r="E11">
        <v>7.9754954203963297E-3</v>
      </c>
      <c r="F11">
        <v>1.6146931797266E-2</v>
      </c>
      <c r="G11" s="1" t="s">
        <v>10</v>
      </c>
      <c r="H11" s="1" t="s">
        <v>10</v>
      </c>
      <c r="I11" s="1" t="s">
        <v>10</v>
      </c>
      <c r="J11" s="1" t="s">
        <v>10</v>
      </c>
    </row>
    <row r="12" spans="1:10" x14ac:dyDescent="0.25">
      <c r="A12">
        <v>1.20965987443924E-2</v>
      </c>
      <c r="B12">
        <v>0.192713588476181</v>
      </c>
      <c r="C12">
        <v>-0.15384936332702601</v>
      </c>
      <c r="D12">
        <v>1.4936826191842599E-3</v>
      </c>
      <c r="E12">
        <v>7.9049328342080099E-3</v>
      </c>
      <c r="F12">
        <v>1.6148321330547302E-2</v>
      </c>
      <c r="G12" s="1" t="s">
        <v>10</v>
      </c>
      <c r="H12" s="1" t="s">
        <v>10</v>
      </c>
      <c r="I12" s="1" t="s">
        <v>10</v>
      </c>
      <c r="J12" s="1" t="s">
        <v>10</v>
      </c>
    </row>
    <row r="13" spans="1:10" x14ac:dyDescent="0.25">
      <c r="A13">
        <v>1.00773572921753E-2</v>
      </c>
      <c r="B13">
        <v>0.190872997045517</v>
      </c>
      <c r="C13">
        <v>-0.15381503105163599</v>
      </c>
      <c r="D13">
        <v>1.47313089109957E-3</v>
      </c>
      <c r="E13">
        <v>7.9784104600548692E-3</v>
      </c>
      <c r="F13">
        <v>1.6211204230785401E-2</v>
      </c>
      <c r="G13" s="1" t="s">
        <v>10</v>
      </c>
      <c r="H13" s="1" t="s">
        <v>10</v>
      </c>
      <c r="I13" s="1" t="s">
        <v>10</v>
      </c>
      <c r="J13" s="1" t="s">
        <v>10</v>
      </c>
    </row>
    <row r="14" spans="1:10" x14ac:dyDescent="0.25">
      <c r="A14">
        <v>1.00398063659668E-2</v>
      </c>
      <c r="B14">
        <v>0.19253385066986101</v>
      </c>
      <c r="C14">
        <v>-0.156437188386917</v>
      </c>
      <c r="D14">
        <v>1.6431111143901901E-3</v>
      </c>
      <c r="E14">
        <v>8.0991294234991108E-3</v>
      </c>
      <c r="F14">
        <v>1.6249604523181901E-2</v>
      </c>
      <c r="G14" s="1" t="s">
        <v>10</v>
      </c>
      <c r="H14" s="1" t="s">
        <v>10</v>
      </c>
      <c r="I14" s="1" t="s">
        <v>10</v>
      </c>
      <c r="J14" s="1" t="s">
        <v>10</v>
      </c>
    </row>
    <row r="15" spans="1:10" x14ac:dyDescent="0.25">
      <c r="A15">
        <v>1.00179761648178E-2</v>
      </c>
      <c r="B15">
        <v>0.19389294087886799</v>
      </c>
      <c r="C15">
        <v>-0.154803842306137</v>
      </c>
      <c r="D15">
        <v>1.57137715723366E-3</v>
      </c>
      <c r="E15">
        <v>7.9443221911788004E-3</v>
      </c>
      <c r="F15">
        <v>1.6349464654922499E-2</v>
      </c>
      <c r="G15" s="1" t="s">
        <v>10</v>
      </c>
      <c r="H15" s="1" t="s">
        <v>10</v>
      </c>
      <c r="I15" s="1" t="s">
        <v>10</v>
      </c>
      <c r="J15" s="1" t="s">
        <v>10</v>
      </c>
    </row>
    <row r="16" spans="1:10" x14ac:dyDescent="0.25">
      <c r="A16">
        <v>1.12174153327942E-2</v>
      </c>
      <c r="B16">
        <v>0.19120945036411299</v>
      </c>
      <c r="C16">
        <v>-0.15179249644279499</v>
      </c>
      <c r="D16">
        <v>1.4907668810337799E-3</v>
      </c>
      <c r="E16">
        <v>7.95697420835495E-3</v>
      </c>
      <c r="F16">
        <v>1.6175549477338801E-2</v>
      </c>
      <c r="G16" s="1" t="s">
        <v>10</v>
      </c>
      <c r="H16" s="1" t="s">
        <v>10</v>
      </c>
      <c r="I16" s="1" t="s">
        <v>10</v>
      </c>
      <c r="J16" s="1" t="s">
        <v>10</v>
      </c>
    </row>
    <row r="17" spans="1:10" x14ac:dyDescent="0.25">
      <c r="A17">
        <v>1.0963961482048E-2</v>
      </c>
      <c r="B17">
        <v>0.19404163956642201</v>
      </c>
      <c r="C17">
        <v>-0.16307397186756101</v>
      </c>
      <c r="D17">
        <v>1.5729697188362501E-3</v>
      </c>
      <c r="E17">
        <v>7.9701989889144897E-3</v>
      </c>
      <c r="F17">
        <v>1.6274776309728602E-2</v>
      </c>
      <c r="G17" s="1" t="s">
        <v>10</v>
      </c>
      <c r="H17" s="1" t="s">
        <v>10</v>
      </c>
      <c r="I17" s="1" t="s">
        <v>10</v>
      </c>
      <c r="J17" s="1" t="s">
        <v>10</v>
      </c>
    </row>
    <row r="18" spans="1:10" x14ac:dyDescent="0.25">
      <c r="A18">
        <v>1.0022804141044599E-2</v>
      </c>
      <c r="B18">
        <v>0.191901534795761</v>
      </c>
      <c r="C18">
        <v>-0.15176364779472401</v>
      </c>
      <c r="D18">
        <v>1.56019243877381E-3</v>
      </c>
      <c r="E18">
        <v>7.9190786927938496E-3</v>
      </c>
      <c r="F18">
        <v>1.6240714117884601E-2</v>
      </c>
      <c r="G18" s="1" t="s">
        <v>10</v>
      </c>
      <c r="H18" s="1" t="s">
        <v>10</v>
      </c>
      <c r="I18" s="1" t="s">
        <v>10</v>
      </c>
      <c r="J18" s="1" t="s">
        <v>10</v>
      </c>
    </row>
    <row r="19" spans="1:10" x14ac:dyDescent="0.25">
      <c r="A19">
        <v>1.1219918727874799E-2</v>
      </c>
      <c r="B19">
        <v>0.19222852587699901</v>
      </c>
      <c r="C19">
        <v>-0.15232405066490201</v>
      </c>
      <c r="D19">
        <v>1.53165438678116E-3</v>
      </c>
      <c r="E19">
        <v>7.8896721825003607E-3</v>
      </c>
      <c r="F19">
        <v>1.6067858785390899E-2</v>
      </c>
      <c r="G19" s="1" t="s">
        <v>10</v>
      </c>
      <c r="H19" s="1" t="s">
        <v>10</v>
      </c>
      <c r="I19" s="1" t="s">
        <v>10</v>
      </c>
      <c r="J19" s="1" t="s">
        <v>10</v>
      </c>
    </row>
    <row r="20" spans="1:10" x14ac:dyDescent="0.25">
      <c r="A20">
        <v>1.0976061224937401E-2</v>
      </c>
      <c r="B20">
        <v>0.19102996587753299</v>
      </c>
      <c r="C20">
        <v>-0.16107852756977101</v>
      </c>
      <c r="D20">
        <v>1.56509003136307E-3</v>
      </c>
      <c r="E20">
        <v>8.0387014895677601E-3</v>
      </c>
      <c r="F20">
        <v>1.62195824086666E-2</v>
      </c>
      <c r="G20" s="1" t="s">
        <v>10</v>
      </c>
      <c r="H20" s="1" t="s">
        <v>10</v>
      </c>
      <c r="I20" s="1" t="s">
        <v>10</v>
      </c>
      <c r="J20" s="1" t="s">
        <v>10</v>
      </c>
    </row>
    <row r="21" spans="1:10" x14ac:dyDescent="0.25">
      <c r="A21">
        <v>8.8689029216766392E-3</v>
      </c>
      <c r="B21">
        <v>0.19357815384864799</v>
      </c>
      <c r="C21">
        <v>-0.151157766580582</v>
      </c>
      <c r="D21">
        <v>1.4919079840183299E-3</v>
      </c>
      <c r="E21">
        <v>7.8457919880747795E-3</v>
      </c>
      <c r="F21">
        <v>1.6249982640147199E-2</v>
      </c>
      <c r="G21" s="1" t="s">
        <v>10</v>
      </c>
      <c r="H21" s="1" t="s">
        <v>10</v>
      </c>
      <c r="I21" s="1" t="s">
        <v>10</v>
      </c>
      <c r="J21" s="1" t="s">
        <v>10</v>
      </c>
    </row>
    <row r="22" spans="1:10" x14ac:dyDescent="0.25">
      <c r="A22">
        <v>8.9580714702606201E-3</v>
      </c>
      <c r="B22">
        <v>0.19349375367164601</v>
      </c>
      <c r="C22">
        <v>-0.159910827875137</v>
      </c>
      <c r="D22">
        <v>1.4480719109997201E-3</v>
      </c>
      <c r="E22">
        <v>8.1442566588521004E-3</v>
      </c>
      <c r="F22">
        <v>1.6300685703754401E-2</v>
      </c>
      <c r="G22" s="1" t="s">
        <v>10</v>
      </c>
      <c r="H22" s="1" t="s">
        <v>10</v>
      </c>
      <c r="I22" s="1" t="s">
        <v>10</v>
      </c>
      <c r="J22" s="1" t="s">
        <v>10</v>
      </c>
    </row>
    <row r="23" spans="1:10" x14ac:dyDescent="0.25">
      <c r="A23">
        <v>1.0661467909812899E-2</v>
      </c>
      <c r="B23">
        <v>0.18923756480216999</v>
      </c>
      <c r="C23">
        <v>-0.15022535622119901</v>
      </c>
      <c r="D23">
        <v>1.4065973227843601E-3</v>
      </c>
      <c r="E23">
        <v>7.8098038211464899E-3</v>
      </c>
      <c r="F23">
        <v>1.6120243817567801E-2</v>
      </c>
      <c r="G23" s="1" t="s">
        <v>10</v>
      </c>
      <c r="H23" s="1" t="s">
        <v>10</v>
      </c>
      <c r="I23" s="1" t="s">
        <v>10</v>
      </c>
      <c r="J23" s="1" t="s">
        <v>10</v>
      </c>
    </row>
    <row r="24" spans="1:10" x14ac:dyDescent="0.25">
      <c r="A24">
        <v>7.8232437372207607E-3</v>
      </c>
      <c r="B24">
        <v>0.189191043376923</v>
      </c>
      <c r="C24">
        <v>-0.15531037747859999</v>
      </c>
      <c r="D24">
        <v>1.37879210524261E-3</v>
      </c>
      <c r="E24">
        <v>8.0296257510781305E-3</v>
      </c>
      <c r="F24">
        <v>1.6145968809723899E-2</v>
      </c>
      <c r="G24" s="1" t="s">
        <v>10</v>
      </c>
      <c r="H24" s="1" t="s">
        <v>10</v>
      </c>
      <c r="I24" s="1" t="s">
        <v>10</v>
      </c>
      <c r="J24" s="1" t="s">
        <v>10</v>
      </c>
    </row>
    <row r="25" spans="1:10" x14ac:dyDescent="0.25">
      <c r="A25">
        <v>1.0656625032424901E-2</v>
      </c>
      <c r="B25">
        <v>0.19252531230449699</v>
      </c>
      <c r="C25">
        <v>-0.15893784165382399</v>
      </c>
      <c r="D25">
        <v>1.5104198828339601E-3</v>
      </c>
      <c r="E25">
        <v>8.0316970124840702E-3</v>
      </c>
      <c r="F25">
        <v>1.6355743631720501E-2</v>
      </c>
      <c r="G25" s="1" t="s">
        <v>10</v>
      </c>
      <c r="H25" s="1" t="s">
        <v>10</v>
      </c>
      <c r="I25" s="1" t="s">
        <v>10</v>
      </c>
      <c r="J25" s="1" t="s">
        <v>10</v>
      </c>
    </row>
    <row r="26" spans="1:10" x14ac:dyDescent="0.25">
      <c r="A26">
        <v>1.09356492757797E-2</v>
      </c>
      <c r="B26">
        <v>0.19105421006679499</v>
      </c>
      <c r="C26">
        <v>-0.155407339334488</v>
      </c>
      <c r="D26">
        <v>1.5493583632633101E-3</v>
      </c>
      <c r="E26">
        <v>7.9442271962761896E-3</v>
      </c>
      <c r="F26">
        <v>1.6193788498640099E-2</v>
      </c>
      <c r="G26" s="1" t="s">
        <v>10</v>
      </c>
      <c r="H26" s="1" t="s">
        <v>10</v>
      </c>
      <c r="I26" s="1" t="s">
        <v>10</v>
      </c>
      <c r="J26" s="1" t="s">
        <v>10</v>
      </c>
    </row>
    <row r="27" spans="1:10" x14ac:dyDescent="0.25">
      <c r="A27">
        <v>7.4981898069381697E-3</v>
      </c>
      <c r="B27">
        <v>0.19370442628860501</v>
      </c>
      <c r="C27">
        <v>-0.15939107537269601</v>
      </c>
      <c r="D27">
        <v>1.5096460701897699E-3</v>
      </c>
      <c r="E27">
        <v>8.0251526087522507E-3</v>
      </c>
      <c r="F27">
        <v>1.6202941536903399E-2</v>
      </c>
      <c r="G27" s="1" t="s">
        <v>10</v>
      </c>
      <c r="H27" s="1" t="s">
        <v>10</v>
      </c>
      <c r="I27" s="1" t="s">
        <v>10</v>
      </c>
      <c r="J27" s="1" t="s">
        <v>10</v>
      </c>
    </row>
    <row r="28" spans="1:10" x14ac:dyDescent="0.25">
      <c r="A28">
        <v>8.6498856544494594E-3</v>
      </c>
      <c r="B28">
        <v>0.19241338968277</v>
      </c>
      <c r="C28">
        <v>-0.15784850716590901</v>
      </c>
      <c r="D28">
        <v>1.46347179543227E-3</v>
      </c>
      <c r="E28">
        <v>7.8075323253870002E-3</v>
      </c>
      <c r="F28">
        <v>1.6211554408073401E-2</v>
      </c>
      <c r="G28" s="1" t="s">
        <v>10</v>
      </c>
      <c r="H28" s="1" t="s">
        <v>10</v>
      </c>
      <c r="I28" s="1" t="s">
        <v>10</v>
      </c>
      <c r="J28" s="1" t="s">
        <v>10</v>
      </c>
    </row>
    <row r="29" spans="1:10" x14ac:dyDescent="0.25">
      <c r="A29">
        <v>9.5290839672088606E-3</v>
      </c>
      <c r="B29">
        <v>0.18926838040351901</v>
      </c>
      <c r="C29">
        <v>-0.15847198665142101</v>
      </c>
      <c r="D29">
        <v>1.5279240906238599E-3</v>
      </c>
      <c r="E29">
        <v>7.7569866552949004E-3</v>
      </c>
      <c r="F29">
        <v>1.6120662912726399E-2</v>
      </c>
      <c r="G29" s="1" t="s">
        <v>10</v>
      </c>
      <c r="H29" s="1" t="s">
        <v>10</v>
      </c>
      <c r="I29" s="1" t="s">
        <v>10</v>
      </c>
      <c r="J29" s="1" t="s">
        <v>10</v>
      </c>
    </row>
    <row r="30" spans="1:10" x14ac:dyDescent="0.25">
      <c r="A30">
        <v>8.9513808488845808E-3</v>
      </c>
      <c r="B30">
        <v>0.19283181428909299</v>
      </c>
      <c r="C30">
        <v>-0.161418527364731</v>
      </c>
      <c r="D30">
        <v>1.4273161068558699E-3</v>
      </c>
      <c r="E30">
        <v>8.1181824207305908E-3</v>
      </c>
      <c r="F30">
        <v>1.6453899443149601E-2</v>
      </c>
      <c r="G30" s="1" t="s">
        <v>10</v>
      </c>
      <c r="H30" s="1" t="s">
        <v>10</v>
      </c>
      <c r="I30" s="1" t="s">
        <v>10</v>
      </c>
      <c r="J30" s="1" t="s">
        <v>10</v>
      </c>
    </row>
    <row r="31" spans="1:10" x14ac:dyDescent="0.25">
      <c r="A31">
        <v>1.32571309804916E-2</v>
      </c>
      <c r="B31">
        <v>0.19140166044235199</v>
      </c>
      <c r="C31">
        <v>-0.15387502312660201</v>
      </c>
      <c r="D31">
        <v>1.47724733687937E-3</v>
      </c>
      <c r="E31">
        <v>7.7899498865008398E-3</v>
      </c>
      <c r="F31">
        <v>1.6156705096364E-2</v>
      </c>
      <c r="G31" s="1" t="s">
        <v>10</v>
      </c>
      <c r="H31" s="1" t="s">
        <v>10</v>
      </c>
      <c r="I31" s="1" t="s">
        <v>10</v>
      </c>
      <c r="J31" s="1" t="s">
        <v>10</v>
      </c>
    </row>
    <row r="32" spans="1:10" x14ac:dyDescent="0.25">
      <c r="A32">
        <v>1.0644152760505701E-2</v>
      </c>
      <c r="B32">
        <v>0.19287961721420299</v>
      </c>
      <c r="C32">
        <v>-0.15687993168830899</v>
      </c>
      <c r="D32">
        <v>1.5136495931073999E-3</v>
      </c>
      <c r="E32">
        <v>7.9465527087449993E-3</v>
      </c>
      <c r="F32">
        <v>1.6293223947286599E-2</v>
      </c>
      <c r="G32" s="1" t="s">
        <v>10</v>
      </c>
      <c r="H32" s="1" t="s">
        <v>10</v>
      </c>
      <c r="I32" s="1" t="s">
        <v>10</v>
      </c>
      <c r="J32" s="1" t="s">
        <v>10</v>
      </c>
    </row>
    <row r="33" spans="1:10" x14ac:dyDescent="0.25">
      <c r="A33">
        <v>1.03733092546463E-2</v>
      </c>
      <c r="B33">
        <v>0.19037175178527799</v>
      </c>
      <c r="C33">
        <v>-0.15588009357452401</v>
      </c>
      <c r="D33">
        <v>1.4827691484242699E-3</v>
      </c>
      <c r="E33">
        <v>7.9839425161480904E-3</v>
      </c>
      <c r="F33">
        <v>1.62649676203728E-2</v>
      </c>
      <c r="G33" s="1" t="s">
        <v>10</v>
      </c>
      <c r="H33" s="1" t="s">
        <v>10</v>
      </c>
      <c r="I33" s="1" t="s">
        <v>10</v>
      </c>
      <c r="J33" s="1" t="s">
        <v>10</v>
      </c>
    </row>
    <row r="34" spans="1:10" x14ac:dyDescent="0.25">
      <c r="A34">
        <v>1.15584582090378E-2</v>
      </c>
      <c r="B34">
        <v>0.19105267524719199</v>
      </c>
      <c r="C34">
        <v>-0.158932864665985</v>
      </c>
      <c r="D34">
        <v>1.41690275631845E-3</v>
      </c>
      <c r="E34">
        <v>7.8429114073514904E-3</v>
      </c>
      <c r="F34">
        <v>1.62997897714376E-2</v>
      </c>
      <c r="G34" s="1" t="s">
        <v>10</v>
      </c>
      <c r="H34" s="1" t="s">
        <v>10</v>
      </c>
      <c r="I34" s="1" t="s">
        <v>10</v>
      </c>
      <c r="J34" s="1" t="s">
        <v>10</v>
      </c>
    </row>
    <row r="35" spans="1:10" x14ac:dyDescent="0.25">
      <c r="A35">
        <v>1.30201876163483E-2</v>
      </c>
      <c r="B35">
        <v>0.192221164703369</v>
      </c>
      <c r="C35">
        <v>-0.16670885682105999</v>
      </c>
      <c r="D35">
        <v>1.5361995901912501E-3</v>
      </c>
      <c r="E35">
        <v>7.8542316332459502E-3</v>
      </c>
      <c r="F35">
        <v>1.6335945576429398E-2</v>
      </c>
      <c r="G35" s="1" t="s">
        <v>10</v>
      </c>
      <c r="H35" s="1" t="s">
        <v>10</v>
      </c>
      <c r="I35" s="1" t="s">
        <v>10</v>
      </c>
      <c r="J35" s="1" t="s">
        <v>10</v>
      </c>
    </row>
    <row r="36" spans="1:10" x14ac:dyDescent="0.25">
      <c r="A36">
        <v>9.7695589065551793E-3</v>
      </c>
      <c r="B36">
        <v>0.19504779577255199</v>
      </c>
      <c r="C36">
        <v>-0.15837971866130801</v>
      </c>
      <c r="D36">
        <v>1.54082931112498E-3</v>
      </c>
      <c r="E36">
        <v>7.9562785103917105E-3</v>
      </c>
      <c r="F36">
        <v>1.63032785058022E-2</v>
      </c>
      <c r="G36" s="1" t="s">
        <v>10</v>
      </c>
      <c r="H36" s="1" t="s">
        <v>10</v>
      </c>
      <c r="I36" s="1" t="s">
        <v>10</v>
      </c>
      <c r="J36" s="1" t="s">
        <v>10</v>
      </c>
    </row>
    <row r="37" spans="1:10" x14ac:dyDescent="0.25">
      <c r="A37">
        <v>1.18183791637421E-2</v>
      </c>
      <c r="B37">
        <v>0.191871613264084</v>
      </c>
      <c r="C37">
        <v>-0.15846873819828</v>
      </c>
      <c r="D37">
        <v>1.5158804599195699E-3</v>
      </c>
      <c r="E37">
        <v>7.9596182331442798E-3</v>
      </c>
      <c r="F37">
        <v>1.62921771407127E-2</v>
      </c>
      <c r="G37" s="1" t="s">
        <v>10</v>
      </c>
      <c r="H37" s="1" t="s">
        <v>10</v>
      </c>
      <c r="I37" s="1" t="s">
        <v>10</v>
      </c>
      <c r="J37" s="1" t="s">
        <v>10</v>
      </c>
    </row>
    <row r="38" spans="1:10" x14ac:dyDescent="0.25">
      <c r="A38">
        <v>1.2346550822258001E-2</v>
      </c>
      <c r="B38">
        <v>0.19357280433177901</v>
      </c>
      <c r="C38">
        <v>-0.15640968084335299</v>
      </c>
      <c r="D38">
        <v>1.58082123380154E-3</v>
      </c>
      <c r="E38">
        <v>7.8425128012895601E-3</v>
      </c>
      <c r="F38">
        <v>1.63034554570913E-2</v>
      </c>
      <c r="G38" s="1" t="s">
        <v>10</v>
      </c>
      <c r="H38" s="1" t="s">
        <v>10</v>
      </c>
      <c r="I38" s="1" t="s">
        <v>10</v>
      </c>
      <c r="J38" s="1" t="s">
        <v>10</v>
      </c>
    </row>
    <row r="39" spans="1:10" x14ac:dyDescent="0.25">
      <c r="A39">
        <v>1.0686039924621599E-2</v>
      </c>
      <c r="B39">
        <v>0.19383966922759999</v>
      </c>
      <c r="C39">
        <v>-0.16040992736816401</v>
      </c>
      <c r="D39">
        <v>1.40806776471436E-3</v>
      </c>
      <c r="E39">
        <v>8.03048629313707E-3</v>
      </c>
      <c r="F39">
        <v>1.63995660841465E-2</v>
      </c>
      <c r="G39" s="1" t="s">
        <v>10</v>
      </c>
      <c r="H39" s="1" t="s">
        <v>10</v>
      </c>
      <c r="I39" s="1" t="s">
        <v>10</v>
      </c>
      <c r="J39" s="1" t="s">
        <v>10</v>
      </c>
    </row>
    <row r="40" spans="1:10" x14ac:dyDescent="0.25">
      <c r="A40">
        <v>8.0516040325164795E-3</v>
      </c>
      <c r="B40">
        <v>0.19272628426551799</v>
      </c>
      <c r="C40">
        <v>-0.15475927293300601</v>
      </c>
      <c r="D40">
        <v>1.4670079108327599E-3</v>
      </c>
      <c r="E40">
        <v>7.9156728461384808E-3</v>
      </c>
      <c r="F40">
        <v>1.6203217208385499E-2</v>
      </c>
      <c r="G40" s="1" t="s">
        <v>10</v>
      </c>
      <c r="H40" s="1" t="s">
        <v>10</v>
      </c>
      <c r="I40" s="1" t="s">
        <v>10</v>
      </c>
      <c r="J40" s="1" t="s">
        <v>10</v>
      </c>
    </row>
    <row r="41" spans="1:10" x14ac:dyDescent="0.25">
      <c r="A41">
        <v>1.24181658029556E-2</v>
      </c>
      <c r="B41">
        <v>0.18923439085483601</v>
      </c>
      <c r="C41">
        <v>-0.16104941070079801</v>
      </c>
      <c r="D41">
        <v>1.48479803465307E-3</v>
      </c>
      <c r="E41">
        <v>7.8172320500016195E-3</v>
      </c>
      <c r="F41">
        <v>1.63629818707705E-2</v>
      </c>
      <c r="G41" s="1" t="s">
        <v>10</v>
      </c>
      <c r="H41" s="1" t="s">
        <v>10</v>
      </c>
      <c r="I41" s="1" t="s">
        <v>10</v>
      </c>
      <c r="J41" s="1" t="s">
        <v>10</v>
      </c>
    </row>
    <row r="42" spans="1:10" x14ac:dyDescent="0.25">
      <c r="A42">
        <v>1.32458955049515E-2</v>
      </c>
      <c r="B42">
        <v>0.192056864500046</v>
      </c>
      <c r="C42">
        <v>-0.15494242310524001</v>
      </c>
      <c r="D42">
        <v>1.5595953445881601E-3</v>
      </c>
      <c r="E42">
        <v>7.8844856470823305E-3</v>
      </c>
      <c r="F42">
        <v>1.6139516606926901E-2</v>
      </c>
      <c r="G42" s="1" t="s">
        <v>10</v>
      </c>
      <c r="H42" s="1" t="s">
        <v>10</v>
      </c>
      <c r="I42" s="1" t="s">
        <v>10</v>
      </c>
      <c r="J42" s="1" t="s">
        <v>10</v>
      </c>
    </row>
    <row r="43" spans="1:10" x14ac:dyDescent="0.25">
      <c r="A43">
        <v>1.3032585382461499E-2</v>
      </c>
      <c r="B43">
        <v>0.19189924001693701</v>
      </c>
      <c r="C43">
        <v>-0.16314259171485901</v>
      </c>
      <c r="D43">
        <v>1.5142115298658601E-3</v>
      </c>
      <c r="E43">
        <v>7.7949091792106602E-3</v>
      </c>
      <c r="F43">
        <v>1.61281432956457E-2</v>
      </c>
      <c r="G43" s="1" t="s">
        <v>10</v>
      </c>
      <c r="H43" s="1" t="s">
        <v>10</v>
      </c>
      <c r="I43" s="1" t="s">
        <v>10</v>
      </c>
      <c r="J43" s="1" t="s">
        <v>10</v>
      </c>
    </row>
    <row r="44" spans="1:10" x14ac:dyDescent="0.25">
      <c r="A44">
        <v>1.12716555595398E-2</v>
      </c>
      <c r="B44">
        <v>0.19116397202014901</v>
      </c>
      <c r="C44">
        <v>-0.16098006069660201</v>
      </c>
      <c r="D44">
        <v>1.42051430884749E-3</v>
      </c>
      <c r="E44">
        <v>8.0840867012739199E-3</v>
      </c>
      <c r="F44">
        <v>1.6443718224763901E-2</v>
      </c>
      <c r="G44" s="1" t="s">
        <v>10</v>
      </c>
      <c r="H44" s="1" t="s">
        <v>10</v>
      </c>
      <c r="I44" s="1" t="s">
        <v>10</v>
      </c>
      <c r="J44" s="1" t="s">
        <v>10</v>
      </c>
    </row>
    <row r="45" spans="1:10" x14ac:dyDescent="0.25">
      <c r="A45">
        <v>1.00526511669159E-2</v>
      </c>
      <c r="B45">
        <v>0.19290579855442</v>
      </c>
      <c r="C45">
        <v>-0.156881764531136</v>
      </c>
      <c r="D45">
        <v>1.5586208319291501E-3</v>
      </c>
      <c r="E45">
        <v>7.8769559040665592E-3</v>
      </c>
      <c r="F45">
        <v>1.6267120838165301E-2</v>
      </c>
      <c r="G45" s="1" t="s">
        <v>10</v>
      </c>
      <c r="H45" s="1" t="s">
        <v>10</v>
      </c>
      <c r="I45" s="1" t="s">
        <v>10</v>
      </c>
      <c r="J45" s="1" t="s">
        <v>10</v>
      </c>
    </row>
    <row r="46" spans="1:10" x14ac:dyDescent="0.25">
      <c r="A46">
        <v>1.14978104829788E-2</v>
      </c>
      <c r="B46">
        <v>0.19206219911575301</v>
      </c>
      <c r="C46">
        <v>-0.153287827968597</v>
      </c>
      <c r="D46">
        <v>1.4727280940860499E-3</v>
      </c>
      <c r="E46">
        <v>7.8510865569114702E-3</v>
      </c>
      <c r="F46">
        <v>1.6275092959403999E-2</v>
      </c>
      <c r="G46" s="1" t="s">
        <v>10</v>
      </c>
      <c r="H46" s="1" t="s">
        <v>10</v>
      </c>
      <c r="I46" s="1" t="s">
        <v>10</v>
      </c>
      <c r="J46" s="1" t="s">
        <v>10</v>
      </c>
    </row>
    <row r="47" spans="1:10" x14ac:dyDescent="0.25">
      <c r="A47">
        <v>1.12448334693909E-2</v>
      </c>
      <c r="B47">
        <v>0.19150856137275701</v>
      </c>
      <c r="C47">
        <v>-0.152756482362747</v>
      </c>
      <c r="D47">
        <v>1.3766631018370401E-3</v>
      </c>
      <c r="E47">
        <v>8.0236056819558092E-3</v>
      </c>
      <c r="F47">
        <v>1.6273133456707001E-2</v>
      </c>
      <c r="G47" s="1" t="s">
        <v>10</v>
      </c>
      <c r="H47" s="1" t="s">
        <v>10</v>
      </c>
      <c r="I47" s="1" t="s">
        <v>10</v>
      </c>
      <c r="J47" s="1" t="s">
        <v>10</v>
      </c>
    </row>
    <row r="48" spans="1:10" x14ac:dyDescent="0.25">
      <c r="A48">
        <v>1.35011225938797E-2</v>
      </c>
      <c r="B48">
        <v>0.191293150186539</v>
      </c>
      <c r="C48">
        <v>-0.158033266663551</v>
      </c>
      <c r="D48">
        <v>1.6564023680985E-3</v>
      </c>
      <c r="E48">
        <v>7.6524820178747203E-3</v>
      </c>
      <c r="F48">
        <v>1.6258422285318399E-2</v>
      </c>
      <c r="G48" s="1" t="s">
        <v>10</v>
      </c>
      <c r="H48" s="1" t="s">
        <v>10</v>
      </c>
      <c r="I48" s="1" t="s">
        <v>10</v>
      </c>
      <c r="J48" s="1" t="s">
        <v>10</v>
      </c>
    </row>
    <row r="49" spans="1:10" x14ac:dyDescent="0.25">
      <c r="A49">
        <v>1.38632953166962E-2</v>
      </c>
      <c r="B49">
        <v>0.19006155431270599</v>
      </c>
      <c r="C49">
        <v>-0.152334630489349</v>
      </c>
      <c r="D49">
        <v>1.38536060694605E-3</v>
      </c>
      <c r="E49">
        <v>7.7572949230670903E-3</v>
      </c>
      <c r="F49">
        <v>1.6109855845570599E-2</v>
      </c>
      <c r="G49" s="1" t="s">
        <v>10</v>
      </c>
      <c r="H49" s="1" t="s">
        <v>10</v>
      </c>
      <c r="I49" s="1" t="s">
        <v>10</v>
      </c>
      <c r="J49" s="1" t="s">
        <v>10</v>
      </c>
    </row>
    <row r="50" spans="1:10" x14ac:dyDescent="0.25">
      <c r="A50">
        <v>1.2430056929588301E-2</v>
      </c>
      <c r="B50">
        <v>0.195519864559174</v>
      </c>
      <c r="C50">
        <v>-0.16616645455360399</v>
      </c>
      <c r="D50">
        <v>1.5611936105415199E-3</v>
      </c>
      <c r="E50">
        <v>8.0050826072692906E-3</v>
      </c>
      <c r="F50">
        <v>1.63010060787201E-2</v>
      </c>
      <c r="G50" s="1" t="s">
        <v>10</v>
      </c>
      <c r="H50" s="1" t="s">
        <v>10</v>
      </c>
      <c r="I50" s="1" t="s">
        <v>10</v>
      </c>
      <c r="J50" s="1" t="s">
        <v>10</v>
      </c>
    </row>
    <row r="51" spans="1:10" x14ac:dyDescent="0.25">
      <c r="A51">
        <v>1.06777101755142E-2</v>
      </c>
      <c r="B51">
        <v>0.19389188289642301</v>
      </c>
      <c r="C51">
        <v>-0.15947662293911</v>
      </c>
      <c r="D51">
        <v>1.53915269766003E-3</v>
      </c>
      <c r="E51">
        <v>7.8881401568651199E-3</v>
      </c>
      <c r="F51">
        <v>1.6130434349179299E-2</v>
      </c>
      <c r="G51" s="1" t="s">
        <v>10</v>
      </c>
      <c r="H51" s="1" t="s">
        <v>10</v>
      </c>
      <c r="I51" s="1" t="s">
        <v>10</v>
      </c>
      <c r="J51" s="1" t="s">
        <v>10</v>
      </c>
    </row>
    <row r="52" spans="1:10" x14ac:dyDescent="0.25">
      <c r="A52">
        <v>1.30371749401093E-2</v>
      </c>
      <c r="B52">
        <v>0.189539849758148</v>
      </c>
      <c r="C52">
        <v>-0.15586620569229101</v>
      </c>
      <c r="D52">
        <v>1.29199109505862E-3</v>
      </c>
      <c r="E52">
        <v>7.8002316877245903E-3</v>
      </c>
      <c r="F52">
        <v>1.6216276213526701E-2</v>
      </c>
      <c r="G52" s="1" t="s">
        <v>10</v>
      </c>
      <c r="H52" s="1" t="s">
        <v>10</v>
      </c>
      <c r="I52" s="1" t="s">
        <v>10</v>
      </c>
      <c r="J52" s="1" t="s">
        <v>10</v>
      </c>
    </row>
    <row r="53" spans="1:10" x14ac:dyDescent="0.25">
      <c r="A53">
        <v>9.2389434576034494E-3</v>
      </c>
      <c r="B53">
        <v>0.19274036586284601</v>
      </c>
      <c r="C53">
        <v>-0.158408433198929</v>
      </c>
      <c r="D53">
        <v>1.49584212340415E-3</v>
      </c>
      <c r="E53">
        <v>7.8358575701713597E-3</v>
      </c>
      <c r="F53">
        <v>1.6121165826916702E-2</v>
      </c>
      <c r="G53" s="1" t="s">
        <v>10</v>
      </c>
      <c r="H53" s="1" t="s">
        <v>10</v>
      </c>
      <c r="I53" s="1" t="s">
        <v>10</v>
      </c>
      <c r="J53" s="1" t="s">
        <v>10</v>
      </c>
    </row>
    <row r="54" spans="1:10" x14ac:dyDescent="0.25">
      <c r="A54">
        <v>1.3863205909729E-2</v>
      </c>
      <c r="B54">
        <v>0.190414398908615</v>
      </c>
      <c r="C54">
        <v>-0.153834834694862</v>
      </c>
      <c r="D54">
        <v>1.36103841941804E-3</v>
      </c>
      <c r="E54">
        <v>7.6547684147953996E-3</v>
      </c>
      <c r="F54">
        <v>1.61820370703936E-2</v>
      </c>
      <c r="G54" s="1" t="s">
        <v>10</v>
      </c>
      <c r="H54" s="1" t="s">
        <v>10</v>
      </c>
      <c r="I54" s="1" t="s">
        <v>10</v>
      </c>
      <c r="J54" s="1" t="s">
        <v>10</v>
      </c>
    </row>
    <row r="55" spans="1:10" x14ac:dyDescent="0.25">
      <c r="A55">
        <v>1.0435298085212701E-2</v>
      </c>
      <c r="B55">
        <v>0.18972280621528601</v>
      </c>
      <c r="C55">
        <v>-0.16359396278858199</v>
      </c>
      <c r="D55">
        <v>1.4758643228560699E-3</v>
      </c>
      <c r="E55">
        <v>7.8830327838659304E-3</v>
      </c>
      <c r="F55">
        <v>1.6254084184765798E-2</v>
      </c>
      <c r="G55" s="1" t="s">
        <v>10</v>
      </c>
      <c r="H55" s="1" t="s">
        <v>10</v>
      </c>
      <c r="I55" s="1" t="s">
        <v>10</v>
      </c>
      <c r="J55" s="1" t="s">
        <v>10</v>
      </c>
    </row>
    <row r="56" spans="1:10" x14ac:dyDescent="0.25">
      <c r="A56">
        <v>1.50215923786163E-2</v>
      </c>
      <c r="B56">
        <v>0.19043076038360601</v>
      </c>
      <c r="C56">
        <v>-0.15804170072078699</v>
      </c>
      <c r="D56">
        <v>1.49457529187202E-3</v>
      </c>
      <c r="E56">
        <v>7.6355095952749296E-3</v>
      </c>
      <c r="F56">
        <v>1.6128448769450202E-2</v>
      </c>
      <c r="G56" s="1" t="s">
        <v>10</v>
      </c>
      <c r="H56" s="1" t="s">
        <v>10</v>
      </c>
      <c r="I56" s="1" t="s">
        <v>10</v>
      </c>
      <c r="J56" s="1" t="s">
        <v>10</v>
      </c>
    </row>
    <row r="57" spans="1:10" x14ac:dyDescent="0.25">
      <c r="A57">
        <v>1.36107504367828E-2</v>
      </c>
      <c r="B57">
        <v>0.18921358883380901</v>
      </c>
      <c r="C57">
        <v>-0.15543407201767001</v>
      </c>
      <c r="D57">
        <v>1.37539021670818E-3</v>
      </c>
      <c r="E57">
        <v>7.81217310577631E-3</v>
      </c>
      <c r="F57">
        <v>1.6090493649244302E-2</v>
      </c>
      <c r="G57" s="1" t="s">
        <v>10</v>
      </c>
      <c r="H57" s="1" t="s">
        <v>10</v>
      </c>
      <c r="I57" s="1" t="s">
        <v>10</v>
      </c>
      <c r="J57" s="1" t="s">
        <v>10</v>
      </c>
    </row>
    <row r="58" spans="1:10" x14ac:dyDescent="0.25">
      <c r="A58">
        <v>1.10197514295578E-2</v>
      </c>
      <c r="B58">
        <v>0.19105839729309099</v>
      </c>
      <c r="C58">
        <v>-0.15998601913452101</v>
      </c>
      <c r="D58">
        <v>1.41498784068972E-3</v>
      </c>
      <c r="E58">
        <v>7.8163016587495804E-3</v>
      </c>
      <c r="F58">
        <v>1.61095019429922E-2</v>
      </c>
      <c r="G58" s="1" t="s">
        <v>10</v>
      </c>
      <c r="H58" s="1" t="s">
        <v>10</v>
      </c>
      <c r="I58" s="1" t="s">
        <v>10</v>
      </c>
      <c r="J58" s="1" t="s">
        <v>10</v>
      </c>
    </row>
    <row r="59" spans="1:10" x14ac:dyDescent="0.25">
      <c r="A59">
        <v>1.1841669678688001E-2</v>
      </c>
      <c r="B59">
        <v>0.19223037362098699</v>
      </c>
      <c r="C59">
        <v>-0.16202200949192</v>
      </c>
      <c r="D59">
        <v>1.47668702993542E-3</v>
      </c>
      <c r="E59">
        <v>7.8148059546947497E-3</v>
      </c>
      <c r="F59">
        <v>1.6336603090167E-2</v>
      </c>
      <c r="G59" s="1" t="s">
        <v>10</v>
      </c>
      <c r="H59" s="1" t="s">
        <v>10</v>
      </c>
      <c r="I59" s="1" t="s">
        <v>10</v>
      </c>
      <c r="J59" s="1" t="s">
        <v>10</v>
      </c>
    </row>
    <row r="60" spans="1:10" x14ac:dyDescent="0.25">
      <c r="A60">
        <v>1.15530043840408E-2</v>
      </c>
      <c r="B60">
        <v>0.19075658917427099</v>
      </c>
      <c r="C60">
        <v>-0.15328957140445701</v>
      </c>
      <c r="D60">
        <v>1.3800703454762699E-3</v>
      </c>
      <c r="E60">
        <v>7.6725026592612301E-3</v>
      </c>
      <c r="F60">
        <v>1.60925891250372E-2</v>
      </c>
      <c r="G60" s="1" t="s">
        <v>10</v>
      </c>
      <c r="H60" s="1" t="s">
        <v>10</v>
      </c>
      <c r="I60" s="1" t="s">
        <v>10</v>
      </c>
      <c r="J60" s="1" t="s">
        <v>10</v>
      </c>
    </row>
    <row r="61" spans="1:10" x14ac:dyDescent="0.25">
      <c r="A61">
        <v>1.15147233009338E-2</v>
      </c>
      <c r="B61">
        <v>0.191073372960091</v>
      </c>
      <c r="C61">
        <v>-0.15073496103286699</v>
      </c>
      <c r="D61">
        <v>1.4288021484389899E-3</v>
      </c>
      <c r="E61">
        <v>7.7829775400459801E-3</v>
      </c>
      <c r="F61">
        <v>1.6139002516865699E-2</v>
      </c>
      <c r="G61" s="1" t="s">
        <v>10</v>
      </c>
      <c r="H61" s="1" t="s">
        <v>10</v>
      </c>
      <c r="I61" s="1" t="s">
        <v>10</v>
      </c>
      <c r="J61" s="1" t="s">
        <v>10</v>
      </c>
    </row>
    <row r="62" spans="1:10" x14ac:dyDescent="0.25">
      <c r="A62">
        <v>1.41775161027908E-2</v>
      </c>
      <c r="B62">
        <v>0.189609915018082</v>
      </c>
      <c r="C62">
        <v>-0.156969889998436</v>
      </c>
      <c r="D62">
        <v>1.4098497340455699E-3</v>
      </c>
      <c r="E62">
        <v>7.5509464368224101E-3</v>
      </c>
      <c r="F62">
        <v>1.60823538899422E-2</v>
      </c>
      <c r="G62" s="1" t="s">
        <v>10</v>
      </c>
      <c r="H62" s="1" t="s">
        <v>10</v>
      </c>
      <c r="I62" s="1" t="s">
        <v>10</v>
      </c>
      <c r="J62" s="1" t="s">
        <v>10</v>
      </c>
    </row>
    <row r="63" spans="1:10" x14ac:dyDescent="0.25">
      <c r="A63">
        <v>1.0938882827758799E-2</v>
      </c>
      <c r="B63">
        <v>0.191090047359467</v>
      </c>
      <c r="C63">
        <v>-0.15231029689312001</v>
      </c>
      <c r="D63">
        <v>1.50296394713223E-3</v>
      </c>
      <c r="E63">
        <v>7.7652093023061796E-3</v>
      </c>
      <c r="F63">
        <v>1.6058458015322699E-2</v>
      </c>
      <c r="G63" s="1" t="s">
        <v>10</v>
      </c>
      <c r="H63" s="1" t="s">
        <v>10</v>
      </c>
      <c r="I63" s="1" t="s">
        <v>10</v>
      </c>
      <c r="J63" s="1" t="s">
        <v>10</v>
      </c>
    </row>
    <row r="64" spans="1:10" x14ac:dyDescent="0.25">
      <c r="A64">
        <v>1.4975681900978101E-2</v>
      </c>
      <c r="B64">
        <v>0.193049341440201</v>
      </c>
      <c r="C64">
        <v>-0.154392704367638</v>
      </c>
      <c r="D64">
        <v>1.48272805381566E-3</v>
      </c>
      <c r="E64">
        <v>7.8296102583408408E-3</v>
      </c>
      <c r="F64">
        <v>1.62471737712622E-2</v>
      </c>
      <c r="G64" s="1" t="s">
        <v>10</v>
      </c>
      <c r="H64" s="1" t="s">
        <v>10</v>
      </c>
      <c r="I64" s="1" t="s">
        <v>10</v>
      </c>
      <c r="J64" s="1" t="s">
        <v>10</v>
      </c>
    </row>
    <row r="65" spans="1:10" x14ac:dyDescent="0.25">
      <c r="A65">
        <v>9.5364302396774292E-3</v>
      </c>
      <c r="B65">
        <v>0.18794408440589899</v>
      </c>
      <c r="C65">
        <v>-0.150740891695023</v>
      </c>
      <c r="D65">
        <v>1.3895916054025301E-3</v>
      </c>
      <c r="E65">
        <v>7.6533183455467198E-3</v>
      </c>
      <c r="F65">
        <v>1.59662272781134E-2</v>
      </c>
      <c r="G65" s="1" t="s">
        <v>10</v>
      </c>
      <c r="H65" s="1" t="s">
        <v>10</v>
      </c>
      <c r="I65" s="1" t="s">
        <v>10</v>
      </c>
      <c r="J65" s="1" t="s">
        <v>10</v>
      </c>
    </row>
    <row r="66" spans="1:10" x14ac:dyDescent="0.25">
      <c r="A66">
        <v>1.27184092998505E-2</v>
      </c>
      <c r="B66">
        <v>0.193398132920265</v>
      </c>
      <c r="C66">
        <v>-0.15946716070175199</v>
      </c>
      <c r="D66">
        <v>1.4434319455176601E-3</v>
      </c>
      <c r="E66">
        <v>7.7623594552278501E-3</v>
      </c>
      <c r="F66">
        <v>1.6182955354452098E-2</v>
      </c>
      <c r="G66" s="1" t="s">
        <v>10</v>
      </c>
      <c r="H66" s="1" t="s">
        <v>10</v>
      </c>
      <c r="I66" s="1" t="s">
        <v>10</v>
      </c>
      <c r="J66" s="1" t="s">
        <v>10</v>
      </c>
    </row>
    <row r="67" spans="1:10" x14ac:dyDescent="0.25">
      <c r="A67">
        <v>1.4446362853050201E-2</v>
      </c>
      <c r="B67">
        <v>0.18912249803543099</v>
      </c>
      <c r="C67">
        <v>-0.15959277749061601</v>
      </c>
      <c r="D67">
        <v>1.5239822678267999E-3</v>
      </c>
      <c r="E67">
        <v>7.5660673901438696E-3</v>
      </c>
      <c r="F67">
        <v>1.6137549653649299E-2</v>
      </c>
      <c r="G67" s="1" t="s">
        <v>10</v>
      </c>
      <c r="H67" s="1" t="s">
        <v>10</v>
      </c>
      <c r="I67" s="1" t="s">
        <v>10</v>
      </c>
      <c r="J67" s="1" t="s">
        <v>10</v>
      </c>
    </row>
    <row r="68" spans="1:10" x14ac:dyDescent="0.25">
      <c r="A68">
        <v>1.30165070295334E-2</v>
      </c>
      <c r="B68">
        <v>0.19190958142280601</v>
      </c>
      <c r="C68">
        <v>-0.156425446271896</v>
      </c>
      <c r="D68">
        <v>1.42299511935562E-3</v>
      </c>
      <c r="E68">
        <v>7.7083082869648899E-3</v>
      </c>
      <c r="F68">
        <v>1.6047049313783601E-2</v>
      </c>
      <c r="G68" s="1" t="s">
        <v>10</v>
      </c>
      <c r="H68" s="1" t="s">
        <v>10</v>
      </c>
      <c r="I68" s="1" t="s">
        <v>10</v>
      </c>
      <c r="J68" s="1" t="s">
        <v>10</v>
      </c>
    </row>
    <row r="69" spans="1:10" x14ac:dyDescent="0.25">
      <c r="A69">
        <v>1.26340091228485E-2</v>
      </c>
      <c r="B69">
        <v>0.18944031000137301</v>
      </c>
      <c r="C69">
        <v>-0.14620588719844799</v>
      </c>
      <c r="D69">
        <v>1.51043070945889E-3</v>
      </c>
      <c r="E69">
        <v>7.6944371685385704E-3</v>
      </c>
      <c r="F69">
        <v>1.6022929921746299E-2</v>
      </c>
      <c r="G69" s="1" t="s">
        <v>10</v>
      </c>
      <c r="H69" s="1" t="s">
        <v>10</v>
      </c>
      <c r="I69" s="1" t="s">
        <v>10</v>
      </c>
      <c r="J69" s="1" t="s">
        <v>10</v>
      </c>
    </row>
    <row r="70" spans="1:10" x14ac:dyDescent="0.25">
      <c r="A70">
        <v>1.23816132545471E-2</v>
      </c>
      <c r="B70">
        <v>0.191911831498146</v>
      </c>
      <c r="C70">
        <v>-0.15441353619098699</v>
      </c>
      <c r="D70">
        <v>1.55740405898541E-3</v>
      </c>
      <c r="E70">
        <v>7.8092589974403399E-3</v>
      </c>
      <c r="F70">
        <v>1.6076618805527701E-2</v>
      </c>
      <c r="G70" s="1" t="s">
        <v>10</v>
      </c>
      <c r="H70" s="1" t="s">
        <v>10</v>
      </c>
      <c r="I70" s="1" t="s">
        <v>10</v>
      </c>
      <c r="J70" s="1" t="s">
        <v>10</v>
      </c>
    </row>
    <row r="71" spans="1:10" x14ac:dyDescent="0.25">
      <c r="A71">
        <v>9.7887516021728498E-3</v>
      </c>
      <c r="B71">
        <v>0.190424919128418</v>
      </c>
      <c r="C71">
        <v>-0.156915202736855</v>
      </c>
      <c r="D71">
        <v>1.5424360753968399E-3</v>
      </c>
      <c r="E71">
        <v>7.80425267294049E-3</v>
      </c>
      <c r="F71">
        <v>1.6184821724891701E-2</v>
      </c>
      <c r="G71" s="1" t="s">
        <v>10</v>
      </c>
      <c r="H71" s="1" t="s">
        <v>10</v>
      </c>
      <c r="I71" s="1" t="s">
        <v>10</v>
      </c>
      <c r="J71" s="1" t="s">
        <v>10</v>
      </c>
    </row>
    <row r="72" spans="1:10" x14ac:dyDescent="0.25">
      <c r="A72">
        <v>1.26933157444E-2</v>
      </c>
      <c r="B72">
        <v>0.190402746200562</v>
      </c>
      <c r="C72">
        <v>-0.14974452555179599</v>
      </c>
      <c r="D72">
        <v>1.3889448018744601E-3</v>
      </c>
      <c r="E72">
        <v>7.7530527487397203E-3</v>
      </c>
      <c r="F72">
        <v>1.60475596785545E-2</v>
      </c>
      <c r="G72" s="1" t="s">
        <v>10</v>
      </c>
      <c r="H72" s="1" t="s">
        <v>10</v>
      </c>
      <c r="I72" s="1" t="s">
        <v>10</v>
      </c>
      <c r="J72" s="1" t="s">
        <v>10</v>
      </c>
    </row>
    <row r="73" spans="1:10" x14ac:dyDescent="0.25">
      <c r="A73">
        <v>1.0991901159286501E-2</v>
      </c>
      <c r="B73">
        <v>0.191438168287277</v>
      </c>
      <c r="C73">
        <v>-0.15491850674152399</v>
      </c>
      <c r="D73">
        <v>1.5046811895445E-3</v>
      </c>
      <c r="E73">
        <v>7.6814433559775396E-3</v>
      </c>
      <c r="F73">
        <v>1.5831734985113099E-2</v>
      </c>
      <c r="G73" s="1" t="s">
        <v>10</v>
      </c>
      <c r="H73" s="1" t="s">
        <v>10</v>
      </c>
      <c r="I73" s="1" t="s">
        <v>10</v>
      </c>
      <c r="J73" s="1" t="s">
        <v>10</v>
      </c>
    </row>
    <row r="74" spans="1:10" x14ac:dyDescent="0.25">
      <c r="A74">
        <v>1.12092792987823E-2</v>
      </c>
      <c r="B74">
        <v>0.19259038567542999</v>
      </c>
      <c r="C74">
        <v>-0.15382130444049799</v>
      </c>
      <c r="D74">
        <v>1.5226880786940501E-3</v>
      </c>
      <c r="E74">
        <v>7.76164326816797E-3</v>
      </c>
      <c r="F74">
        <v>1.6167540103197101E-2</v>
      </c>
      <c r="G74" s="1" t="s">
        <v>10</v>
      </c>
      <c r="H74" s="1" t="s">
        <v>10</v>
      </c>
      <c r="I74" s="1" t="s">
        <v>10</v>
      </c>
      <c r="J74" s="1" t="s">
        <v>10</v>
      </c>
    </row>
    <row r="75" spans="1:10" x14ac:dyDescent="0.25">
      <c r="A75">
        <v>1.10241621732712E-2</v>
      </c>
      <c r="B75">
        <v>0.189448297023773</v>
      </c>
      <c r="C75">
        <v>-0.155334562063217</v>
      </c>
      <c r="D75">
        <v>1.3188092270866E-3</v>
      </c>
      <c r="E75">
        <v>7.5346650555729901E-3</v>
      </c>
      <c r="F75">
        <v>1.5991672873496999E-2</v>
      </c>
      <c r="G75" s="1" t="s">
        <v>10</v>
      </c>
      <c r="H75" s="1" t="s">
        <v>10</v>
      </c>
      <c r="I75" s="1" t="s">
        <v>10</v>
      </c>
      <c r="J75" s="1" t="s">
        <v>10</v>
      </c>
    </row>
    <row r="76" spans="1:10" x14ac:dyDescent="0.25">
      <c r="A76">
        <v>9.8642557859420794E-3</v>
      </c>
      <c r="B76">
        <v>0.19008052349090601</v>
      </c>
      <c r="C76">
        <v>-0.163063660264015</v>
      </c>
      <c r="D76">
        <v>1.4644170878454999E-3</v>
      </c>
      <c r="E76">
        <v>7.7789984643459303E-3</v>
      </c>
      <c r="F76">
        <v>1.6164030879735902E-2</v>
      </c>
      <c r="G76" s="1" t="s">
        <v>10</v>
      </c>
      <c r="H76" s="1" t="s">
        <v>10</v>
      </c>
      <c r="I76" s="1" t="s">
        <v>10</v>
      </c>
      <c r="J76" s="1" t="s">
        <v>10</v>
      </c>
    </row>
    <row r="77" spans="1:10" x14ac:dyDescent="0.25">
      <c r="A77">
        <v>1.5239372849464399E-2</v>
      </c>
      <c r="B77">
        <v>0.191912651062012</v>
      </c>
      <c r="C77">
        <v>-0.152857780456543</v>
      </c>
      <c r="D77">
        <v>1.4989121118560401E-3</v>
      </c>
      <c r="E77">
        <v>7.7241966500878299E-3</v>
      </c>
      <c r="F77">
        <v>1.62929426878691E-2</v>
      </c>
      <c r="G77" s="1" t="s">
        <v>10</v>
      </c>
      <c r="H77" s="1" t="s">
        <v>10</v>
      </c>
      <c r="I77" s="1" t="s">
        <v>10</v>
      </c>
      <c r="J77" s="1" t="s">
        <v>10</v>
      </c>
    </row>
    <row r="78" spans="1:10" x14ac:dyDescent="0.25">
      <c r="A78">
        <v>1.472507417202E-2</v>
      </c>
      <c r="B78">
        <v>0.19125378131866499</v>
      </c>
      <c r="C78">
        <v>-0.154378145933151</v>
      </c>
      <c r="D78">
        <v>1.40020286198705E-3</v>
      </c>
      <c r="E78">
        <v>7.6285442337393804E-3</v>
      </c>
      <c r="F78">
        <v>1.61463618278503E-2</v>
      </c>
      <c r="G78" s="1" t="s">
        <v>10</v>
      </c>
      <c r="H78" s="1" t="s">
        <v>10</v>
      </c>
      <c r="I78" s="1" t="s">
        <v>10</v>
      </c>
      <c r="J78" s="1" t="s">
        <v>10</v>
      </c>
    </row>
    <row r="79" spans="1:10" x14ac:dyDescent="0.25">
      <c r="A79">
        <v>1.32295787334442E-2</v>
      </c>
      <c r="B79">
        <v>0.19206322729587599</v>
      </c>
      <c r="C79">
        <v>-0.15073697268962899</v>
      </c>
      <c r="D79">
        <v>1.4264404308050899E-3</v>
      </c>
      <c r="E79">
        <v>7.7884849160909696E-3</v>
      </c>
      <c r="F79">
        <v>1.6247488558292399E-2</v>
      </c>
      <c r="G79" s="1" t="s">
        <v>10</v>
      </c>
      <c r="H79" s="1" t="s">
        <v>10</v>
      </c>
      <c r="I79" s="1" t="s">
        <v>10</v>
      </c>
      <c r="J79" s="1" t="s">
        <v>10</v>
      </c>
    </row>
    <row r="80" spans="1:10" x14ac:dyDescent="0.25">
      <c r="A80">
        <v>1.2959077954292301E-2</v>
      </c>
      <c r="B80">
        <v>0.18993961811065699</v>
      </c>
      <c r="C80">
        <v>-0.152321666479111</v>
      </c>
      <c r="D80">
        <v>1.45940750371665E-3</v>
      </c>
      <c r="E80">
        <v>7.6398495584726299E-3</v>
      </c>
      <c r="F80">
        <v>1.6156861558556598E-2</v>
      </c>
      <c r="G80" s="1" t="s">
        <v>10</v>
      </c>
      <c r="H80" s="1" t="s">
        <v>10</v>
      </c>
      <c r="I80" s="1" t="s">
        <v>10</v>
      </c>
      <c r="J80" s="1" t="s">
        <v>10</v>
      </c>
    </row>
    <row r="81" spans="1:10" x14ac:dyDescent="0.25">
      <c r="A81">
        <v>1.32780224084854E-2</v>
      </c>
      <c r="B81">
        <v>0.188456371426582</v>
      </c>
      <c r="C81">
        <v>-0.15442326664924599</v>
      </c>
      <c r="D81">
        <v>1.4702576445415601E-3</v>
      </c>
      <c r="E81">
        <v>7.5695980340242403E-3</v>
      </c>
      <c r="F81">
        <v>1.60746332257986E-2</v>
      </c>
      <c r="G81" s="1" t="s">
        <v>10</v>
      </c>
      <c r="H81" s="1" t="s">
        <v>10</v>
      </c>
      <c r="I81" s="1" t="s">
        <v>10</v>
      </c>
      <c r="J81" s="1" t="s">
        <v>10</v>
      </c>
    </row>
    <row r="82" spans="1:10" x14ac:dyDescent="0.25">
      <c r="A82">
        <v>1.471346616745E-2</v>
      </c>
      <c r="B82">
        <v>0.19258779287338301</v>
      </c>
      <c r="C82">
        <v>-0.151863157749176</v>
      </c>
      <c r="D82">
        <v>1.4730929397046601E-3</v>
      </c>
      <c r="E82">
        <v>7.6635768637061102E-3</v>
      </c>
      <c r="F82">
        <v>1.5949074178934101E-2</v>
      </c>
      <c r="G82" s="1" t="s">
        <v>10</v>
      </c>
      <c r="H82" s="1" t="s">
        <v>10</v>
      </c>
      <c r="I82" s="1" t="s">
        <v>10</v>
      </c>
      <c r="J82" s="1" t="s">
        <v>10</v>
      </c>
    </row>
    <row r="83" spans="1:10" x14ac:dyDescent="0.25">
      <c r="A83">
        <v>1.24484151601791E-2</v>
      </c>
      <c r="B83">
        <v>0.18791586160659801</v>
      </c>
      <c r="C83">
        <v>-0.15335665643215199</v>
      </c>
      <c r="D83">
        <v>1.35934364516288E-3</v>
      </c>
      <c r="E83">
        <v>7.6888902112841597E-3</v>
      </c>
      <c r="F83">
        <v>1.6045730561018001E-2</v>
      </c>
      <c r="G83" s="1" t="s">
        <v>10</v>
      </c>
      <c r="H83" s="1" t="s">
        <v>10</v>
      </c>
      <c r="I83" s="1" t="s">
        <v>10</v>
      </c>
      <c r="J83" s="1" t="s">
        <v>10</v>
      </c>
    </row>
    <row r="84" spans="1:10" x14ac:dyDescent="0.25">
      <c r="A84">
        <v>1.04337185621262E-2</v>
      </c>
      <c r="B84">
        <v>0.19075146317482</v>
      </c>
      <c r="C84">
        <v>-0.155373334884644</v>
      </c>
      <c r="D84">
        <v>1.4086036244407301E-3</v>
      </c>
      <c r="E84">
        <v>7.7207488939166104E-3</v>
      </c>
      <c r="F84">
        <v>1.59296505153179E-2</v>
      </c>
      <c r="G84" s="1" t="s">
        <v>10</v>
      </c>
      <c r="H84" s="1" t="s">
        <v>10</v>
      </c>
      <c r="I84" s="1" t="s">
        <v>10</v>
      </c>
      <c r="J84" s="1" t="s">
        <v>10</v>
      </c>
    </row>
    <row r="85" spans="1:10" x14ac:dyDescent="0.25">
      <c r="A85">
        <v>1.3030678033828701E-2</v>
      </c>
      <c r="B85">
        <v>0.18958736956119501</v>
      </c>
      <c r="C85">
        <v>-0.158527061343193</v>
      </c>
      <c r="D85">
        <v>1.45471142604947E-3</v>
      </c>
      <c r="E85">
        <v>7.6922792941331898E-3</v>
      </c>
      <c r="F85">
        <v>1.6055395826697402E-2</v>
      </c>
      <c r="G85" s="1" t="s">
        <v>10</v>
      </c>
      <c r="H85" s="1" t="s">
        <v>10</v>
      </c>
      <c r="I85" s="1" t="s">
        <v>10</v>
      </c>
      <c r="J85" s="1" t="s">
        <v>10</v>
      </c>
    </row>
    <row r="86" spans="1:10" x14ac:dyDescent="0.25">
      <c r="A86">
        <v>1.1855676770210301E-2</v>
      </c>
      <c r="B86">
        <v>0.189604341983795</v>
      </c>
      <c r="C86">
        <v>-0.15184058248996701</v>
      </c>
      <c r="D86">
        <v>1.43724877852947E-3</v>
      </c>
      <c r="E86">
        <v>7.6453024521470096E-3</v>
      </c>
      <c r="F86">
        <v>1.58669278025627E-2</v>
      </c>
      <c r="G86" s="1" t="s">
        <v>10</v>
      </c>
      <c r="H86" s="1" t="s">
        <v>10</v>
      </c>
      <c r="I86" s="1" t="s">
        <v>10</v>
      </c>
      <c r="J86" s="1" t="s">
        <v>10</v>
      </c>
    </row>
    <row r="87" spans="1:10" x14ac:dyDescent="0.25">
      <c r="A87">
        <v>1.2931615114212E-2</v>
      </c>
      <c r="B87">
        <v>0.190632984042168</v>
      </c>
      <c r="C87">
        <v>-0.146689623594284</v>
      </c>
      <c r="D87">
        <v>1.47964106872678E-3</v>
      </c>
      <c r="E87">
        <v>7.5463005341589503E-3</v>
      </c>
      <c r="F87">
        <v>1.5977798029780398E-2</v>
      </c>
      <c r="G87" s="1" t="s">
        <v>10</v>
      </c>
      <c r="H87" s="1" t="s">
        <v>10</v>
      </c>
      <c r="I87" s="1" t="s">
        <v>10</v>
      </c>
      <c r="J87" s="1" t="s">
        <v>10</v>
      </c>
    </row>
    <row r="88" spans="1:10" x14ac:dyDescent="0.25">
      <c r="A88">
        <v>1.1822834610939E-2</v>
      </c>
      <c r="B88">
        <v>0.190939545631409</v>
      </c>
      <c r="C88">
        <v>-0.15537862479686701</v>
      </c>
      <c r="D88">
        <v>1.47227884735912E-3</v>
      </c>
      <c r="E88">
        <v>7.6532680541276897E-3</v>
      </c>
      <c r="F88">
        <v>1.61297786980867E-2</v>
      </c>
      <c r="G88" s="1" t="s">
        <v>10</v>
      </c>
      <c r="H88" s="1" t="s">
        <v>10</v>
      </c>
      <c r="I88" s="1" t="s">
        <v>10</v>
      </c>
      <c r="J88" s="1" t="s">
        <v>10</v>
      </c>
    </row>
    <row r="89" spans="1:10" x14ac:dyDescent="0.25">
      <c r="A89">
        <v>1.21274143457413E-2</v>
      </c>
      <c r="B89">
        <v>0.19181773066520699</v>
      </c>
      <c r="C89">
        <v>-0.159007087349892</v>
      </c>
      <c r="D89">
        <v>1.54143141116947E-3</v>
      </c>
      <c r="E89">
        <v>7.4814036488533003E-3</v>
      </c>
      <c r="F89">
        <v>1.60129256546497E-2</v>
      </c>
      <c r="G89" s="1" t="s">
        <v>10</v>
      </c>
      <c r="H89" s="1" t="s">
        <v>10</v>
      </c>
      <c r="I89" s="1" t="s">
        <v>10</v>
      </c>
      <c r="J89" s="1" t="s">
        <v>10</v>
      </c>
    </row>
    <row r="90" spans="1:10" x14ac:dyDescent="0.25">
      <c r="A90">
        <v>1.44338458776474E-2</v>
      </c>
      <c r="B90">
        <v>0.18914046883583099</v>
      </c>
      <c r="C90">
        <v>-0.151397123932838</v>
      </c>
      <c r="D90">
        <v>1.48977839853615E-3</v>
      </c>
      <c r="E90">
        <v>7.4806571938097503E-3</v>
      </c>
      <c r="F90">
        <v>1.5867410227656399E-2</v>
      </c>
      <c r="G90" s="1" t="s">
        <v>10</v>
      </c>
      <c r="H90" s="1" t="s">
        <v>10</v>
      </c>
      <c r="I90" s="1" t="s">
        <v>10</v>
      </c>
      <c r="J90" s="1" t="s">
        <v>10</v>
      </c>
    </row>
    <row r="91" spans="1:10" x14ac:dyDescent="0.25">
      <c r="A91">
        <v>1.1540248990058901E-2</v>
      </c>
      <c r="B91">
        <v>0.188805937767029</v>
      </c>
      <c r="C91">
        <v>-0.15083606541156799</v>
      </c>
      <c r="D91">
        <v>1.50179257616401E-3</v>
      </c>
      <c r="E91">
        <v>7.5556267984211401E-3</v>
      </c>
      <c r="F91">
        <v>1.5850119292736099E-2</v>
      </c>
      <c r="G91" s="1" t="s">
        <v>10</v>
      </c>
      <c r="H91" s="1" t="s">
        <v>10</v>
      </c>
      <c r="I91" s="1" t="s">
        <v>10</v>
      </c>
      <c r="J91" s="1" t="s">
        <v>10</v>
      </c>
    </row>
    <row r="92" spans="1:10" x14ac:dyDescent="0.25">
      <c r="A92">
        <v>1.0694831609726001E-2</v>
      </c>
      <c r="B92">
        <v>0.19262632727623</v>
      </c>
      <c r="C92">
        <v>-0.151743903756142</v>
      </c>
      <c r="D92">
        <v>1.39984034467489E-3</v>
      </c>
      <c r="E92">
        <v>7.5297551229596103E-3</v>
      </c>
      <c r="F92">
        <v>1.5840869396925E-2</v>
      </c>
      <c r="G92" s="1" t="s">
        <v>10</v>
      </c>
      <c r="H92" s="1" t="s">
        <v>10</v>
      </c>
      <c r="I92" s="1" t="s">
        <v>10</v>
      </c>
      <c r="J92" s="1" t="s">
        <v>10</v>
      </c>
    </row>
    <row r="93" spans="1:10" x14ac:dyDescent="0.25">
      <c r="A93">
        <v>1.27184391021729E-2</v>
      </c>
      <c r="B93">
        <v>0.18909144401550301</v>
      </c>
      <c r="C93">
        <v>-0.15129904448986101</v>
      </c>
      <c r="D93">
        <v>1.3726400211453401E-3</v>
      </c>
      <c r="E93">
        <v>7.6514459215104597E-3</v>
      </c>
      <c r="F93">
        <v>1.6001526266336399E-2</v>
      </c>
      <c r="G93" s="1" t="s">
        <v>10</v>
      </c>
      <c r="H93" s="1" t="s">
        <v>10</v>
      </c>
      <c r="I93" s="1" t="s">
        <v>10</v>
      </c>
      <c r="J93" s="1" t="s">
        <v>10</v>
      </c>
    </row>
    <row r="94" spans="1:10" x14ac:dyDescent="0.25">
      <c r="A94">
        <v>1.24591439962387E-2</v>
      </c>
      <c r="B94">
        <v>0.18929532170295699</v>
      </c>
      <c r="C94">
        <v>-0.15287318825721699</v>
      </c>
      <c r="D94">
        <v>1.4026428107172301E-3</v>
      </c>
      <c r="E94">
        <v>7.5028995051980001E-3</v>
      </c>
      <c r="F94">
        <v>1.5793830156326301E-2</v>
      </c>
      <c r="G94" s="1" t="s">
        <v>10</v>
      </c>
      <c r="H94" s="1" t="s">
        <v>10</v>
      </c>
      <c r="I94" s="1" t="s">
        <v>10</v>
      </c>
      <c r="J94" s="1" t="s">
        <v>10</v>
      </c>
    </row>
    <row r="95" spans="1:10" x14ac:dyDescent="0.25">
      <c r="A95">
        <v>1.2052491307258601E-2</v>
      </c>
      <c r="B95">
        <v>0.192757278680801</v>
      </c>
      <c r="C95">
        <v>-0.15183205902576399</v>
      </c>
      <c r="D95">
        <v>1.5975086716935E-3</v>
      </c>
      <c r="E95">
        <v>7.7952397987246496E-3</v>
      </c>
      <c r="F95">
        <v>1.6096366569399799E-2</v>
      </c>
      <c r="G95" s="1" t="s">
        <v>10</v>
      </c>
      <c r="H95" s="1" t="s">
        <v>10</v>
      </c>
      <c r="I95" s="1" t="s">
        <v>10</v>
      </c>
      <c r="J95" s="1" t="s">
        <v>10</v>
      </c>
    </row>
    <row r="96" spans="1:10" x14ac:dyDescent="0.25">
      <c r="A96">
        <v>1.3285517692565901E-2</v>
      </c>
      <c r="B96">
        <v>0.187147691845894</v>
      </c>
      <c r="C96">
        <v>-0.14726996421814001</v>
      </c>
      <c r="D96">
        <v>1.4198131393641201E-3</v>
      </c>
      <c r="E96">
        <v>7.4504455551505097E-3</v>
      </c>
      <c r="F96">
        <v>1.5785550698638001E-2</v>
      </c>
      <c r="G96" s="1" t="s">
        <v>10</v>
      </c>
      <c r="H96" s="1" t="s">
        <v>10</v>
      </c>
      <c r="I96" s="1" t="s">
        <v>10</v>
      </c>
      <c r="J96" s="1" t="s">
        <v>10</v>
      </c>
    </row>
    <row r="97" spans="1:10" x14ac:dyDescent="0.25">
      <c r="A97">
        <v>1.27429962158203E-2</v>
      </c>
      <c r="B97">
        <v>0.18978203833103199</v>
      </c>
      <c r="C97">
        <v>-0.15958309173584001</v>
      </c>
      <c r="D97">
        <v>1.51569268200547E-3</v>
      </c>
      <c r="E97">
        <v>7.61156249791384E-3</v>
      </c>
      <c r="F97">
        <v>1.5956804156303399E-2</v>
      </c>
      <c r="G97" s="1" t="s">
        <v>10</v>
      </c>
      <c r="H97" s="1" t="s">
        <v>10</v>
      </c>
      <c r="I97" s="1" t="s">
        <v>10</v>
      </c>
      <c r="J97" s="1" t="s">
        <v>10</v>
      </c>
    </row>
    <row r="98" spans="1:10" x14ac:dyDescent="0.25">
      <c r="A98">
        <v>1.2445986270904499E-2</v>
      </c>
      <c r="B98">
        <v>0.18959774076938599</v>
      </c>
      <c r="C98">
        <v>-0.15538761019706701</v>
      </c>
      <c r="D98">
        <v>1.3802397297695301E-3</v>
      </c>
      <c r="E98">
        <v>7.6209586113691304E-3</v>
      </c>
      <c r="F98">
        <v>1.6055384650826499E-2</v>
      </c>
      <c r="G98" s="1" t="s">
        <v>10</v>
      </c>
      <c r="H98" s="1" t="s">
        <v>10</v>
      </c>
      <c r="I98" s="1" t="s">
        <v>10</v>
      </c>
      <c r="J98" s="1" t="s">
        <v>10</v>
      </c>
    </row>
    <row r="99" spans="1:10" x14ac:dyDescent="0.25">
      <c r="A99">
        <v>1.30314826965332E-2</v>
      </c>
      <c r="B99">
        <v>0.19189625978469799</v>
      </c>
      <c r="C99">
        <v>-0.15648192167282099</v>
      </c>
      <c r="D99">
        <v>1.46575516555458E-3</v>
      </c>
      <c r="E99">
        <v>7.7859312295913696E-3</v>
      </c>
      <c r="F99">
        <v>1.59115549176931E-2</v>
      </c>
      <c r="G99" s="1" t="s">
        <v>10</v>
      </c>
      <c r="H99" s="1" t="s">
        <v>10</v>
      </c>
      <c r="I99" s="1" t="s">
        <v>10</v>
      </c>
      <c r="J99" s="1" t="s">
        <v>10</v>
      </c>
    </row>
    <row r="100" spans="1:10" x14ac:dyDescent="0.25">
      <c r="A100">
        <v>1.38274282217026E-2</v>
      </c>
      <c r="B100">
        <v>0.19014003872871399</v>
      </c>
      <c r="C100">
        <v>-0.15132649242877999</v>
      </c>
      <c r="D100">
        <v>1.47454952821136E-3</v>
      </c>
      <c r="E100">
        <v>7.4860458262264703E-3</v>
      </c>
      <c r="F100">
        <v>1.6030754894018201E-2</v>
      </c>
      <c r="G100" s="1" t="s">
        <v>10</v>
      </c>
      <c r="H100" s="1" t="s">
        <v>10</v>
      </c>
      <c r="I100" s="1" t="s">
        <v>10</v>
      </c>
      <c r="J100" s="1" t="s">
        <v>10</v>
      </c>
    </row>
    <row r="101" spans="1:10" x14ac:dyDescent="0.25">
      <c r="A101">
        <v>1.6785278916358899E-2</v>
      </c>
      <c r="B101">
        <v>0.186461731791496</v>
      </c>
      <c r="C101">
        <v>-0.15609496831893899</v>
      </c>
      <c r="D101">
        <v>1.4727909583598399E-3</v>
      </c>
      <c r="E101">
        <v>7.4809426441788699E-3</v>
      </c>
      <c r="F101">
        <v>1.5964157879352601E-2</v>
      </c>
      <c r="G101" s="1" t="s">
        <v>10</v>
      </c>
      <c r="H101" s="1" t="s">
        <v>10</v>
      </c>
      <c r="I101" s="1" t="s">
        <v>10</v>
      </c>
      <c r="J101" s="1" t="s">
        <v>10</v>
      </c>
    </row>
    <row r="102" spans="1:10" x14ac:dyDescent="0.25">
      <c r="A102">
        <v>1.30128711462021E-2</v>
      </c>
      <c r="B102">
        <v>0.18827295303344699</v>
      </c>
      <c r="C102">
        <v>-0.15136881172656999</v>
      </c>
      <c r="D102">
        <v>1.4353753067553E-3</v>
      </c>
      <c r="E102">
        <v>7.6240082271397096E-3</v>
      </c>
      <c r="F102">
        <v>1.5875356271863001E-2</v>
      </c>
      <c r="G102" s="1" t="s">
        <v>10</v>
      </c>
      <c r="H102" s="1" t="s">
        <v>10</v>
      </c>
      <c r="I102" s="1" t="s">
        <v>10</v>
      </c>
      <c r="J102" s="1" t="s">
        <v>10</v>
      </c>
    </row>
    <row r="103" spans="1:10" x14ac:dyDescent="0.25">
      <c r="A103">
        <v>1.27482414245605E-2</v>
      </c>
      <c r="B103">
        <v>0.18683594465255701</v>
      </c>
      <c r="C103">
        <v>-0.149280965328217</v>
      </c>
      <c r="D103">
        <v>1.34159147273749E-3</v>
      </c>
      <c r="E103">
        <v>7.31201749294996E-3</v>
      </c>
      <c r="F103">
        <v>1.57390739768744E-2</v>
      </c>
      <c r="G103" s="1" t="s">
        <v>10</v>
      </c>
      <c r="H103" s="1" t="s">
        <v>10</v>
      </c>
      <c r="I103" s="1" t="s">
        <v>10</v>
      </c>
      <c r="J103" s="1" t="s">
        <v>10</v>
      </c>
    </row>
    <row r="104" spans="1:10" x14ac:dyDescent="0.25">
      <c r="A104">
        <v>1.04126036167145E-2</v>
      </c>
      <c r="B104">
        <v>0.188766360282898</v>
      </c>
      <c r="C104">
        <v>-0.15131682157516499</v>
      </c>
      <c r="D104">
        <v>1.4423802495002701E-3</v>
      </c>
      <c r="E104">
        <v>7.70419090986252E-3</v>
      </c>
      <c r="F104">
        <v>1.58489793539047E-2</v>
      </c>
      <c r="G104" s="1" t="s">
        <v>10</v>
      </c>
      <c r="H104" s="1" t="s">
        <v>10</v>
      </c>
      <c r="I104" s="1" t="s">
        <v>10</v>
      </c>
      <c r="J104" s="1" t="s">
        <v>10</v>
      </c>
    </row>
    <row r="105" spans="1:10" x14ac:dyDescent="0.25">
      <c r="A105">
        <v>1.3867020606994599E-2</v>
      </c>
      <c r="B105">
        <v>0.188491001725197</v>
      </c>
      <c r="C105">
        <v>-0.14773306250572199</v>
      </c>
      <c r="D105">
        <v>1.36206916067749E-3</v>
      </c>
      <c r="E105">
        <v>7.3494464159011797E-3</v>
      </c>
      <c r="F105">
        <v>1.58304385840893E-2</v>
      </c>
      <c r="G105" s="1" t="s">
        <v>10</v>
      </c>
      <c r="H105" s="1" t="s">
        <v>10</v>
      </c>
      <c r="I105" s="1" t="s">
        <v>10</v>
      </c>
      <c r="J105" s="1" t="s">
        <v>10</v>
      </c>
    </row>
    <row r="106" spans="1:10" x14ac:dyDescent="0.25">
      <c r="A106">
        <v>1.2962847948074299E-2</v>
      </c>
      <c r="B106">
        <v>0.19027745723724401</v>
      </c>
      <c r="C106">
        <v>-0.14511996507644701</v>
      </c>
      <c r="D106">
        <v>1.37024093419313E-3</v>
      </c>
      <c r="E106">
        <v>7.57081620395184E-3</v>
      </c>
      <c r="F106">
        <v>1.59310027956963E-2</v>
      </c>
      <c r="G106" s="1" t="s">
        <v>10</v>
      </c>
      <c r="H106" s="1" t="s">
        <v>10</v>
      </c>
      <c r="I106" s="1" t="s">
        <v>10</v>
      </c>
      <c r="J106" s="1" t="s">
        <v>10</v>
      </c>
    </row>
    <row r="107" spans="1:10" x14ac:dyDescent="0.25">
      <c r="A107">
        <v>1.18991881608963E-2</v>
      </c>
      <c r="B107">
        <v>0.188314855098724</v>
      </c>
      <c r="C107">
        <v>-0.155948385596275</v>
      </c>
      <c r="D107">
        <v>1.4067031443118999E-3</v>
      </c>
      <c r="E107">
        <v>7.4332947842776801E-3</v>
      </c>
      <c r="F107">
        <v>1.5820410102605799E-2</v>
      </c>
      <c r="G107" s="1" t="s">
        <v>10</v>
      </c>
      <c r="H107" s="1" t="s">
        <v>10</v>
      </c>
      <c r="I107" s="1" t="s">
        <v>10</v>
      </c>
      <c r="J107" s="1" t="s">
        <v>10</v>
      </c>
    </row>
    <row r="108" spans="1:10" x14ac:dyDescent="0.25">
      <c r="A108">
        <v>1.21332257986069E-2</v>
      </c>
      <c r="B108">
        <v>0.18914046883583099</v>
      </c>
      <c r="C108">
        <v>-0.153353706002235</v>
      </c>
      <c r="D108">
        <v>1.4330958947539299E-3</v>
      </c>
      <c r="E108">
        <v>7.4886791408061999E-3</v>
      </c>
      <c r="F108">
        <v>1.59754604101181E-2</v>
      </c>
      <c r="G108" s="1" t="s">
        <v>10</v>
      </c>
      <c r="H108" s="1" t="s">
        <v>10</v>
      </c>
      <c r="I108" s="1" t="s">
        <v>10</v>
      </c>
      <c r="J108" s="1" t="s">
        <v>10</v>
      </c>
    </row>
    <row r="109" spans="1:10" x14ac:dyDescent="0.25">
      <c r="A109">
        <v>1.03997588157654E-2</v>
      </c>
      <c r="B109">
        <v>0.188156843185425</v>
      </c>
      <c r="C109">
        <v>-0.150743678212166</v>
      </c>
      <c r="D109">
        <v>1.39118311926723E-3</v>
      </c>
      <c r="E109">
        <v>7.4395793490111802E-3</v>
      </c>
      <c r="F109">
        <v>1.5921410173177698E-2</v>
      </c>
      <c r="G109" s="1" t="s">
        <v>10</v>
      </c>
      <c r="H109" s="1" t="s">
        <v>10</v>
      </c>
      <c r="I109" s="1" t="s">
        <v>10</v>
      </c>
      <c r="J109" s="1" t="s">
        <v>10</v>
      </c>
    </row>
    <row r="110" spans="1:10" x14ac:dyDescent="0.25">
      <c r="A110">
        <v>1.0925754904747001E-2</v>
      </c>
      <c r="B110">
        <v>0.18748643994331399</v>
      </c>
      <c r="C110">
        <v>-0.144153818488121</v>
      </c>
      <c r="D110">
        <v>1.4845044352114201E-3</v>
      </c>
      <c r="E110">
        <v>7.5273276306688803E-3</v>
      </c>
      <c r="F110">
        <v>1.5805952250957499E-2</v>
      </c>
      <c r="G110" s="1" t="s">
        <v>10</v>
      </c>
      <c r="H110" s="1" t="s">
        <v>10</v>
      </c>
      <c r="I110" s="1" t="s">
        <v>10</v>
      </c>
      <c r="J110" s="1" t="s">
        <v>10</v>
      </c>
    </row>
    <row r="111" spans="1:10" x14ac:dyDescent="0.25">
      <c r="A111">
        <v>1.67712718248367E-2</v>
      </c>
      <c r="B111">
        <v>0.19043835997581501</v>
      </c>
      <c r="C111">
        <v>-0.15388664603233301</v>
      </c>
      <c r="D111">
        <v>1.32901314646006E-3</v>
      </c>
      <c r="E111">
        <v>7.4694026261568104E-3</v>
      </c>
      <c r="F111">
        <v>1.60997100174427E-2</v>
      </c>
      <c r="G111" s="1" t="s">
        <v>10</v>
      </c>
      <c r="H111" s="1" t="s">
        <v>10</v>
      </c>
      <c r="I111" s="1" t="s">
        <v>10</v>
      </c>
      <c r="J111" s="1" t="s">
        <v>10</v>
      </c>
    </row>
    <row r="112" spans="1:10" x14ac:dyDescent="0.25">
      <c r="A112">
        <v>1.38651579618454E-2</v>
      </c>
      <c r="B112">
        <v>0.189791589975357</v>
      </c>
      <c r="C112">
        <v>-0.15234687924385101</v>
      </c>
      <c r="D112">
        <v>1.4102924615144699E-3</v>
      </c>
      <c r="E112">
        <v>7.5028557330369897E-3</v>
      </c>
      <c r="F112">
        <v>1.5984073281288098E-2</v>
      </c>
      <c r="G112" s="1" t="s">
        <v>10</v>
      </c>
      <c r="H112" s="1" t="s">
        <v>10</v>
      </c>
      <c r="I112" s="1" t="s">
        <v>10</v>
      </c>
      <c r="J112" s="1" t="s">
        <v>10</v>
      </c>
    </row>
    <row r="113" spans="1:10" x14ac:dyDescent="0.25">
      <c r="A113">
        <v>1.4374002814292901E-2</v>
      </c>
      <c r="B113">
        <v>0.19112482666969299</v>
      </c>
      <c r="C113">
        <v>-0.153401479125023</v>
      </c>
      <c r="D113">
        <v>1.5627226093784001E-3</v>
      </c>
      <c r="E113">
        <v>7.5906002894043896E-3</v>
      </c>
      <c r="F113">
        <v>1.6167351976037001E-2</v>
      </c>
      <c r="G113" s="1" t="s">
        <v>10</v>
      </c>
      <c r="H113" s="1" t="s">
        <v>10</v>
      </c>
      <c r="I113" s="1" t="s">
        <v>10</v>
      </c>
      <c r="J113" s="1" t="s">
        <v>10</v>
      </c>
    </row>
    <row r="114" spans="1:10" x14ac:dyDescent="0.25">
      <c r="A114">
        <v>1.15198045969009E-2</v>
      </c>
      <c r="B114">
        <v>0.18946665525436401</v>
      </c>
      <c r="C114">
        <v>-0.14774352312087999</v>
      </c>
      <c r="D114">
        <v>1.4942679554223999E-3</v>
      </c>
      <c r="E114">
        <v>7.5805936940014397E-3</v>
      </c>
      <c r="F114">
        <v>1.5832748264074301E-2</v>
      </c>
      <c r="G114" s="1" t="s">
        <v>10</v>
      </c>
      <c r="H114" s="1" t="s">
        <v>10</v>
      </c>
      <c r="I114" s="1" t="s">
        <v>10</v>
      </c>
      <c r="J114" s="1" t="s">
        <v>10</v>
      </c>
    </row>
    <row r="115" spans="1:10" x14ac:dyDescent="0.25">
      <c r="A115">
        <v>1.2125045061111501E-2</v>
      </c>
      <c r="B115">
        <v>0.19110125303268399</v>
      </c>
      <c r="C115">
        <v>-0.14974857866764099</v>
      </c>
      <c r="D115">
        <v>1.4106995658949E-3</v>
      </c>
      <c r="E115">
        <v>7.6326299458742098E-3</v>
      </c>
      <c r="F115">
        <v>1.5894630923867201E-2</v>
      </c>
      <c r="G115" s="1" t="s">
        <v>10</v>
      </c>
      <c r="H115" s="1" t="s">
        <v>10</v>
      </c>
      <c r="I115" s="1" t="s">
        <v>10</v>
      </c>
      <c r="J115" s="1" t="s">
        <v>10</v>
      </c>
    </row>
    <row r="116" spans="1:10" x14ac:dyDescent="0.25">
      <c r="A116">
        <v>1.1799827218055701E-2</v>
      </c>
      <c r="B116">
        <v>0.190613523125648</v>
      </c>
      <c r="C116">
        <v>-0.14665107429027599</v>
      </c>
      <c r="D116">
        <v>1.4200607547536501E-3</v>
      </c>
      <c r="E116">
        <v>7.6098069548606899E-3</v>
      </c>
      <c r="F116">
        <v>1.5949856489896799E-2</v>
      </c>
      <c r="G116" s="1" t="s">
        <v>10</v>
      </c>
      <c r="H116" s="1" t="s">
        <v>10</v>
      </c>
      <c r="I116" s="1" t="s">
        <v>10</v>
      </c>
      <c r="J116" s="1" t="s">
        <v>10</v>
      </c>
    </row>
    <row r="117" spans="1:10" x14ac:dyDescent="0.25">
      <c r="A117">
        <v>1.35685950517654E-2</v>
      </c>
      <c r="B117">
        <v>0.19229593873024001</v>
      </c>
      <c r="C117">
        <v>-0.15134622156620001</v>
      </c>
      <c r="D117">
        <v>1.4830259606242199E-3</v>
      </c>
      <c r="E117">
        <v>7.5155422091484096E-3</v>
      </c>
      <c r="F117">
        <v>1.5796016901731501E-2</v>
      </c>
      <c r="G117" s="1" t="s">
        <v>10</v>
      </c>
      <c r="H117" s="1" t="s">
        <v>10</v>
      </c>
      <c r="I117" s="1" t="s">
        <v>10</v>
      </c>
      <c r="J117" s="1" t="s">
        <v>10</v>
      </c>
    </row>
    <row r="118" spans="1:10" x14ac:dyDescent="0.25">
      <c r="A118">
        <v>1.30273401737213E-2</v>
      </c>
      <c r="B118">
        <v>0.19161903858184801</v>
      </c>
      <c r="C118">
        <v>-0.15696215629577601</v>
      </c>
      <c r="D118">
        <v>1.4477191725745799E-3</v>
      </c>
      <c r="E118">
        <v>7.5390329584479297E-3</v>
      </c>
      <c r="F118">
        <v>1.5920881181955299E-2</v>
      </c>
      <c r="G118" s="1" t="s">
        <v>10</v>
      </c>
      <c r="H118" s="1" t="s">
        <v>10</v>
      </c>
      <c r="I118" s="1" t="s">
        <v>10</v>
      </c>
      <c r="J118" s="1" t="s">
        <v>10</v>
      </c>
    </row>
    <row r="119" spans="1:10" x14ac:dyDescent="0.25">
      <c r="A119">
        <v>1.5606895089149499E-2</v>
      </c>
      <c r="B119">
        <v>0.19143380224704701</v>
      </c>
      <c r="C119">
        <v>-0.149812966585159</v>
      </c>
      <c r="D119">
        <v>1.38268747832626E-3</v>
      </c>
      <c r="E119">
        <v>7.5426977127790503E-3</v>
      </c>
      <c r="F119">
        <v>1.5857309103012099E-2</v>
      </c>
      <c r="G119" s="1" t="s">
        <v>10</v>
      </c>
      <c r="H119" s="1" t="s">
        <v>10</v>
      </c>
      <c r="I119" s="1" t="s">
        <v>10</v>
      </c>
      <c r="J119" s="1" t="s">
        <v>10</v>
      </c>
    </row>
    <row r="120" spans="1:10" x14ac:dyDescent="0.25">
      <c r="A120">
        <v>1.27051621675491E-2</v>
      </c>
      <c r="B120">
        <v>0.190175026655197</v>
      </c>
      <c r="C120">
        <v>-0.15342131257057201</v>
      </c>
      <c r="D120">
        <v>1.53233692981303E-3</v>
      </c>
      <c r="E120">
        <v>7.3817428201436996E-3</v>
      </c>
      <c r="F120">
        <v>1.5787193551659601E-2</v>
      </c>
      <c r="G120" s="1" t="s">
        <v>10</v>
      </c>
      <c r="H120" s="1" t="s">
        <v>10</v>
      </c>
      <c r="I120" s="1" t="s">
        <v>10</v>
      </c>
      <c r="J120" s="1" t="s">
        <v>10</v>
      </c>
    </row>
    <row r="121" spans="1:10" x14ac:dyDescent="0.25">
      <c r="A121">
        <v>1.3844534754753101E-2</v>
      </c>
      <c r="B121">
        <v>0.19117441773414601</v>
      </c>
      <c r="C121">
        <v>-0.14776013791561099</v>
      </c>
      <c r="D121">
        <v>1.46758533082902E-3</v>
      </c>
      <c r="E121">
        <v>7.3250215500593203E-3</v>
      </c>
      <c r="F121">
        <v>1.5706153586506798E-2</v>
      </c>
      <c r="G121" s="1" t="s">
        <v>10</v>
      </c>
      <c r="H121" s="1" t="s">
        <v>10</v>
      </c>
      <c r="I121" s="1" t="s">
        <v>10</v>
      </c>
      <c r="J121" s="1" t="s">
        <v>10</v>
      </c>
    </row>
    <row r="122" spans="1:10" x14ac:dyDescent="0.25">
      <c r="A122">
        <v>1.26607120037079E-2</v>
      </c>
      <c r="B122">
        <v>0.19147175550460799</v>
      </c>
      <c r="C122">
        <v>-0.15439441800117501</v>
      </c>
      <c r="D122">
        <v>1.5519541921094099E-3</v>
      </c>
      <c r="E122">
        <v>7.5507629662752204E-3</v>
      </c>
      <c r="F122">
        <v>1.6077095642685901E-2</v>
      </c>
      <c r="G122" s="1" t="s">
        <v>10</v>
      </c>
      <c r="H122" s="1" t="s">
        <v>10</v>
      </c>
      <c r="I122" s="1" t="s">
        <v>10</v>
      </c>
      <c r="J122" s="1" t="s">
        <v>10</v>
      </c>
    </row>
    <row r="123" spans="1:10" x14ac:dyDescent="0.25">
      <c r="A123">
        <v>1.40896588563919E-2</v>
      </c>
      <c r="B123">
        <v>0.190942853689194</v>
      </c>
      <c r="C123">
        <v>-0.15181620419025399</v>
      </c>
      <c r="D123">
        <v>1.4865358825773001E-3</v>
      </c>
      <c r="E123">
        <v>7.6182102784514401E-3</v>
      </c>
      <c r="F123">
        <v>1.6211802139878301E-2</v>
      </c>
      <c r="G123" s="1" t="s">
        <v>10</v>
      </c>
      <c r="H123" s="1" t="s">
        <v>10</v>
      </c>
      <c r="I123" s="1" t="s">
        <v>10</v>
      </c>
      <c r="J123" s="1" t="s">
        <v>10</v>
      </c>
    </row>
    <row r="124" spans="1:10" x14ac:dyDescent="0.25">
      <c r="A124">
        <v>1.6470596194267301E-2</v>
      </c>
      <c r="B124">
        <v>0.18894447386264801</v>
      </c>
      <c r="C124">
        <v>-0.15441165864467599</v>
      </c>
      <c r="D124">
        <v>1.35678425431252E-3</v>
      </c>
      <c r="E124">
        <v>7.4813938699662703E-3</v>
      </c>
      <c r="F124">
        <v>1.6181120648980099E-2</v>
      </c>
      <c r="G124" s="1" t="s">
        <v>10</v>
      </c>
      <c r="H124" s="1" t="s">
        <v>10</v>
      </c>
      <c r="I124" s="1" t="s">
        <v>10</v>
      </c>
      <c r="J124" s="1" t="s">
        <v>10</v>
      </c>
    </row>
    <row r="125" spans="1:10" x14ac:dyDescent="0.25">
      <c r="A125">
        <v>1.90746039152145E-2</v>
      </c>
      <c r="B125">
        <v>0.18813240528106701</v>
      </c>
      <c r="C125">
        <v>-0.158660858869553</v>
      </c>
      <c r="D125">
        <v>1.4944991562515499E-3</v>
      </c>
      <c r="E125">
        <v>7.4206264689564696E-3</v>
      </c>
      <c r="F125">
        <v>1.6136076301336299E-2</v>
      </c>
      <c r="G125" s="1" t="s">
        <v>10</v>
      </c>
      <c r="H125" s="1" t="s">
        <v>10</v>
      </c>
      <c r="I125" s="1" t="s">
        <v>10</v>
      </c>
      <c r="J125" s="1" t="s">
        <v>10</v>
      </c>
    </row>
    <row r="126" spans="1:10" x14ac:dyDescent="0.25">
      <c r="A126">
        <v>1.53131186962128E-2</v>
      </c>
      <c r="B126">
        <v>0.18962466716766399</v>
      </c>
      <c r="C126">
        <v>-0.15706194937229201</v>
      </c>
      <c r="D126">
        <v>1.52754224836826E-3</v>
      </c>
      <c r="E126">
        <v>7.5395666062831896E-3</v>
      </c>
      <c r="F126">
        <v>1.6002282500267001E-2</v>
      </c>
      <c r="G126" s="1" t="s">
        <v>10</v>
      </c>
      <c r="H126" s="1" t="s">
        <v>10</v>
      </c>
      <c r="I126" s="1" t="s">
        <v>10</v>
      </c>
      <c r="J126" s="1" t="s">
        <v>10</v>
      </c>
    </row>
    <row r="127" spans="1:10" x14ac:dyDescent="0.25">
      <c r="A127">
        <v>1.27875208854675E-2</v>
      </c>
      <c r="B127">
        <v>0.18907631933689101</v>
      </c>
      <c r="C127">
        <v>-0.16002415120601701</v>
      </c>
      <c r="D127">
        <v>1.34460628032684E-3</v>
      </c>
      <c r="E127">
        <v>7.66922300681472E-3</v>
      </c>
      <c r="F127">
        <v>1.6053350642323501E-2</v>
      </c>
      <c r="G127" s="1" t="s">
        <v>10</v>
      </c>
      <c r="H127" s="1" t="s">
        <v>10</v>
      </c>
      <c r="I127" s="1" t="s">
        <v>10</v>
      </c>
      <c r="J127" s="1" t="s">
        <v>10</v>
      </c>
    </row>
    <row r="128" spans="1:10" x14ac:dyDescent="0.25">
      <c r="A128">
        <v>1.3248726725578299E-2</v>
      </c>
      <c r="B128">
        <v>0.19111236929893499</v>
      </c>
      <c r="C128">
        <v>-0.15647435188293499</v>
      </c>
      <c r="D128">
        <v>1.56325136777014E-3</v>
      </c>
      <c r="E128">
        <v>7.6551288366317697E-3</v>
      </c>
      <c r="F128">
        <v>1.61396022886038E-2</v>
      </c>
      <c r="G128" s="1" t="s">
        <v>10</v>
      </c>
      <c r="H128" s="1" t="s">
        <v>10</v>
      </c>
      <c r="I128" s="1" t="s">
        <v>10</v>
      </c>
      <c r="J128" s="1" t="s">
        <v>10</v>
      </c>
    </row>
    <row r="129" spans="1:10" x14ac:dyDescent="0.25">
      <c r="A129">
        <v>1.4720305800437899E-2</v>
      </c>
      <c r="B129">
        <v>0.191298067569733</v>
      </c>
      <c r="C129">
        <v>-0.153852984309196</v>
      </c>
      <c r="D129">
        <v>1.40001671388745E-3</v>
      </c>
      <c r="E129">
        <v>7.4414787814021102E-3</v>
      </c>
      <c r="F129">
        <v>1.6092704609036401E-2</v>
      </c>
      <c r="G129" s="1" t="s">
        <v>10</v>
      </c>
      <c r="H129" s="1" t="s">
        <v>10</v>
      </c>
      <c r="I129" s="1" t="s">
        <v>10</v>
      </c>
      <c r="J129" s="1" t="s">
        <v>10</v>
      </c>
    </row>
    <row r="130" spans="1:10" x14ac:dyDescent="0.25">
      <c r="A130">
        <v>1.4479547739028899E-2</v>
      </c>
      <c r="B130">
        <v>0.188469544053078</v>
      </c>
      <c r="C130">
        <v>-0.15600374341011</v>
      </c>
      <c r="D130">
        <v>1.4381671790033601E-3</v>
      </c>
      <c r="E130">
        <v>7.4552111327648198E-3</v>
      </c>
      <c r="F130">
        <v>1.5910698100924499E-2</v>
      </c>
      <c r="G130" s="1" t="s">
        <v>10</v>
      </c>
      <c r="H130" s="1" t="s">
        <v>10</v>
      </c>
      <c r="I130" s="1" t="s">
        <v>10</v>
      </c>
      <c r="J130" s="1" t="s">
        <v>10</v>
      </c>
    </row>
    <row r="131" spans="1:10" x14ac:dyDescent="0.25">
      <c r="A131">
        <v>1.15280598402023E-2</v>
      </c>
      <c r="B131">
        <v>0.19110774993896501</v>
      </c>
      <c r="C131">
        <v>-0.15279340744018599</v>
      </c>
      <c r="D131">
        <v>1.4437402132898599E-3</v>
      </c>
      <c r="E131">
        <v>7.6389843598008199E-3</v>
      </c>
      <c r="F131">
        <v>1.60848349332809E-2</v>
      </c>
      <c r="G131" s="1" t="s">
        <v>10</v>
      </c>
      <c r="H131" s="1" t="s">
        <v>10</v>
      </c>
      <c r="I131" s="1" t="s">
        <v>10</v>
      </c>
      <c r="J131" s="1" t="s">
        <v>10</v>
      </c>
    </row>
    <row r="132" spans="1:10" x14ac:dyDescent="0.25">
      <c r="A132">
        <v>1.53167992830276E-2</v>
      </c>
      <c r="B132">
        <v>0.190972864627838</v>
      </c>
      <c r="C132">
        <v>-0.15962176024913799</v>
      </c>
      <c r="D132">
        <v>1.5591086121275999E-3</v>
      </c>
      <c r="E132">
        <v>7.4804620817303701E-3</v>
      </c>
      <c r="F132">
        <v>1.59937255084515E-2</v>
      </c>
      <c r="G132" s="1" t="s">
        <v>10</v>
      </c>
      <c r="H132" s="1" t="s">
        <v>10</v>
      </c>
      <c r="I132" s="1" t="s">
        <v>10</v>
      </c>
      <c r="J132" s="1" t="s">
        <v>10</v>
      </c>
    </row>
    <row r="133" spans="1:10" x14ac:dyDescent="0.25">
      <c r="A133">
        <v>1.4386251568794301E-2</v>
      </c>
      <c r="B133">
        <v>0.190830618143082</v>
      </c>
      <c r="C133">
        <v>-0.151345610618591</v>
      </c>
      <c r="D133">
        <v>1.52712233830243E-3</v>
      </c>
      <c r="E133">
        <v>7.40346591919661E-3</v>
      </c>
      <c r="F133">
        <v>1.6013737767934799E-2</v>
      </c>
      <c r="G133" s="1" t="s">
        <v>10</v>
      </c>
      <c r="H133" s="1" t="s">
        <v>10</v>
      </c>
      <c r="I133" s="1" t="s">
        <v>10</v>
      </c>
      <c r="J133" s="1" t="s">
        <v>10</v>
      </c>
    </row>
    <row r="134" spans="1:10" x14ac:dyDescent="0.25">
      <c r="A134">
        <v>1.53040885925293E-2</v>
      </c>
      <c r="B134">
        <v>0.188979402184486</v>
      </c>
      <c r="C134">
        <v>-0.15493664145469699</v>
      </c>
      <c r="D134">
        <v>1.4313316205516501E-3</v>
      </c>
      <c r="E134">
        <v>7.4018295854330098E-3</v>
      </c>
      <c r="F134">
        <v>1.6101185232400901E-2</v>
      </c>
      <c r="G134" s="1" t="s">
        <v>10</v>
      </c>
      <c r="H134" s="1" t="s">
        <v>10</v>
      </c>
      <c r="I134" s="1" t="s">
        <v>10</v>
      </c>
      <c r="J134" s="1" t="s">
        <v>10</v>
      </c>
    </row>
    <row r="135" spans="1:10" x14ac:dyDescent="0.25">
      <c r="A135">
        <v>1.4776393771171599E-2</v>
      </c>
      <c r="B135">
        <v>0.189935266971588</v>
      </c>
      <c r="C135">
        <v>-0.16261404752731301</v>
      </c>
      <c r="D135">
        <v>1.4159387210384E-3</v>
      </c>
      <c r="E135">
        <v>7.5617730617523202E-3</v>
      </c>
      <c r="F135">
        <v>1.62078589200974E-2</v>
      </c>
      <c r="G135" s="1" t="s">
        <v>10</v>
      </c>
      <c r="H135" s="1" t="s">
        <v>10</v>
      </c>
      <c r="I135" s="1" t="s">
        <v>10</v>
      </c>
      <c r="J135" s="1" t="s">
        <v>10</v>
      </c>
    </row>
    <row r="136" spans="1:10" x14ac:dyDescent="0.25">
      <c r="A136">
        <v>1.8759176135063199E-2</v>
      </c>
      <c r="B136">
        <v>0.189976170659065</v>
      </c>
      <c r="C136">
        <v>-0.15710292756557501</v>
      </c>
      <c r="D136">
        <v>1.5313127078115901E-3</v>
      </c>
      <c r="E136">
        <v>7.3982803151011502E-3</v>
      </c>
      <c r="F136">
        <v>1.6101516783237499E-2</v>
      </c>
      <c r="G136" s="1" t="s">
        <v>10</v>
      </c>
      <c r="H136" s="1" t="s">
        <v>10</v>
      </c>
      <c r="I136" s="1" t="s">
        <v>10</v>
      </c>
      <c r="J136" s="1" t="s">
        <v>10</v>
      </c>
    </row>
    <row r="137" spans="1:10" x14ac:dyDescent="0.25">
      <c r="A137">
        <v>1.6740649938583398E-2</v>
      </c>
      <c r="B137">
        <v>0.18716868758201599</v>
      </c>
      <c r="C137">
        <v>-0.14991706609725999</v>
      </c>
      <c r="D137">
        <v>1.4792726142331999E-3</v>
      </c>
      <c r="E137">
        <v>7.3272427543997799E-3</v>
      </c>
      <c r="F137">
        <v>1.5866743400692902E-2</v>
      </c>
      <c r="G137" s="1" t="s">
        <v>10</v>
      </c>
      <c r="H137" s="1" t="s">
        <v>10</v>
      </c>
      <c r="I137" s="1" t="s">
        <v>10</v>
      </c>
      <c r="J137" s="1" t="s">
        <v>10</v>
      </c>
    </row>
    <row r="138" spans="1:10" x14ac:dyDescent="0.25">
      <c r="A138">
        <v>1.38746798038483E-2</v>
      </c>
      <c r="B138">
        <v>0.190132215619087</v>
      </c>
      <c r="C138">
        <v>-0.148825943470001</v>
      </c>
      <c r="D138">
        <v>1.4546683523803899E-3</v>
      </c>
      <c r="E138">
        <v>7.4955681338906297E-3</v>
      </c>
      <c r="F138">
        <v>1.5677664428949401E-2</v>
      </c>
      <c r="G138" s="1" t="s">
        <v>10</v>
      </c>
      <c r="H138" s="1" t="s">
        <v>10</v>
      </c>
      <c r="I138" s="1" t="s">
        <v>10</v>
      </c>
      <c r="J138" s="1" t="s">
        <v>10</v>
      </c>
    </row>
    <row r="139" spans="1:10" x14ac:dyDescent="0.25">
      <c r="A139">
        <v>1.1547327041626001E-2</v>
      </c>
      <c r="B139">
        <v>0.19084043800830799</v>
      </c>
      <c r="C139">
        <v>-0.151321396231651</v>
      </c>
      <c r="D139">
        <v>1.4954898506403E-3</v>
      </c>
      <c r="E139">
        <v>7.3855523951351599E-3</v>
      </c>
      <c r="F139">
        <v>1.5742365270853001E-2</v>
      </c>
      <c r="G139" s="1" t="s">
        <v>10</v>
      </c>
      <c r="H139" s="1" t="s">
        <v>10</v>
      </c>
      <c r="I139" s="1" t="s">
        <v>10</v>
      </c>
      <c r="J139" s="1" t="s">
        <v>10</v>
      </c>
    </row>
    <row r="140" spans="1:10" x14ac:dyDescent="0.25">
      <c r="A140">
        <v>1.01395696401596E-2</v>
      </c>
      <c r="B140">
        <v>0.18727821111679099</v>
      </c>
      <c r="C140">
        <v>-0.15129281580448201</v>
      </c>
      <c r="D140">
        <v>1.38009898364544E-3</v>
      </c>
      <c r="E140">
        <v>7.6303603127598797E-3</v>
      </c>
      <c r="F140">
        <v>1.5875035896897299E-2</v>
      </c>
      <c r="G140" s="1" t="s">
        <v>10</v>
      </c>
      <c r="H140" s="1" t="s">
        <v>10</v>
      </c>
      <c r="I140" s="1" t="s">
        <v>10</v>
      </c>
      <c r="J140" s="1" t="s">
        <v>10</v>
      </c>
    </row>
    <row r="141" spans="1:10" x14ac:dyDescent="0.25">
      <c r="A141">
        <v>1.18252784013748E-2</v>
      </c>
      <c r="B141">
        <v>0.18997925519943201</v>
      </c>
      <c r="C141">
        <v>-0.154982849955559</v>
      </c>
      <c r="D141">
        <v>1.60599185619503E-3</v>
      </c>
      <c r="E141">
        <v>7.5707864016294497E-3</v>
      </c>
      <c r="F141">
        <v>1.5860050916671802E-2</v>
      </c>
      <c r="G141" s="1" t="s">
        <v>10</v>
      </c>
      <c r="H141" s="1" t="s">
        <v>10</v>
      </c>
      <c r="I141" s="1" t="s">
        <v>10</v>
      </c>
      <c r="J141" s="1" t="s">
        <v>10</v>
      </c>
    </row>
    <row r="142" spans="1:10" x14ac:dyDescent="0.25">
      <c r="A142">
        <v>1.3606026768684399E-2</v>
      </c>
      <c r="B142">
        <v>0.191590115427971</v>
      </c>
      <c r="C142">
        <v>-0.15591450035572099</v>
      </c>
      <c r="D142">
        <v>1.3883729698136399E-3</v>
      </c>
      <c r="E142">
        <v>7.6166074723005303E-3</v>
      </c>
      <c r="F142">
        <v>1.6001345589757E-2</v>
      </c>
      <c r="G142" s="1" t="s">
        <v>10</v>
      </c>
      <c r="H142" s="1" t="s">
        <v>10</v>
      </c>
      <c r="I142" s="1" t="s">
        <v>10</v>
      </c>
      <c r="J142" s="1" t="s">
        <v>10</v>
      </c>
    </row>
    <row r="143" spans="1:10" x14ac:dyDescent="0.25">
      <c r="A143">
        <v>1.5946686267852801E-2</v>
      </c>
      <c r="B143">
        <v>0.188627809286118</v>
      </c>
      <c r="C143">
        <v>-0.15440186858177199</v>
      </c>
      <c r="D143">
        <v>1.2761086691170901E-3</v>
      </c>
      <c r="E143">
        <v>7.3603866621851904E-3</v>
      </c>
      <c r="F143">
        <v>1.5971932560205501E-2</v>
      </c>
      <c r="G143" s="1" t="s">
        <v>10</v>
      </c>
      <c r="H143" s="1" t="s">
        <v>10</v>
      </c>
      <c r="I143" s="1" t="s">
        <v>10</v>
      </c>
      <c r="J143" s="1" t="s">
        <v>10</v>
      </c>
    </row>
    <row r="144" spans="1:10" x14ac:dyDescent="0.25">
      <c r="A144">
        <v>1.5603616833686801E-2</v>
      </c>
      <c r="B144">
        <v>0.19074767827987699</v>
      </c>
      <c r="C144">
        <v>-0.15278716385364499</v>
      </c>
      <c r="D144">
        <v>1.27526663709432E-3</v>
      </c>
      <c r="E144">
        <v>7.5660962611436801E-3</v>
      </c>
      <c r="F144">
        <v>1.6226140782237101E-2</v>
      </c>
      <c r="G144" s="1" t="s">
        <v>10</v>
      </c>
      <c r="H144" s="1" t="s">
        <v>10</v>
      </c>
      <c r="I144" s="1" t="s">
        <v>10</v>
      </c>
      <c r="J144" s="1" t="s">
        <v>10</v>
      </c>
    </row>
    <row r="145" spans="1:10" x14ac:dyDescent="0.25">
      <c r="A145">
        <v>1.7036736011505099E-2</v>
      </c>
      <c r="B145">
        <v>0.18899938464164701</v>
      </c>
      <c r="C145">
        <v>-0.155523866415024</v>
      </c>
      <c r="D145">
        <v>1.48928980343044E-3</v>
      </c>
      <c r="E145">
        <v>7.3153972625732396E-3</v>
      </c>
      <c r="F145">
        <v>1.6020148992538501E-2</v>
      </c>
      <c r="G145" s="1" t="s">
        <v>10</v>
      </c>
      <c r="H145" s="1" t="s">
        <v>10</v>
      </c>
      <c r="I145" s="1" t="s">
        <v>10</v>
      </c>
      <c r="J145" s="1" t="s">
        <v>10</v>
      </c>
    </row>
    <row r="146" spans="1:10" x14ac:dyDescent="0.25">
      <c r="A146">
        <v>1.4752462506294301E-2</v>
      </c>
      <c r="B146">
        <v>0.189942121505737</v>
      </c>
      <c r="C146">
        <v>-0.15597142279148099</v>
      </c>
      <c r="D146">
        <v>1.4275247231125799E-3</v>
      </c>
      <c r="E146">
        <v>7.5532561168074599E-3</v>
      </c>
      <c r="F146">
        <v>1.6019362956285501E-2</v>
      </c>
      <c r="G146" s="1" t="s">
        <v>10</v>
      </c>
      <c r="H146" s="1" t="s">
        <v>10</v>
      </c>
      <c r="I146" s="1" t="s">
        <v>10</v>
      </c>
      <c r="J146" s="1" t="s">
        <v>10</v>
      </c>
    </row>
    <row r="147" spans="1:10" x14ac:dyDescent="0.25">
      <c r="A147">
        <v>1.50312632322311E-2</v>
      </c>
      <c r="B147">
        <v>0.18712668120861101</v>
      </c>
      <c r="C147">
        <v>-0.15084330737590801</v>
      </c>
      <c r="D147">
        <v>1.3623647391796099E-3</v>
      </c>
      <c r="E147">
        <v>7.4641387909650803E-3</v>
      </c>
      <c r="F147">
        <v>1.6000723466277102E-2</v>
      </c>
      <c r="G147" s="1" t="s">
        <v>10</v>
      </c>
      <c r="H147" s="1" t="s">
        <v>10</v>
      </c>
      <c r="I147" s="1" t="s">
        <v>10</v>
      </c>
      <c r="J147" s="1" t="s">
        <v>10</v>
      </c>
    </row>
    <row r="148" spans="1:10" x14ac:dyDescent="0.25">
      <c r="A148">
        <v>1.6434848308563201E-2</v>
      </c>
      <c r="B148">
        <v>0.19095852971076999</v>
      </c>
      <c r="C148">
        <v>-0.15395025908946999</v>
      </c>
      <c r="D148">
        <v>1.4989851042628299E-3</v>
      </c>
      <c r="E148">
        <v>7.4998405762016799E-3</v>
      </c>
      <c r="F148">
        <v>1.60752721130848E-2</v>
      </c>
      <c r="G148" s="1" t="s">
        <v>10</v>
      </c>
      <c r="H148" s="1" t="s">
        <v>10</v>
      </c>
      <c r="I148" s="1" t="s">
        <v>10</v>
      </c>
      <c r="J148" s="1" t="s">
        <v>10</v>
      </c>
    </row>
    <row r="149" spans="1:10" x14ac:dyDescent="0.25">
      <c r="A149">
        <v>1.48008912801743E-2</v>
      </c>
      <c r="B149">
        <v>0.18962819874286699</v>
      </c>
      <c r="C149">
        <v>-0.158040106296539</v>
      </c>
      <c r="D149">
        <v>1.3922591460868701E-3</v>
      </c>
      <c r="E149">
        <v>7.4348137713968797E-3</v>
      </c>
      <c r="F149">
        <v>1.58645734190941E-2</v>
      </c>
      <c r="G149" s="1" t="s">
        <v>10</v>
      </c>
      <c r="H149" s="1" t="s">
        <v>10</v>
      </c>
      <c r="I149" s="1" t="s">
        <v>10</v>
      </c>
      <c r="J149" s="1" t="s">
        <v>10</v>
      </c>
    </row>
    <row r="150" spans="1:10" x14ac:dyDescent="0.25">
      <c r="A150">
        <v>1.1023908853530899E-2</v>
      </c>
      <c r="B150">
        <v>0.191764950752258</v>
      </c>
      <c r="C150">
        <v>-0.15531243383884399</v>
      </c>
      <c r="D150">
        <v>1.31674844305962E-3</v>
      </c>
      <c r="E150">
        <v>7.5854538008570697E-3</v>
      </c>
      <c r="F150">
        <v>1.59560050815344E-2</v>
      </c>
      <c r="G150" s="1" t="s">
        <v>10</v>
      </c>
      <c r="H150" s="1" t="s">
        <v>10</v>
      </c>
      <c r="I150" s="1" t="s">
        <v>10</v>
      </c>
      <c r="J150" s="1" t="s">
        <v>10</v>
      </c>
    </row>
    <row r="151" spans="1:10" x14ac:dyDescent="0.25">
      <c r="A151">
        <v>1.21817886829376E-2</v>
      </c>
      <c r="B151">
        <v>0.18916848301887501</v>
      </c>
      <c r="C151">
        <v>-0.15129616856575001</v>
      </c>
      <c r="D151">
        <v>1.3403313932940401E-3</v>
      </c>
      <c r="E151">
        <v>7.3014581575989697E-3</v>
      </c>
      <c r="F151">
        <v>1.5703303739428499E-2</v>
      </c>
      <c r="G151" s="1" t="s">
        <v>10</v>
      </c>
      <c r="H151" s="1" t="s">
        <v>10</v>
      </c>
      <c r="I151" s="1" t="s">
        <v>10</v>
      </c>
      <c r="J151" s="1" t="s">
        <v>10</v>
      </c>
    </row>
    <row r="152" spans="1:10" x14ac:dyDescent="0.25">
      <c r="A152">
        <v>1.1323660612106301E-2</v>
      </c>
      <c r="B152">
        <v>0.18897065520286599</v>
      </c>
      <c r="C152">
        <v>-0.15486241877078999</v>
      </c>
      <c r="D152">
        <v>1.3408261584118E-3</v>
      </c>
      <c r="E152">
        <v>7.4471738189458804E-3</v>
      </c>
      <c r="F152">
        <v>1.5856239944696399E-2</v>
      </c>
      <c r="G152" s="1" t="s">
        <v>10</v>
      </c>
      <c r="H152" s="1" t="s">
        <v>10</v>
      </c>
      <c r="I152" s="1" t="s">
        <v>10</v>
      </c>
      <c r="J152" s="1" t="s">
        <v>10</v>
      </c>
    </row>
    <row r="153" spans="1:10" x14ac:dyDescent="0.25">
      <c r="A153">
        <v>1.3904437422752399E-2</v>
      </c>
      <c r="B153">
        <v>0.19275921583175701</v>
      </c>
      <c r="C153">
        <v>-0.15439008176326799</v>
      </c>
      <c r="D153">
        <v>1.38537352904677E-3</v>
      </c>
      <c r="E153">
        <v>7.5880759395658996E-3</v>
      </c>
      <c r="F153">
        <v>1.5848021954297999E-2</v>
      </c>
      <c r="G153" s="1" t="s">
        <v>10</v>
      </c>
      <c r="H153" s="1" t="s">
        <v>10</v>
      </c>
      <c r="I153" s="1" t="s">
        <v>10</v>
      </c>
      <c r="J153" s="1" t="s">
        <v>10</v>
      </c>
    </row>
    <row r="154" spans="1:10" x14ac:dyDescent="0.25">
      <c r="A154">
        <v>1.2419044971466099E-2</v>
      </c>
      <c r="B154">
        <v>0.189937204122543</v>
      </c>
      <c r="C154">
        <v>-0.15489219129085499</v>
      </c>
      <c r="D154">
        <v>1.4441137900576E-3</v>
      </c>
      <c r="E154">
        <v>7.6383873820304897E-3</v>
      </c>
      <c r="F154">
        <v>1.60746537148952E-2</v>
      </c>
      <c r="G154" s="1" t="s">
        <v>10</v>
      </c>
      <c r="H154" s="1" t="s">
        <v>10</v>
      </c>
      <c r="I154" s="1" t="s">
        <v>10</v>
      </c>
      <c r="J154" s="1" t="s">
        <v>10</v>
      </c>
    </row>
    <row r="155" spans="1:10" x14ac:dyDescent="0.25">
      <c r="A155">
        <v>1.73855572938919E-2</v>
      </c>
      <c r="B155">
        <v>0.19076633453369099</v>
      </c>
      <c r="C155">
        <v>-0.16106510162353499</v>
      </c>
      <c r="D155">
        <v>1.32046453654766E-3</v>
      </c>
      <c r="E155">
        <v>7.4547799304127702E-3</v>
      </c>
      <c r="F155">
        <v>1.6224717721342999E-2</v>
      </c>
      <c r="G155" s="1" t="s">
        <v>10</v>
      </c>
      <c r="H155" s="1" t="s">
        <v>10</v>
      </c>
      <c r="I155" s="1" t="s">
        <v>10</v>
      </c>
      <c r="J155" s="1" t="s">
        <v>10</v>
      </c>
    </row>
    <row r="156" spans="1:10" x14ac:dyDescent="0.25">
      <c r="A156">
        <v>1.6185149550437899E-2</v>
      </c>
      <c r="B156">
        <v>0.190788358449936</v>
      </c>
      <c r="C156">
        <v>-0.16059276461601299</v>
      </c>
      <c r="D156">
        <v>1.4698599698021999E-3</v>
      </c>
      <c r="E156">
        <v>7.4861943721771197E-3</v>
      </c>
      <c r="F156">
        <v>1.6200184822082499E-2</v>
      </c>
      <c r="G156" s="1" t="s">
        <v>10</v>
      </c>
      <c r="H156" s="1" t="s">
        <v>10</v>
      </c>
      <c r="I156" s="1" t="s">
        <v>10</v>
      </c>
      <c r="J156" s="1" t="s">
        <v>10</v>
      </c>
    </row>
    <row r="157" spans="1:10" x14ac:dyDescent="0.25">
      <c r="A157">
        <v>1.7912879586219801E-2</v>
      </c>
      <c r="B157">
        <v>0.189778342843056</v>
      </c>
      <c r="C157">
        <v>-0.155504390597343</v>
      </c>
      <c r="D157">
        <v>1.4250865206122401E-3</v>
      </c>
      <c r="E157">
        <v>7.4832397513091599E-3</v>
      </c>
      <c r="F157">
        <v>1.61183252930641E-2</v>
      </c>
      <c r="G157" s="1" t="s">
        <v>10</v>
      </c>
      <c r="H157" s="1" t="s">
        <v>10</v>
      </c>
      <c r="I157" s="1" t="s">
        <v>10</v>
      </c>
      <c r="J157" s="1" t="s">
        <v>10</v>
      </c>
    </row>
    <row r="158" spans="1:10" x14ac:dyDescent="0.25">
      <c r="A158">
        <v>1.4186486601829499E-2</v>
      </c>
      <c r="B158">
        <v>0.18727745115757</v>
      </c>
      <c r="C158">
        <v>-0.15031057596206701</v>
      </c>
      <c r="D158">
        <v>1.3189602177590099E-3</v>
      </c>
      <c r="E158">
        <v>7.5161578133702304E-3</v>
      </c>
      <c r="F158">
        <v>1.59278493374586E-2</v>
      </c>
      <c r="G158" s="1" t="s">
        <v>10</v>
      </c>
      <c r="H158" s="1" t="s">
        <v>10</v>
      </c>
      <c r="I158" s="1" t="s">
        <v>10</v>
      </c>
      <c r="J158" s="1" t="s">
        <v>10</v>
      </c>
    </row>
    <row r="159" spans="1:10" x14ac:dyDescent="0.25">
      <c r="A159">
        <v>1.5029922127723701E-2</v>
      </c>
      <c r="B159">
        <v>0.190807566046715</v>
      </c>
      <c r="C159">
        <v>-0.154403567314148</v>
      </c>
      <c r="D159">
        <v>1.4074753271415799E-3</v>
      </c>
      <c r="E159">
        <v>7.3964316397905402E-3</v>
      </c>
      <c r="F159">
        <v>1.5983855351805701E-2</v>
      </c>
      <c r="G159" s="1" t="s">
        <v>10</v>
      </c>
      <c r="H159" s="1" t="s">
        <v>10</v>
      </c>
      <c r="I159" s="1" t="s">
        <v>10</v>
      </c>
      <c r="J159" s="1" t="s">
        <v>10</v>
      </c>
    </row>
    <row r="160" spans="1:10" x14ac:dyDescent="0.25">
      <c r="A160">
        <v>1.6191408038139302E-2</v>
      </c>
      <c r="B160">
        <v>0.18879398703575101</v>
      </c>
      <c r="C160">
        <v>-0.15183064341545099</v>
      </c>
      <c r="D160">
        <v>1.30856223404408E-3</v>
      </c>
      <c r="E160">
        <v>7.3907030746340804E-3</v>
      </c>
      <c r="F160">
        <v>1.6063515096902799E-2</v>
      </c>
      <c r="G160" s="1" t="s">
        <v>10</v>
      </c>
      <c r="H160" s="1" t="s">
        <v>10</v>
      </c>
      <c r="I160" s="1" t="s">
        <v>10</v>
      </c>
      <c r="J160" s="1" t="s">
        <v>10</v>
      </c>
    </row>
    <row r="161" spans="1:10" x14ac:dyDescent="0.25">
      <c r="A161">
        <v>1.2118667364120501E-2</v>
      </c>
      <c r="B161">
        <v>0.19114908576011699</v>
      </c>
      <c r="C161">
        <v>-0.15181633830070501</v>
      </c>
      <c r="D161">
        <v>1.47083634510636E-3</v>
      </c>
      <c r="E161">
        <v>7.4634123593568802E-3</v>
      </c>
      <c r="F161">
        <v>1.5868410468101501E-2</v>
      </c>
      <c r="G161" s="1" t="s">
        <v>10</v>
      </c>
      <c r="H161" s="1" t="s">
        <v>10</v>
      </c>
      <c r="I161" s="1" t="s">
        <v>10</v>
      </c>
      <c r="J161" s="1" t="s">
        <v>10</v>
      </c>
    </row>
    <row r="162" spans="1:10" x14ac:dyDescent="0.25">
      <c r="A162">
        <v>1.7037585377693201E-2</v>
      </c>
      <c r="B162">
        <v>0.192609697580338</v>
      </c>
      <c r="C162">
        <v>-0.15187296271324199</v>
      </c>
      <c r="D162">
        <v>1.4126147143542799E-3</v>
      </c>
      <c r="E162">
        <v>7.4840085580944998E-3</v>
      </c>
      <c r="F162">
        <v>1.5948021784424799E-2</v>
      </c>
      <c r="G162" s="1" t="s">
        <v>10</v>
      </c>
      <c r="H162" s="1" t="s">
        <v>10</v>
      </c>
      <c r="I162" s="1" t="s">
        <v>10</v>
      </c>
      <c r="J162" s="1" t="s">
        <v>10</v>
      </c>
    </row>
    <row r="163" spans="1:10" x14ac:dyDescent="0.25">
      <c r="A163">
        <v>1.30658149719238E-2</v>
      </c>
      <c r="B163">
        <v>0.190937519073486</v>
      </c>
      <c r="C163">
        <v>-0.15641938149928999</v>
      </c>
      <c r="D163">
        <v>1.3346328632906101E-3</v>
      </c>
      <c r="E163">
        <v>7.5296359136700604E-3</v>
      </c>
      <c r="F163">
        <v>1.5882844105362899E-2</v>
      </c>
      <c r="G163" s="1" t="s">
        <v>10</v>
      </c>
      <c r="H163" s="1" t="s">
        <v>10</v>
      </c>
      <c r="I163" s="1" t="s">
        <v>10</v>
      </c>
      <c r="J163" s="1" t="s">
        <v>10</v>
      </c>
    </row>
    <row r="164" spans="1:10" x14ac:dyDescent="0.25">
      <c r="A164">
        <v>1.41260474920273E-2</v>
      </c>
      <c r="B164">
        <v>0.19161744415759999</v>
      </c>
      <c r="C164">
        <v>-0.156443625688553</v>
      </c>
      <c r="D164">
        <v>1.49484339635819E-3</v>
      </c>
      <c r="E164">
        <v>7.5679942965507499E-3</v>
      </c>
      <c r="F164">
        <v>1.6165914013981798E-2</v>
      </c>
      <c r="G164" s="1" t="s">
        <v>10</v>
      </c>
      <c r="H164" s="1" t="s">
        <v>10</v>
      </c>
      <c r="I164" s="1" t="s">
        <v>10</v>
      </c>
      <c r="J164" s="1" t="s">
        <v>10</v>
      </c>
    </row>
    <row r="165" spans="1:10" x14ac:dyDescent="0.25">
      <c r="A165">
        <v>1.53238624334335E-2</v>
      </c>
      <c r="B165">
        <v>0.191591501235962</v>
      </c>
      <c r="C165">
        <v>-0.159461230039597</v>
      </c>
      <c r="D165">
        <v>1.34750129655004E-3</v>
      </c>
      <c r="E165">
        <v>7.5533716008067096E-3</v>
      </c>
      <c r="F165">
        <v>1.6325740143656699E-2</v>
      </c>
      <c r="G165" s="1" t="s">
        <v>10</v>
      </c>
      <c r="H165" s="1" t="s">
        <v>10</v>
      </c>
      <c r="I165" s="1" t="s">
        <v>10</v>
      </c>
      <c r="J165" s="1" t="s">
        <v>10</v>
      </c>
    </row>
    <row r="166" spans="1:10" x14ac:dyDescent="0.25">
      <c r="A166">
        <v>1.41695439815521E-2</v>
      </c>
      <c r="B166">
        <v>0.188960760831833</v>
      </c>
      <c r="C166">
        <v>-0.15083062648773199</v>
      </c>
      <c r="D166">
        <v>1.3836345169693199E-3</v>
      </c>
      <c r="E166">
        <v>7.4742101132869703E-3</v>
      </c>
      <c r="F166">
        <v>1.5884088352322599E-2</v>
      </c>
      <c r="G166" s="1" t="s">
        <v>10</v>
      </c>
      <c r="H166" s="1" t="s">
        <v>10</v>
      </c>
      <c r="I166" s="1" t="s">
        <v>10</v>
      </c>
      <c r="J166" s="1" t="s">
        <v>10</v>
      </c>
    </row>
    <row r="167" spans="1:10" x14ac:dyDescent="0.25">
      <c r="A167">
        <v>1.7043054103851301E-2</v>
      </c>
      <c r="B167">
        <v>0.18865355849266099</v>
      </c>
      <c r="C167">
        <v>-0.156541377305984</v>
      </c>
      <c r="D167">
        <v>1.4711321564391301E-3</v>
      </c>
      <c r="E167">
        <v>7.3577128350734702E-3</v>
      </c>
      <c r="F167">
        <v>1.60828102380037E-2</v>
      </c>
      <c r="G167" s="1" t="s">
        <v>10</v>
      </c>
      <c r="H167" s="1" t="s">
        <v>10</v>
      </c>
      <c r="I167" s="1" t="s">
        <v>10</v>
      </c>
      <c r="J167" s="1" t="s">
        <v>10</v>
      </c>
    </row>
    <row r="168" spans="1:10" x14ac:dyDescent="0.25">
      <c r="A168">
        <v>1.6505852341651899E-2</v>
      </c>
      <c r="B168">
        <v>0.18896520137786901</v>
      </c>
      <c r="C168">
        <v>-0.154935047030449</v>
      </c>
      <c r="D168">
        <v>1.32524827495217E-3</v>
      </c>
      <c r="E168">
        <v>7.3627354577183697E-3</v>
      </c>
      <c r="F168">
        <v>1.6017798334360098E-2</v>
      </c>
      <c r="G168" s="1" t="s">
        <v>10</v>
      </c>
      <c r="H168" s="1" t="s">
        <v>10</v>
      </c>
      <c r="I168" s="1" t="s">
        <v>10</v>
      </c>
      <c r="J168" s="1" t="s">
        <v>10</v>
      </c>
    </row>
    <row r="169" spans="1:10" x14ac:dyDescent="0.25">
      <c r="A169">
        <v>1.4448702335357701E-2</v>
      </c>
      <c r="B169">
        <v>0.191129624843597</v>
      </c>
      <c r="C169">
        <v>-0.15953311324119601</v>
      </c>
      <c r="D169">
        <v>1.4739636098966E-3</v>
      </c>
      <c r="E169">
        <v>7.48862978070974E-3</v>
      </c>
      <c r="F169">
        <v>1.61376856267452E-2</v>
      </c>
      <c r="G169" s="1" t="s">
        <v>10</v>
      </c>
      <c r="H169" s="1" t="s">
        <v>10</v>
      </c>
      <c r="I169" s="1" t="s">
        <v>10</v>
      </c>
      <c r="J169" s="1" t="s">
        <v>10</v>
      </c>
    </row>
    <row r="170" spans="1:10" x14ac:dyDescent="0.25">
      <c r="A170">
        <v>1.7024829983711201E-2</v>
      </c>
      <c r="B170">
        <v>0.18831130862236001</v>
      </c>
      <c r="C170">
        <v>-0.14880703389644601</v>
      </c>
      <c r="D170">
        <v>1.37557636480778E-3</v>
      </c>
      <c r="E170">
        <v>7.3560359887778802E-3</v>
      </c>
      <c r="F170">
        <v>1.6010582447051998E-2</v>
      </c>
      <c r="G170" s="1" t="s">
        <v>10</v>
      </c>
      <c r="H170" s="1" t="s">
        <v>10</v>
      </c>
      <c r="I170" s="1" t="s">
        <v>10</v>
      </c>
      <c r="J170" s="1" t="s">
        <v>10</v>
      </c>
    </row>
    <row r="171" spans="1:10" x14ac:dyDescent="0.25">
      <c r="A171">
        <v>1.4529153704643199E-2</v>
      </c>
      <c r="B171">
        <v>0.190447807312012</v>
      </c>
      <c r="C171">
        <v>-0.16365078091621399</v>
      </c>
      <c r="D171">
        <v>1.39026727993041E-3</v>
      </c>
      <c r="E171">
        <v>7.4805468320846601E-3</v>
      </c>
      <c r="F171">
        <v>1.6017459332943001E-2</v>
      </c>
      <c r="G171" s="1" t="s">
        <v>10</v>
      </c>
      <c r="H171" s="1" t="s">
        <v>10</v>
      </c>
      <c r="I171" s="1" t="s">
        <v>10</v>
      </c>
      <c r="J171" s="1" t="s">
        <v>10</v>
      </c>
    </row>
    <row r="172" spans="1:10" x14ac:dyDescent="0.25">
      <c r="A172">
        <v>1.6464427113532999E-2</v>
      </c>
      <c r="B172">
        <v>0.189349174499512</v>
      </c>
      <c r="C172">
        <v>-0.15553882718086201</v>
      </c>
      <c r="D172">
        <v>1.5221390640363099E-3</v>
      </c>
      <c r="E172">
        <v>7.2715710848569896E-3</v>
      </c>
      <c r="F172">
        <v>1.5903279185295102E-2</v>
      </c>
      <c r="G172" s="1" t="s">
        <v>10</v>
      </c>
      <c r="H172" s="1" t="s">
        <v>10</v>
      </c>
      <c r="I172" s="1" t="s">
        <v>10</v>
      </c>
      <c r="J172" s="1" t="s">
        <v>10</v>
      </c>
    </row>
    <row r="173" spans="1:10" x14ac:dyDescent="0.25">
      <c r="A173">
        <v>1.7630547285080001E-2</v>
      </c>
      <c r="B173">
        <v>0.19062787294387801</v>
      </c>
      <c r="C173">
        <v>-0.151876166462898</v>
      </c>
      <c r="D173">
        <v>1.3587580760940901E-3</v>
      </c>
      <c r="E173">
        <v>7.3751448653638398E-3</v>
      </c>
      <c r="F173">
        <v>1.5973888337612201E-2</v>
      </c>
      <c r="G173" s="1" t="s">
        <v>10</v>
      </c>
      <c r="H173" s="1" t="s">
        <v>10</v>
      </c>
      <c r="I173" s="1" t="s">
        <v>10</v>
      </c>
      <c r="J173" s="1" t="s">
        <v>10</v>
      </c>
    </row>
    <row r="174" spans="1:10" x14ac:dyDescent="0.25">
      <c r="A174">
        <v>1.6736030578613299E-2</v>
      </c>
      <c r="B174">
        <v>0.192468136548996</v>
      </c>
      <c r="C174">
        <v>-0.154975220561028</v>
      </c>
      <c r="D174">
        <v>1.50143168866634E-3</v>
      </c>
      <c r="E174">
        <v>7.4373013339936699E-3</v>
      </c>
      <c r="F174">
        <v>1.5994125977158501E-2</v>
      </c>
      <c r="G174" s="1" t="s">
        <v>10</v>
      </c>
      <c r="H174" s="1" t="s">
        <v>10</v>
      </c>
      <c r="I174" s="1" t="s">
        <v>10</v>
      </c>
      <c r="J174" s="1" t="s">
        <v>10</v>
      </c>
    </row>
    <row r="175" spans="1:10" x14ac:dyDescent="0.25">
      <c r="A175">
        <v>1.84462815523148E-2</v>
      </c>
      <c r="B175">
        <v>0.19046835601329801</v>
      </c>
      <c r="C175">
        <v>-0.146747291088104</v>
      </c>
      <c r="D175">
        <v>1.3711162609979499E-3</v>
      </c>
      <c r="E175">
        <v>7.35617289319634E-3</v>
      </c>
      <c r="F175">
        <v>1.6020333394408202E-2</v>
      </c>
      <c r="G175" s="1" t="s">
        <v>10</v>
      </c>
      <c r="H175" s="1" t="s">
        <v>10</v>
      </c>
      <c r="I175" s="1" t="s">
        <v>10</v>
      </c>
      <c r="J175" s="1" t="s">
        <v>10</v>
      </c>
    </row>
    <row r="176" spans="1:10" x14ac:dyDescent="0.25">
      <c r="A176">
        <v>1.3609468936920201E-2</v>
      </c>
      <c r="B176">
        <v>0.188571512699127</v>
      </c>
      <c r="C176">
        <v>-0.15285539627075201</v>
      </c>
      <c r="D176">
        <v>1.33662729058415E-3</v>
      </c>
      <c r="E176">
        <v>7.6926797628402701E-3</v>
      </c>
      <c r="F176">
        <v>1.6027241945266699E-2</v>
      </c>
      <c r="G176" s="1" t="s">
        <v>10</v>
      </c>
      <c r="H176" s="1" t="s">
        <v>10</v>
      </c>
      <c r="I176" s="1" t="s">
        <v>10</v>
      </c>
      <c r="J176" s="1" t="s">
        <v>10</v>
      </c>
    </row>
    <row r="177" spans="1:10" x14ac:dyDescent="0.25">
      <c r="A177">
        <v>1.8519923090934799E-2</v>
      </c>
      <c r="B177">
        <v>0.188115820288658</v>
      </c>
      <c r="C177">
        <v>-0.15914253890514399</v>
      </c>
      <c r="D177">
        <v>1.43508799374104E-3</v>
      </c>
      <c r="E177">
        <v>7.4606128036975904E-3</v>
      </c>
      <c r="F177">
        <v>1.6135100275278098E-2</v>
      </c>
      <c r="G177" s="1" t="s">
        <v>10</v>
      </c>
      <c r="H177" s="1" t="s">
        <v>10</v>
      </c>
      <c r="I177" s="1" t="s">
        <v>10</v>
      </c>
      <c r="J177" s="1" t="s">
        <v>10</v>
      </c>
    </row>
    <row r="178" spans="1:10" x14ac:dyDescent="0.25">
      <c r="A178">
        <v>1.8210425972938499E-2</v>
      </c>
      <c r="B178">
        <v>0.190249264240265</v>
      </c>
      <c r="C178">
        <v>-0.15397465229034399</v>
      </c>
      <c r="D178">
        <v>1.3999445363879199E-3</v>
      </c>
      <c r="E178">
        <v>7.58181791752577E-3</v>
      </c>
      <c r="F178">
        <v>1.6063710674643499E-2</v>
      </c>
      <c r="G178" s="1" t="s">
        <v>10</v>
      </c>
      <c r="H178" s="1" t="s">
        <v>10</v>
      </c>
      <c r="I178" s="1" t="s">
        <v>10</v>
      </c>
      <c r="J178" s="1" t="s">
        <v>10</v>
      </c>
    </row>
    <row r="179" spans="1:10" x14ac:dyDescent="0.25">
      <c r="A179">
        <v>1.8785327672958398E-2</v>
      </c>
      <c r="B179">
        <v>0.19096204638481101</v>
      </c>
      <c r="C179">
        <v>-0.155986413359642</v>
      </c>
      <c r="D179">
        <v>1.37968454509974E-3</v>
      </c>
      <c r="E179">
        <v>7.3538008145987996E-3</v>
      </c>
      <c r="F179">
        <v>1.6127098351716999E-2</v>
      </c>
      <c r="G179" s="1" t="s">
        <v>10</v>
      </c>
      <c r="H179" s="1" t="s">
        <v>10</v>
      </c>
      <c r="I179" s="1" t="s">
        <v>10</v>
      </c>
      <c r="J179" s="1" t="s">
        <v>10</v>
      </c>
    </row>
    <row r="180" spans="1:10" x14ac:dyDescent="0.25">
      <c r="A180">
        <v>1.53137892484665E-2</v>
      </c>
      <c r="B180">
        <v>0.189954683184624</v>
      </c>
      <c r="C180">
        <v>-0.15387481451034499</v>
      </c>
      <c r="D180">
        <v>1.36857619509101E-3</v>
      </c>
      <c r="E180">
        <v>7.4604586698114898E-3</v>
      </c>
      <c r="F180">
        <v>1.6100613400340101E-2</v>
      </c>
      <c r="G180" s="1" t="s">
        <v>10</v>
      </c>
      <c r="H180" s="1" t="s">
        <v>10</v>
      </c>
      <c r="I180" s="1" t="s">
        <v>10</v>
      </c>
      <c r="J180" s="1" t="s">
        <v>10</v>
      </c>
    </row>
    <row r="181" spans="1:10" x14ac:dyDescent="0.25">
      <c r="A181">
        <v>1.5957981348037699E-2</v>
      </c>
      <c r="B181">
        <v>0.18696820735931399</v>
      </c>
      <c r="C181">
        <v>-0.156027346849442</v>
      </c>
      <c r="D181">
        <v>1.35922606568784E-3</v>
      </c>
      <c r="E181">
        <v>7.3876618407666701E-3</v>
      </c>
      <c r="F181">
        <v>1.58815961331129E-2</v>
      </c>
      <c r="G181" s="1" t="s">
        <v>10</v>
      </c>
      <c r="H181" s="1" t="s">
        <v>10</v>
      </c>
      <c r="I181" s="1" t="s">
        <v>10</v>
      </c>
      <c r="J181" s="1" t="s">
        <v>10</v>
      </c>
    </row>
    <row r="182" spans="1:10" x14ac:dyDescent="0.25">
      <c r="A182">
        <v>1.5915304422378498E-2</v>
      </c>
      <c r="B182">
        <v>0.18730145692825301</v>
      </c>
      <c r="C182">
        <v>-0.15345191955566401</v>
      </c>
      <c r="D182">
        <v>1.3936288887634899E-3</v>
      </c>
      <c r="E182">
        <v>7.42127373814583E-3</v>
      </c>
      <c r="F182">
        <v>1.59552190452814E-2</v>
      </c>
      <c r="G182" s="1" t="s">
        <v>10</v>
      </c>
      <c r="H182" s="1" t="s">
        <v>10</v>
      </c>
      <c r="I182" s="1" t="s">
        <v>10</v>
      </c>
      <c r="J182" s="1" t="s">
        <v>10</v>
      </c>
    </row>
    <row r="183" spans="1:10" x14ac:dyDescent="0.25">
      <c r="A183">
        <v>1.65173262357712E-2</v>
      </c>
      <c r="B183">
        <v>0.186307102441788</v>
      </c>
      <c r="C183">
        <v>-0.14936813712120101</v>
      </c>
      <c r="D183">
        <v>1.31863204296678E-3</v>
      </c>
      <c r="E183">
        <v>7.3464461602270603E-3</v>
      </c>
      <c r="F183">
        <v>1.57645009458065E-2</v>
      </c>
      <c r="G183" s="1" t="s">
        <v>10</v>
      </c>
      <c r="H183" s="1" t="s">
        <v>10</v>
      </c>
      <c r="I183" s="1" t="s">
        <v>10</v>
      </c>
      <c r="J183" s="1" t="s">
        <v>10</v>
      </c>
    </row>
    <row r="184" spans="1:10" x14ac:dyDescent="0.25">
      <c r="A184">
        <v>1.6810745000839199E-2</v>
      </c>
      <c r="B184">
        <v>0.192489042878151</v>
      </c>
      <c r="C184">
        <v>-0.15907721221446999</v>
      </c>
      <c r="D184">
        <v>1.4257448492571701E-3</v>
      </c>
      <c r="E184">
        <v>7.2761969640851003E-3</v>
      </c>
      <c r="F184">
        <v>1.5829417854547501E-2</v>
      </c>
      <c r="G184" s="1" t="s">
        <v>10</v>
      </c>
      <c r="H184" s="1" t="s">
        <v>10</v>
      </c>
      <c r="I184" s="1" t="s">
        <v>10</v>
      </c>
      <c r="J184" s="1" t="s">
        <v>10</v>
      </c>
    </row>
    <row r="185" spans="1:10" x14ac:dyDescent="0.25">
      <c r="A185">
        <v>1.61617398262024E-2</v>
      </c>
      <c r="B185">
        <v>0.19183042645454401</v>
      </c>
      <c r="C185">
        <v>-0.15494982898235299</v>
      </c>
      <c r="D185">
        <v>1.47898914292455E-3</v>
      </c>
      <c r="E185">
        <v>7.3160300962626899E-3</v>
      </c>
      <c r="F185">
        <v>1.5985062345862399E-2</v>
      </c>
      <c r="G185" s="1" t="s">
        <v>10</v>
      </c>
      <c r="H185" s="1" t="s">
        <v>10</v>
      </c>
      <c r="I185" s="1" t="s">
        <v>10</v>
      </c>
      <c r="J185" s="1" t="s">
        <v>10</v>
      </c>
    </row>
    <row r="186" spans="1:10" x14ac:dyDescent="0.25">
      <c r="A186">
        <v>1.7099246382713301E-2</v>
      </c>
      <c r="B186">
        <v>0.19127810001373299</v>
      </c>
      <c r="C186">
        <v>-0.16314585506915999</v>
      </c>
      <c r="D186">
        <v>1.3860274339094799E-3</v>
      </c>
      <c r="E186">
        <v>7.44206644594669E-3</v>
      </c>
      <c r="F186">
        <v>1.6171159222722099E-2</v>
      </c>
      <c r="G186" s="1" t="s">
        <v>10</v>
      </c>
      <c r="H186" s="1" t="s">
        <v>10</v>
      </c>
      <c r="I186" s="1" t="s">
        <v>10</v>
      </c>
      <c r="J186" s="1" t="s">
        <v>10</v>
      </c>
    </row>
    <row r="187" spans="1:10" x14ac:dyDescent="0.25">
      <c r="A187">
        <v>1.5854477882385299E-2</v>
      </c>
      <c r="B187">
        <v>0.18936964869499201</v>
      </c>
      <c r="C187">
        <v>-0.15140725672245001</v>
      </c>
      <c r="D187">
        <v>1.52176420670003E-3</v>
      </c>
      <c r="E187">
        <v>7.2094490751624099E-3</v>
      </c>
      <c r="F187">
        <v>1.5877431258559199E-2</v>
      </c>
      <c r="G187" s="1" t="s">
        <v>10</v>
      </c>
      <c r="H187" s="1" t="s">
        <v>10</v>
      </c>
      <c r="I187" s="1" t="s">
        <v>10</v>
      </c>
      <c r="J187" s="1" t="s">
        <v>10</v>
      </c>
    </row>
    <row r="188" spans="1:10" x14ac:dyDescent="0.25">
      <c r="A188">
        <v>1.6802579164505001E-2</v>
      </c>
      <c r="B188">
        <v>0.191097497940063</v>
      </c>
      <c r="C188">
        <v>-0.15852393209934201</v>
      </c>
      <c r="D188">
        <v>1.3523562811315101E-3</v>
      </c>
      <c r="E188">
        <v>7.4957888573408101E-3</v>
      </c>
      <c r="F188">
        <v>1.6080992296338099E-2</v>
      </c>
      <c r="G188" s="1" t="s">
        <v>10</v>
      </c>
      <c r="H188" s="1" t="s">
        <v>10</v>
      </c>
      <c r="I188" s="1" t="s">
        <v>10</v>
      </c>
      <c r="J188" s="1" t="s">
        <v>10</v>
      </c>
    </row>
    <row r="189" spans="1:10" x14ac:dyDescent="0.25">
      <c r="A189">
        <v>1.4227956533432E-2</v>
      </c>
      <c r="B189">
        <v>0.18830406665801999</v>
      </c>
      <c r="C189">
        <v>-0.16002340614795699</v>
      </c>
      <c r="D189">
        <v>1.3197265798226001E-3</v>
      </c>
      <c r="E189">
        <v>7.3721166700124697E-3</v>
      </c>
      <c r="F189">
        <v>1.6062250360846499E-2</v>
      </c>
      <c r="G189" s="1" t="s">
        <v>10</v>
      </c>
      <c r="H189" s="1" t="s">
        <v>10</v>
      </c>
      <c r="I189" s="1" t="s">
        <v>10</v>
      </c>
      <c r="J189" s="1" t="s">
        <v>10</v>
      </c>
    </row>
    <row r="190" spans="1:10" x14ac:dyDescent="0.25">
      <c r="A190">
        <v>1.5873447060585001E-2</v>
      </c>
      <c r="B190">
        <v>0.19000262022018399</v>
      </c>
      <c r="C190">
        <v>-0.15090429782867401</v>
      </c>
      <c r="D190">
        <v>1.4986636815592601E-3</v>
      </c>
      <c r="E190">
        <v>7.3285135440528401E-3</v>
      </c>
      <c r="F190">
        <v>1.5804558992385899E-2</v>
      </c>
      <c r="G190" s="1" t="s">
        <v>10</v>
      </c>
      <c r="H190" s="1" t="s">
        <v>10</v>
      </c>
      <c r="I190" s="1" t="s">
        <v>10</v>
      </c>
      <c r="J190" s="1" t="s">
        <v>10</v>
      </c>
    </row>
    <row r="191" spans="1:10" x14ac:dyDescent="0.25">
      <c r="A191">
        <v>1.9111782312393199E-2</v>
      </c>
      <c r="B191">
        <v>0.18977651000022899</v>
      </c>
      <c r="C191">
        <v>-0.15445393323898299</v>
      </c>
      <c r="D191">
        <v>1.2892378726974099E-3</v>
      </c>
      <c r="E191">
        <v>7.3756147176027298E-3</v>
      </c>
      <c r="F191">
        <v>1.6034942120313599E-2</v>
      </c>
      <c r="G191" s="1" t="s">
        <v>10</v>
      </c>
      <c r="H191" s="1" t="s">
        <v>10</v>
      </c>
      <c r="I191" s="1" t="s">
        <v>10</v>
      </c>
      <c r="J191" s="1" t="s">
        <v>10</v>
      </c>
    </row>
    <row r="192" spans="1:10" x14ac:dyDescent="0.25">
      <c r="A192">
        <v>1.33208483457565E-2</v>
      </c>
      <c r="B192">
        <v>0.19013062119483901</v>
      </c>
      <c r="C192">
        <v>-0.15645031630992901</v>
      </c>
      <c r="D192">
        <v>1.41484569758177E-3</v>
      </c>
      <c r="E192">
        <v>7.4759963899850802E-3</v>
      </c>
      <c r="F192">
        <v>1.5947300940752002E-2</v>
      </c>
      <c r="G192" s="1" t="s">
        <v>10</v>
      </c>
      <c r="H192" s="1" t="s">
        <v>10</v>
      </c>
      <c r="I192" s="1" t="s">
        <v>10</v>
      </c>
      <c r="J192" s="1" t="s">
        <v>10</v>
      </c>
    </row>
    <row r="193" spans="1:10" x14ac:dyDescent="0.25">
      <c r="A193">
        <v>1.9093006849288899E-2</v>
      </c>
      <c r="B193">
        <v>0.193438351154327</v>
      </c>
      <c r="C193">
        <v>-0.16114981472492201</v>
      </c>
      <c r="D193">
        <v>1.45472551230341E-3</v>
      </c>
      <c r="E193">
        <v>7.4623562395572697E-3</v>
      </c>
      <c r="F193">
        <v>1.6100250184536001E-2</v>
      </c>
      <c r="G193" s="1" t="s">
        <v>10</v>
      </c>
      <c r="H193" s="1" t="s">
        <v>10</v>
      </c>
      <c r="I193" s="1" t="s">
        <v>10</v>
      </c>
      <c r="J193" s="1" t="s">
        <v>10</v>
      </c>
    </row>
    <row r="194" spans="1:10" x14ac:dyDescent="0.25">
      <c r="A194">
        <v>1.3611227273941E-2</v>
      </c>
      <c r="B194">
        <v>0.19001099467277499</v>
      </c>
      <c r="C194">
        <v>-0.15495494008064301</v>
      </c>
      <c r="D194">
        <v>1.45518954377621E-3</v>
      </c>
      <c r="E194">
        <v>7.29514006525278E-3</v>
      </c>
      <c r="F194">
        <v>1.57493688166142E-2</v>
      </c>
      <c r="G194" s="1" t="s">
        <v>10</v>
      </c>
      <c r="H194" s="1" t="s">
        <v>10</v>
      </c>
      <c r="I194" s="1" t="s">
        <v>10</v>
      </c>
      <c r="J194" s="1" t="s">
        <v>10</v>
      </c>
    </row>
    <row r="195" spans="1:10" x14ac:dyDescent="0.25">
      <c r="A195">
        <v>1.5867844223976101E-2</v>
      </c>
      <c r="B195">
        <v>0.190010666847229</v>
      </c>
      <c r="C195">
        <v>-0.154486298561096</v>
      </c>
      <c r="D195">
        <v>1.5308044385165E-3</v>
      </c>
      <c r="E195">
        <v>7.3117082938551903E-3</v>
      </c>
      <c r="F195">
        <v>1.5940161421894999E-2</v>
      </c>
      <c r="G195" s="1" t="s">
        <v>10</v>
      </c>
      <c r="H195" s="1" t="s">
        <v>10</v>
      </c>
      <c r="I195" s="1" t="s">
        <v>10</v>
      </c>
      <c r="J195" s="1" t="s">
        <v>10</v>
      </c>
    </row>
    <row r="196" spans="1:10" x14ac:dyDescent="0.25">
      <c r="A196">
        <v>1.6211837530136101E-2</v>
      </c>
      <c r="B196">
        <v>0.18977165222167999</v>
      </c>
      <c r="C196">
        <v>-0.155354589223862</v>
      </c>
      <c r="D196">
        <v>1.2336896033957601E-3</v>
      </c>
      <c r="E196">
        <v>7.4236318469047503E-3</v>
      </c>
      <c r="F196">
        <v>1.6224846243858299E-2</v>
      </c>
      <c r="G196" s="1" t="s">
        <v>10</v>
      </c>
      <c r="H196" s="1" t="s">
        <v>10</v>
      </c>
      <c r="I196" s="1" t="s">
        <v>10</v>
      </c>
      <c r="J196" s="1" t="s">
        <v>10</v>
      </c>
    </row>
    <row r="197" spans="1:10" x14ac:dyDescent="0.25">
      <c r="A197">
        <v>1.61849558353424E-2</v>
      </c>
      <c r="B197">
        <v>0.18950355052948001</v>
      </c>
      <c r="C197">
        <v>-0.15756101906299599</v>
      </c>
      <c r="D197">
        <v>1.49582419544458E-3</v>
      </c>
      <c r="E197">
        <v>7.3084430769085901E-3</v>
      </c>
      <c r="F197">
        <v>1.5993028879165601E-2</v>
      </c>
      <c r="G197" s="1" t="s">
        <v>10</v>
      </c>
      <c r="H197" s="1" t="s">
        <v>10</v>
      </c>
      <c r="I197" s="1" t="s">
        <v>10</v>
      </c>
      <c r="J197" s="1" t="s">
        <v>10</v>
      </c>
    </row>
    <row r="198" spans="1:10" x14ac:dyDescent="0.25">
      <c r="A198">
        <v>1.8231391906738299E-2</v>
      </c>
      <c r="B198">
        <v>0.18929454684257499</v>
      </c>
      <c r="C198">
        <v>-0.160104885697365</v>
      </c>
      <c r="D198">
        <v>1.3909805566072501E-3</v>
      </c>
      <c r="E198">
        <v>7.3779448866844203E-3</v>
      </c>
      <c r="F198">
        <v>1.61983389407396E-2</v>
      </c>
      <c r="G198" s="1" t="s">
        <v>10</v>
      </c>
      <c r="H198" s="1" t="s">
        <v>10</v>
      </c>
      <c r="I198" s="1" t="s">
        <v>10</v>
      </c>
      <c r="J198" s="1" t="s">
        <v>10</v>
      </c>
    </row>
    <row r="199" spans="1:10" x14ac:dyDescent="0.25">
      <c r="A199">
        <v>1.59012526273727E-2</v>
      </c>
      <c r="B199">
        <v>0.18864753842353801</v>
      </c>
      <c r="C199">
        <v>-0.15391637384891499</v>
      </c>
      <c r="D199">
        <v>1.3812339166179299E-3</v>
      </c>
      <c r="E199">
        <v>7.3525747284293201E-3</v>
      </c>
      <c r="F199">
        <v>1.6028048470616299E-2</v>
      </c>
      <c r="G199" s="1" t="s">
        <v>10</v>
      </c>
      <c r="H199" s="1" t="s">
        <v>10</v>
      </c>
      <c r="I199" s="1" t="s">
        <v>10</v>
      </c>
      <c r="J199" s="1" t="s">
        <v>10</v>
      </c>
    </row>
    <row r="200" spans="1:10" x14ac:dyDescent="0.25">
      <c r="A200">
        <v>1.32698863744736E-2</v>
      </c>
      <c r="B200">
        <v>0.189202666282654</v>
      </c>
      <c r="C200">
        <v>-0.15548574924469</v>
      </c>
      <c r="D200">
        <v>1.5665834071114701E-3</v>
      </c>
      <c r="E200">
        <v>7.2820037603378296E-3</v>
      </c>
      <c r="F200">
        <v>1.5895763412118E-2</v>
      </c>
      <c r="G200" s="1" t="s">
        <v>10</v>
      </c>
      <c r="H200" s="1" t="s">
        <v>10</v>
      </c>
      <c r="I200" s="1" t="s">
        <v>10</v>
      </c>
      <c r="J200" s="1" t="s">
        <v>10</v>
      </c>
    </row>
    <row r="201" spans="1:10" x14ac:dyDescent="0.25">
      <c r="A201">
        <v>1.5854939818382301E-2</v>
      </c>
      <c r="B201">
        <v>0.19031779468059501</v>
      </c>
      <c r="C201">
        <v>-0.15135930478572801</v>
      </c>
      <c r="D201">
        <v>1.46055081859231E-3</v>
      </c>
      <c r="E201">
        <v>7.3867919854819801E-3</v>
      </c>
      <c r="F201">
        <v>1.6012182459235198E-2</v>
      </c>
      <c r="G201" s="1" t="s">
        <v>10</v>
      </c>
      <c r="H201" s="1" t="s">
        <v>10</v>
      </c>
      <c r="I201" s="1" t="s">
        <v>10</v>
      </c>
      <c r="J201" s="1" t="s">
        <v>10</v>
      </c>
    </row>
    <row r="202" spans="1:10" x14ac:dyDescent="0.25">
      <c r="A202">
        <v>1.88834667205811E-2</v>
      </c>
      <c r="B202">
        <v>0.189604297280312</v>
      </c>
      <c r="C202">
        <v>-0.16063742339611101</v>
      </c>
      <c r="D202">
        <v>1.28735904581845E-3</v>
      </c>
      <c r="E202">
        <v>7.3800319805741301E-3</v>
      </c>
      <c r="F202">
        <v>1.5970053151249899E-2</v>
      </c>
      <c r="G202" s="1" t="s">
        <v>10</v>
      </c>
      <c r="H202" s="1" t="s">
        <v>10</v>
      </c>
      <c r="I202" s="1" t="s">
        <v>10</v>
      </c>
      <c r="J202" s="1" t="s">
        <v>10</v>
      </c>
    </row>
    <row r="203" spans="1:10" x14ac:dyDescent="0.25">
      <c r="A203">
        <v>1.8765330314636199E-2</v>
      </c>
      <c r="B203">
        <v>0.189983651041985</v>
      </c>
      <c r="C203">
        <v>-0.157084360718727</v>
      </c>
      <c r="D203">
        <v>1.5016165561974001E-3</v>
      </c>
      <c r="E203">
        <v>7.3469267226755602E-3</v>
      </c>
      <c r="F203">
        <v>1.6101226210594202E-2</v>
      </c>
      <c r="G203" s="1" t="s">
        <v>10</v>
      </c>
      <c r="H203" s="1" t="s">
        <v>10</v>
      </c>
      <c r="I203" s="1" t="s">
        <v>10</v>
      </c>
      <c r="J203" s="1" t="s">
        <v>10</v>
      </c>
    </row>
    <row r="204" spans="1:10" x14ac:dyDescent="0.25">
      <c r="A204">
        <v>1.6515523195266699E-2</v>
      </c>
      <c r="B204">
        <v>0.18766748905181899</v>
      </c>
      <c r="C204">
        <v>-0.15240441262721999</v>
      </c>
      <c r="D204">
        <v>1.3216926017776099E-3</v>
      </c>
      <c r="E204">
        <v>7.2186999022960698E-3</v>
      </c>
      <c r="F204">
        <v>1.58371422439814E-2</v>
      </c>
      <c r="G204" s="1" t="s">
        <v>10</v>
      </c>
      <c r="H204" s="1" t="s">
        <v>10</v>
      </c>
      <c r="I204" s="1" t="s">
        <v>10</v>
      </c>
      <c r="J204" s="1" t="s">
        <v>10</v>
      </c>
    </row>
    <row r="205" spans="1:10" x14ac:dyDescent="0.25">
      <c r="A205">
        <v>1.47393643856049E-2</v>
      </c>
      <c r="B205">
        <v>0.19097122550010701</v>
      </c>
      <c r="C205">
        <v>-0.15284352004528001</v>
      </c>
      <c r="D205">
        <v>1.3793698744848401E-3</v>
      </c>
      <c r="E205">
        <v>7.3992023244500204E-3</v>
      </c>
      <c r="F205">
        <v>1.59658044576645E-2</v>
      </c>
      <c r="G205" s="1" t="s">
        <v>10</v>
      </c>
      <c r="H205" s="1" t="s">
        <v>10</v>
      </c>
      <c r="I205" s="1" t="s">
        <v>10</v>
      </c>
      <c r="J205" s="1" t="s">
        <v>10</v>
      </c>
    </row>
    <row r="206" spans="1:10" x14ac:dyDescent="0.25">
      <c r="A206">
        <v>1.6446232795715301E-2</v>
      </c>
      <c r="B206">
        <v>0.19164866209030201</v>
      </c>
      <c r="C206">
        <v>-0.149786591529846</v>
      </c>
      <c r="D206">
        <v>1.3860575854778301E-3</v>
      </c>
      <c r="E206">
        <v>7.3283733800053596E-3</v>
      </c>
      <c r="F206">
        <v>1.59484334290028E-2</v>
      </c>
      <c r="G206" s="1" t="s">
        <v>10</v>
      </c>
      <c r="H206" s="1" t="s">
        <v>10</v>
      </c>
      <c r="I206" s="1" t="s">
        <v>10</v>
      </c>
      <c r="J206" s="1" t="s">
        <v>10</v>
      </c>
    </row>
    <row r="207" spans="1:10" x14ac:dyDescent="0.25">
      <c r="A207">
        <v>1.5067487955093399E-2</v>
      </c>
      <c r="B207">
        <v>0.189808905124664</v>
      </c>
      <c r="C207">
        <v>-0.153879433870316</v>
      </c>
      <c r="D207">
        <v>1.3197355438023799E-3</v>
      </c>
      <c r="E207">
        <v>7.33647588640451E-3</v>
      </c>
      <c r="F207">
        <v>1.5900958329439201E-2</v>
      </c>
      <c r="G207" s="1" t="s">
        <v>10</v>
      </c>
      <c r="H207" s="1" t="s">
        <v>10</v>
      </c>
      <c r="I207" s="1" t="s">
        <v>10</v>
      </c>
      <c r="J207" s="1" t="s">
        <v>10</v>
      </c>
    </row>
    <row r="208" spans="1:10" x14ac:dyDescent="0.25">
      <c r="A208">
        <v>1.5920802950859101E-2</v>
      </c>
      <c r="B208">
        <v>0.189323335886002</v>
      </c>
      <c r="C208">
        <v>-0.15960240364074699</v>
      </c>
      <c r="D208">
        <v>1.4645071933046001E-3</v>
      </c>
      <c r="E208">
        <v>7.3456522077321998E-3</v>
      </c>
      <c r="F208">
        <v>1.6010103747248702E-2</v>
      </c>
      <c r="G208" s="1" t="s">
        <v>10</v>
      </c>
      <c r="H208" s="1" t="s">
        <v>10</v>
      </c>
      <c r="I208" s="1" t="s">
        <v>10</v>
      </c>
      <c r="J208" s="1" t="s">
        <v>10</v>
      </c>
    </row>
    <row r="209" spans="1:10" x14ac:dyDescent="0.25">
      <c r="A209">
        <v>1.6488835215568501E-2</v>
      </c>
      <c r="B209">
        <v>0.18797957897186299</v>
      </c>
      <c r="C209">
        <v>-0.15032653510570501</v>
      </c>
      <c r="D209">
        <v>1.31156237330288E-3</v>
      </c>
      <c r="E209">
        <v>7.3114149272441899E-3</v>
      </c>
      <c r="F209">
        <v>1.59369613975286E-2</v>
      </c>
      <c r="G209" s="1" t="s">
        <v>10</v>
      </c>
      <c r="H209" s="1" t="s">
        <v>10</v>
      </c>
      <c r="I209" s="1" t="s">
        <v>10</v>
      </c>
      <c r="J209" s="1" t="s">
        <v>10</v>
      </c>
    </row>
    <row r="210" spans="1:10" x14ac:dyDescent="0.25">
      <c r="A210">
        <v>1.70575380325317E-2</v>
      </c>
      <c r="B210">
        <v>0.19064836204051999</v>
      </c>
      <c r="C210">
        <v>-0.15239903330802901</v>
      </c>
      <c r="D210">
        <v>1.3881389750167699E-3</v>
      </c>
      <c r="E210">
        <v>7.3142391629517096E-3</v>
      </c>
      <c r="F210">
        <v>1.5893032774329199E-2</v>
      </c>
      <c r="G210" s="1" t="s">
        <v>10</v>
      </c>
      <c r="H210" s="1" t="s">
        <v>10</v>
      </c>
      <c r="I210" s="1" t="s">
        <v>10</v>
      </c>
      <c r="J210" s="1" t="s">
        <v>10</v>
      </c>
    </row>
    <row r="211" spans="1:10" x14ac:dyDescent="0.25">
      <c r="A211">
        <v>1.73368155956268E-2</v>
      </c>
      <c r="B211">
        <v>0.18846669793129001</v>
      </c>
      <c r="C211">
        <v>-0.154423773288727</v>
      </c>
      <c r="D211">
        <v>1.3505304232239699E-3</v>
      </c>
      <c r="E211">
        <v>7.3696142062544797E-3</v>
      </c>
      <c r="F211">
        <v>1.61809474229813E-2</v>
      </c>
      <c r="G211" s="1" t="s">
        <v>10</v>
      </c>
      <c r="H211" s="1" t="s">
        <v>10</v>
      </c>
      <c r="I211" s="1" t="s">
        <v>10</v>
      </c>
      <c r="J211" s="1" t="s">
        <v>10</v>
      </c>
    </row>
    <row r="212" spans="1:10" x14ac:dyDescent="0.25">
      <c r="A212">
        <v>1.8488228321075401E-2</v>
      </c>
      <c r="B212">
        <v>0.189491912722588</v>
      </c>
      <c r="C212">
        <v>-0.153003230690956</v>
      </c>
      <c r="D212">
        <v>1.4775305753573799E-3</v>
      </c>
      <c r="E212">
        <v>7.3078293353319203E-3</v>
      </c>
      <c r="F212">
        <v>1.58844199031591E-2</v>
      </c>
      <c r="G212" s="1" t="s">
        <v>10</v>
      </c>
      <c r="H212" s="1" t="s">
        <v>10</v>
      </c>
      <c r="I212" s="1" t="s">
        <v>10</v>
      </c>
      <c r="J212" s="1" t="s">
        <v>10</v>
      </c>
    </row>
    <row r="213" spans="1:10" x14ac:dyDescent="0.25">
      <c r="A213">
        <v>1.35499387979507E-2</v>
      </c>
      <c r="B213">
        <v>0.19064770638942699</v>
      </c>
      <c r="C213">
        <v>-0.15026551485061601</v>
      </c>
      <c r="D213">
        <v>1.42046820838004E-3</v>
      </c>
      <c r="E213">
        <v>7.4206478893756901E-3</v>
      </c>
      <c r="F213">
        <v>1.59762687981129E-2</v>
      </c>
      <c r="G213" s="1" t="s">
        <v>10</v>
      </c>
      <c r="H213" s="1" t="s">
        <v>10</v>
      </c>
      <c r="I213" s="1" t="s">
        <v>10</v>
      </c>
      <c r="J213" s="1" t="s">
        <v>10</v>
      </c>
    </row>
    <row r="214" spans="1:10" x14ac:dyDescent="0.25">
      <c r="A214">
        <v>1.6157582402229299E-2</v>
      </c>
      <c r="B214">
        <v>0.18882417678832999</v>
      </c>
      <c r="C214">
        <v>-0.153443038463593</v>
      </c>
      <c r="D214">
        <v>1.4726474182680199E-3</v>
      </c>
      <c r="E214">
        <v>7.3671173304319399E-3</v>
      </c>
      <c r="F214">
        <v>1.6038544476032299E-2</v>
      </c>
      <c r="G214" s="1" t="s">
        <v>10</v>
      </c>
      <c r="H214" s="1" t="s">
        <v>10</v>
      </c>
      <c r="I214" s="1" t="s">
        <v>10</v>
      </c>
      <c r="J214" s="1" t="s">
        <v>10</v>
      </c>
    </row>
    <row r="215" spans="1:10" x14ac:dyDescent="0.25">
      <c r="A215">
        <v>1.38911157846451E-2</v>
      </c>
      <c r="B215">
        <v>0.19046336412429801</v>
      </c>
      <c r="C215">
        <v>-0.15492436289787301</v>
      </c>
      <c r="D215">
        <v>1.41791393980384E-3</v>
      </c>
      <c r="E215">
        <v>7.4694552458822701E-3</v>
      </c>
      <c r="F215">
        <v>1.59114263951778E-2</v>
      </c>
      <c r="G215" s="1" t="s">
        <v>10</v>
      </c>
      <c r="H215" s="1" t="s">
        <v>10</v>
      </c>
      <c r="I215" s="1" t="s">
        <v>10</v>
      </c>
      <c r="J215" s="1" t="s">
        <v>10</v>
      </c>
    </row>
    <row r="216" spans="1:10" x14ac:dyDescent="0.25">
      <c r="A216">
        <v>1.47382616996765E-2</v>
      </c>
      <c r="B216">
        <v>0.18962320685386699</v>
      </c>
      <c r="C216">
        <v>-0.148757964372635</v>
      </c>
      <c r="D216">
        <v>1.3465436641126899E-3</v>
      </c>
      <c r="E216">
        <v>7.45842978358269E-3</v>
      </c>
      <c r="F216">
        <v>1.58931687474251E-2</v>
      </c>
      <c r="G216" s="1" t="s">
        <v>10</v>
      </c>
      <c r="H216" s="1" t="s">
        <v>10</v>
      </c>
      <c r="I216" s="1" t="s">
        <v>10</v>
      </c>
      <c r="J216" s="1" t="s">
        <v>10</v>
      </c>
    </row>
    <row r="217" spans="1:10" x14ac:dyDescent="0.25">
      <c r="A217">
        <v>1.8494978547096301E-2</v>
      </c>
      <c r="B217">
        <v>0.18849985301494601</v>
      </c>
      <c r="C217">
        <v>-0.152428984642029</v>
      </c>
      <c r="D217">
        <v>1.37742073275149E-3</v>
      </c>
      <c r="E217">
        <v>7.2213616222143199E-3</v>
      </c>
      <c r="F217">
        <v>1.5991682186722801E-2</v>
      </c>
      <c r="G217" s="1" t="s">
        <v>10</v>
      </c>
      <c r="H217" s="1" t="s">
        <v>10</v>
      </c>
      <c r="I217" s="1" t="s">
        <v>10</v>
      </c>
      <c r="J217" s="1" t="s">
        <v>10</v>
      </c>
    </row>
    <row r="218" spans="1:10" x14ac:dyDescent="0.25">
      <c r="A218">
        <v>1.42045170068741E-2</v>
      </c>
      <c r="B218">
        <v>0.18800124526023901</v>
      </c>
      <c r="C218">
        <v>-0.15643335878848999</v>
      </c>
      <c r="D218">
        <v>1.3295114040374799E-3</v>
      </c>
      <c r="E218">
        <v>7.2614341042935796E-3</v>
      </c>
      <c r="F218">
        <v>1.5991000458598099E-2</v>
      </c>
      <c r="G218" s="1" t="s">
        <v>10</v>
      </c>
      <c r="H218" s="1" t="s">
        <v>10</v>
      </c>
      <c r="I218" s="1" t="s">
        <v>10</v>
      </c>
      <c r="J218" s="1" t="s">
        <v>10</v>
      </c>
    </row>
    <row r="219" spans="1:10" x14ac:dyDescent="0.25">
      <c r="A219">
        <v>1.65051817893982E-2</v>
      </c>
      <c r="B219">
        <v>0.18996484577655801</v>
      </c>
      <c r="C219">
        <v>-0.15594089031219499</v>
      </c>
      <c r="D219">
        <v>1.3230182230472599E-3</v>
      </c>
      <c r="E219">
        <v>7.3540513403713703E-3</v>
      </c>
      <c r="F219">
        <v>1.6045056283474E-2</v>
      </c>
      <c r="G219" s="1" t="s">
        <v>10</v>
      </c>
      <c r="H219" s="1" t="s">
        <v>10</v>
      </c>
      <c r="I219" s="1" t="s">
        <v>10</v>
      </c>
      <c r="J219" s="1" t="s">
        <v>10</v>
      </c>
    </row>
    <row r="220" spans="1:10" x14ac:dyDescent="0.25">
      <c r="A220">
        <v>1.7680704593658399E-2</v>
      </c>
      <c r="B220">
        <v>0.18930152058601399</v>
      </c>
      <c r="C220">
        <v>-0.16058598458766901</v>
      </c>
      <c r="D220">
        <v>1.33118231315166E-3</v>
      </c>
      <c r="E220">
        <v>7.3160510510206197E-3</v>
      </c>
      <c r="F220">
        <v>1.6143312677741099E-2</v>
      </c>
      <c r="G220" s="1" t="s">
        <v>10</v>
      </c>
      <c r="H220" s="1" t="s">
        <v>10</v>
      </c>
      <c r="I220" s="1" t="s">
        <v>10</v>
      </c>
      <c r="J220" s="1" t="s">
        <v>10</v>
      </c>
    </row>
    <row r="221" spans="1:10" x14ac:dyDescent="0.25">
      <c r="A221">
        <v>1.7899170517921399E-2</v>
      </c>
      <c r="B221">
        <v>0.190450549125671</v>
      </c>
      <c r="C221">
        <v>-0.151824206113815</v>
      </c>
      <c r="D221">
        <v>1.3144324766471999E-3</v>
      </c>
      <c r="E221">
        <v>7.3961196467280397E-3</v>
      </c>
      <c r="F221">
        <v>1.6181401908397699E-2</v>
      </c>
      <c r="G221" s="1" t="s">
        <v>10</v>
      </c>
      <c r="H221" s="1" t="s">
        <v>10</v>
      </c>
      <c r="I221" s="1" t="s">
        <v>10</v>
      </c>
      <c r="J221" s="1" t="s">
        <v>10</v>
      </c>
    </row>
    <row r="222" spans="1:10" x14ac:dyDescent="0.25">
      <c r="A222">
        <v>2.0238876342773399E-2</v>
      </c>
      <c r="B222">
        <v>0.18845555186271701</v>
      </c>
      <c r="C222">
        <v>-0.15298415720462799</v>
      </c>
      <c r="D222">
        <v>1.3618142111226899E-3</v>
      </c>
      <c r="E222">
        <v>7.3634013533592198E-3</v>
      </c>
      <c r="F222">
        <v>1.60447210073471E-2</v>
      </c>
      <c r="G222" s="1" t="s">
        <v>10</v>
      </c>
      <c r="H222" s="1" t="s">
        <v>10</v>
      </c>
      <c r="I222" s="1" t="s">
        <v>10</v>
      </c>
      <c r="J222" s="1" t="s">
        <v>10</v>
      </c>
    </row>
    <row r="223" spans="1:10" x14ac:dyDescent="0.25">
      <c r="A223">
        <v>1.35776400566101E-2</v>
      </c>
      <c r="B223">
        <v>0.19166807830333699</v>
      </c>
      <c r="C223">
        <v>-0.15540131926536599</v>
      </c>
      <c r="D223">
        <v>1.4481918187812001E-3</v>
      </c>
      <c r="E223">
        <v>7.32799340039492E-3</v>
      </c>
      <c r="F223">
        <v>1.59489177167416E-2</v>
      </c>
      <c r="G223" s="1" t="s">
        <v>10</v>
      </c>
      <c r="H223" s="1" t="s">
        <v>10</v>
      </c>
      <c r="I223" s="1" t="s">
        <v>10</v>
      </c>
      <c r="J223" s="1" t="s">
        <v>10</v>
      </c>
    </row>
    <row r="224" spans="1:10" x14ac:dyDescent="0.25">
      <c r="A224">
        <v>1.38656497001648E-2</v>
      </c>
      <c r="B224">
        <v>0.18778902292251601</v>
      </c>
      <c r="C224">
        <v>-0.14822508394718201</v>
      </c>
      <c r="D224">
        <v>1.32575212046504E-3</v>
      </c>
      <c r="E224">
        <v>7.4847717769443997E-3</v>
      </c>
      <c r="F224">
        <v>1.5983153134584399E-2</v>
      </c>
      <c r="G224" s="1" t="s">
        <v>10</v>
      </c>
      <c r="H224" s="1" t="s">
        <v>10</v>
      </c>
      <c r="I224" s="1" t="s">
        <v>10</v>
      </c>
      <c r="J224" s="1" t="s">
        <v>10</v>
      </c>
    </row>
    <row r="225" spans="1:10" x14ac:dyDescent="0.25">
      <c r="A225">
        <v>1.33511573076248E-2</v>
      </c>
      <c r="B225">
        <v>0.189164653420448</v>
      </c>
      <c r="C225">
        <v>-0.15234418213367501</v>
      </c>
      <c r="D225">
        <v>1.32493383716792E-3</v>
      </c>
      <c r="E225">
        <v>7.2800563648343104E-3</v>
      </c>
      <c r="F225">
        <v>1.5702543780207599E-2</v>
      </c>
      <c r="G225" s="1" t="s">
        <v>10</v>
      </c>
      <c r="H225" s="1" t="s">
        <v>10</v>
      </c>
      <c r="I225" s="1" t="s">
        <v>10</v>
      </c>
      <c r="J225" s="1" t="s">
        <v>10</v>
      </c>
    </row>
    <row r="226" spans="1:10" x14ac:dyDescent="0.25">
      <c r="A226">
        <v>1.42007917165756E-2</v>
      </c>
      <c r="B226">
        <v>0.190960943698883</v>
      </c>
      <c r="C226">
        <v>-0.156376138329506</v>
      </c>
      <c r="D226">
        <v>1.2917403364554E-3</v>
      </c>
      <c r="E226">
        <v>7.3879398405551902E-3</v>
      </c>
      <c r="F226">
        <v>1.6045382246375101E-2</v>
      </c>
      <c r="G226" s="1" t="s">
        <v>10</v>
      </c>
      <c r="H226" s="1" t="s">
        <v>10</v>
      </c>
      <c r="I226" s="1" t="s">
        <v>10</v>
      </c>
      <c r="J226" s="1" t="s">
        <v>10</v>
      </c>
    </row>
    <row r="227" spans="1:10" x14ac:dyDescent="0.25">
      <c r="A227">
        <v>1.5568673610687299E-2</v>
      </c>
      <c r="B227">
        <v>0.19379658997058899</v>
      </c>
      <c r="C227">
        <v>-0.155411437153816</v>
      </c>
      <c r="D227">
        <v>1.47487374488264E-3</v>
      </c>
      <c r="E227">
        <v>7.4578318744897799E-3</v>
      </c>
      <c r="F227">
        <v>1.6093995422124901E-2</v>
      </c>
      <c r="G227" s="1" t="s">
        <v>10</v>
      </c>
      <c r="H227" s="1" t="s">
        <v>10</v>
      </c>
      <c r="I227" s="1" t="s">
        <v>10</v>
      </c>
      <c r="J227" s="1" t="s">
        <v>10</v>
      </c>
    </row>
    <row r="228" spans="1:10" x14ac:dyDescent="0.25">
      <c r="A228">
        <v>1.44384354352951E-2</v>
      </c>
      <c r="B228">
        <v>0.19151189923286399</v>
      </c>
      <c r="C228">
        <v>-0.15544515848159801</v>
      </c>
      <c r="D228">
        <v>1.4900634996593001E-3</v>
      </c>
      <c r="E228">
        <v>7.2933896444737903E-3</v>
      </c>
      <c r="F228">
        <v>1.5913106501102399E-2</v>
      </c>
      <c r="G228" s="1" t="s">
        <v>10</v>
      </c>
      <c r="H228" s="1" t="s">
        <v>10</v>
      </c>
      <c r="I228" s="1" t="s">
        <v>10</v>
      </c>
      <c r="J228" s="1" t="s">
        <v>10</v>
      </c>
    </row>
    <row r="229" spans="1:10" x14ac:dyDescent="0.25">
      <c r="A229">
        <v>1.76470428705215E-2</v>
      </c>
      <c r="B229">
        <v>0.19097504019737199</v>
      </c>
      <c r="C229">
        <v>-0.156466394662857</v>
      </c>
      <c r="D229">
        <v>1.3500386849045799E-3</v>
      </c>
      <c r="E229">
        <v>7.2986269369721404E-3</v>
      </c>
      <c r="F229">
        <v>1.6072686761617699E-2</v>
      </c>
      <c r="G229" s="1" t="s">
        <v>10</v>
      </c>
      <c r="H229" s="1" t="s">
        <v>10</v>
      </c>
      <c r="I229" s="1" t="s">
        <v>10</v>
      </c>
      <c r="J229" s="1" t="s">
        <v>10</v>
      </c>
    </row>
    <row r="230" spans="1:10" x14ac:dyDescent="0.25">
      <c r="A230">
        <v>1.7067149281501801E-2</v>
      </c>
      <c r="B230">
        <v>0.18996950984001201</v>
      </c>
      <c r="C230">
        <v>-0.15032798051834101</v>
      </c>
      <c r="D230">
        <v>1.31989107467234E-3</v>
      </c>
      <c r="E230">
        <v>7.33045767992735E-3</v>
      </c>
      <c r="F230">
        <v>1.5883149579167401E-2</v>
      </c>
      <c r="G230" s="1" t="s">
        <v>10</v>
      </c>
      <c r="H230" s="1" t="s">
        <v>10</v>
      </c>
      <c r="I230" s="1" t="s">
        <v>10</v>
      </c>
      <c r="J230" s="1" t="s">
        <v>10</v>
      </c>
    </row>
    <row r="231" spans="1:10" x14ac:dyDescent="0.25">
      <c r="A231">
        <v>1.6740560531616201E-2</v>
      </c>
      <c r="B231">
        <v>0.18948546051979101</v>
      </c>
      <c r="C231">
        <v>-0.150344744324684</v>
      </c>
      <c r="D231">
        <v>1.40455772634596E-3</v>
      </c>
      <c r="E231">
        <v>7.3342258110642398E-3</v>
      </c>
      <c r="F231">
        <v>1.5965899452567101E-2</v>
      </c>
      <c r="G231" s="1" t="s">
        <v>10</v>
      </c>
      <c r="H231" s="1" t="s">
        <v>10</v>
      </c>
      <c r="I231" s="1" t="s">
        <v>10</v>
      </c>
      <c r="J231" s="1" t="s">
        <v>10</v>
      </c>
    </row>
    <row r="232" spans="1:10" x14ac:dyDescent="0.25">
      <c r="A232">
        <v>1.6190662980079699E-2</v>
      </c>
      <c r="B232">
        <v>0.18815562129020699</v>
      </c>
      <c r="C232">
        <v>-0.149797677993774</v>
      </c>
      <c r="D232">
        <v>1.31390884052962E-3</v>
      </c>
      <c r="E232">
        <v>7.2804754599928899E-3</v>
      </c>
      <c r="F232">
        <v>1.59464161843061E-2</v>
      </c>
      <c r="G232" s="1" t="s">
        <v>10</v>
      </c>
      <c r="H232" s="1" t="s">
        <v>10</v>
      </c>
      <c r="I232" s="1" t="s">
        <v>10</v>
      </c>
      <c r="J232" s="1" t="s">
        <v>10</v>
      </c>
    </row>
    <row r="233" spans="1:10" x14ac:dyDescent="0.25">
      <c r="A233">
        <v>1.55812799930573E-2</v>
      </c>
      <c r="B233">
        <v>0.190197974443436</v>
      </c>
      <c r="C233">
        <v>-0.15240415930748</v>
      </c>
      <c r="D233">
        <v>1.4873478794470399E-3</v>
      </c>
      <c r="E233">
        <v>7.2038676589727402E-3</v>
      </c>
      <c r="F233">
        <v>1.5867980197072001E-2</v>
      </c>
      <c r="G233" s="1" t="s">
        <v>10</v>
      </c>
      <c r="H233" s="1" t="s">
        <v>10</v>
      </c>
      <c r="I233" s="1" t="s">
        <v>10</v>
      </c>
      <c r="J233" s="1" t="s">
        <v>10</v>
      </c>
    </row>
    <row r="234" spans="1:10" x14ac:dyDescent="0.25">
      <c r="A234">
        <v>1.56049430370331E-2</v>
      </c>
      <c r="B234">
        <v>0.18814092874527</v>
      </c>
      <c r="C234">
        <v>-0.15392762422561601</v>
      </c>
      <c r="D234">
        <v>1.4053527265787101E-3</v>
      </c>
      <c r="E234">
        <v>7.4070668779313599E-3</v>
      </c>
      <c r="F234">
        <v>1.60553529858589E-2</v>
      </c>
      <c r="G234" s="1" t="s">
        <v>10</v>
      </c>
      <c r="H234" s="1" t="s">
        <v>10</v>
      </c>
      <c r="I234" s="1" t="s">
        <v>10</v>
      </c>
      <c r="J234" s="1" t="s">
        <v>10</v>
      </c>
    </row>
    <row r="235" spans="1:10" x14ac:dyDescent="0.25">
      <c r="A235">
        <v>1.44414007663727E-2</v>
      </c>
      <c r="B235">
        <v>0.18883007764816301</v>
      </c>
      <c r="C235">
        <v>-0.153972953557968</v>
      </c>
      <c r="D235">
        <v>1.5162843046709899E-3</v>
      </c>
      <c r="E235">
        <v>7.3961992748081701E-3</v>
      </c>
      <c r="F235">
        <v>1.58764235675335E-2</v>
      </c>
      <c r="G235" s="1" t="s">
        <v>10</v>
      </c>
      <c r="H235" s="1" t="s">
        <v>10</v>
      </c>
      <c r="I235" s="1" t="s">
        <v>10</v>
      </c>
      <c r="J235" s="1" t="s">
        <v>10</v>
      </c>
    </row>
    <row r="236" spans="1:10" x14ac:dyDescent="0.25">
      <c r="A236">
        <v>1.6157984733581501E-2</v>
      </c>
      <c r="B236">
        <v>0.19079206883907299</v>
      </c>
      <c r="C236">
        <v>-0.15135174989700301</v>
      </c>
      <c r="D236">
        <v>1.42147438600659E-3</v>
      </c>
      <c r="E236">
        <v>7.4597005732357502E-3</v>
      </c>
      <c r="F236">
        <v>1.6011433675885201E-2</v>
      </c>
      <c r="G236" s="1" t="s">
        <v>10</v>
      </c>
      <c r="H236" s="1" t="s">
        <v>10</v>
      </c>
      <c r="I236" s="1" t="s">
        <v>10</v>
      </c>
      <c r="J236" s="1" t="s">
        <v>10</v>
      </c>
    </row>
    <row r="237" spans="1:10" x14ac:dyDescent="0.25">
      <c r="A237">
        <v>1.8453627824783301E-2</v>
      </c>
      <c r="B237">
        <v>0.188178896903992</v>
      </c>
      <c r="C237">
        <v>-0.14728081226348899</v>
      </c>
      <c r="D237">
        <v>1.37289962731302E-3</v>
      </c>
      <c r="E237">
        <v>7.1865534409880603E-3</v>
      </c>
      <c r="F237">
        <v>1.6001882031559899E-2</v>
      </c>
      <c r="G237" s="1" t="s">
        <v>10</v>
      </c>
      <c r="H237" s="1" t="s">
        <v>10</v>
      </c>
      <c r="I237" s="1" t="s">
        <v>10</v>
      </c>
      <c r="J237" s="1" t="s">
        <v>10</v>
      </c>
    </row>
    <row r="238" spans="1:10" x14ac:dyDescent="0.25">
      <c r="A238">
        <v>1.7312258481979401E-2</v>
      </c>
      <c r="B238">
        <v>0.190812438726425</v>
      </c>
      <c r="C238">
        <v>-0.157069727778435</v>
      </c>
      <c r="D238">
        <v>1.54178217053413E-3</v>
      </c>
      <c r="E238">
        <v>7.41451187059283E-3</v>
      </c>
      <c r="F238">
        <v>1.6066089272499098E-2</v>
      </c>
      <c r="G238" s="1" t="s">
        <v>10</v>
      </c>
      <c r="H238" s="1" t="s">
        <v>10</v>
      </c>
      <c r="I238" s="1" t="s">
        <v>10</v>
      </c>
      <c r="J238" s="1" t="s">
        <v>10</v>
      </c>
    </row>
    <row r="239" spans="1:10" x14ac:dyDescent="0.25">
      <c r="A239">
        <v>1.50142014026642E-2</v>
      </c>
      <c r="B239">
        <v>0.18883749842643699</v>
      </c>
      <c r="C239">
        <v>-0.15339562296867401</v>
      </c>
      <c r="D239">
        <v>1.42838899046183E-3</v>
      </c>
      <c r="E239">
        <v>7.3030977509915803E-3</v>
      </c>
      <c r="F239">
        <v>1.6011234372854202E-2</v>
      </c>
      <c r="G239" s="1" t="s">
        <v>10</v>
      </c>
      <c r="H239" s="1" t="s">
        <v>10</v>
      </c>
      <c r="I239" s="1" t="s">
        <v>10</v>
      </c>
      <c r="J239" s="1" t="s">
        <v>10</v>
      </c>
    </row>
    <row r="240" spans="1:10" x14ac:dyDescent="0.25">
      <c r="A240">
        <v>1.6206175088882401E-2</v>
      </c>
      <c r="B240">
        <v>0.18714296817779499</v>
      </c>
      <c r="C240">
        <v>-0.14825521409511599</v>
      </c>
      <c r="D240">
        <v>1.25631596893072E-3</v>
      </c>
      <c r="E240">
        <v>7.3055187240243001E-3</v>
      </c>
      <c r="F240">
        <v>1.5918318182229999E-2</v>
      </c>
      <c r="G240" s="1" t="s">
        <v>10</v>
      </c>
      <c r="H240" s="1" t="s">
        <v>10</v>
      </c>
      <c r="I240" s="1" t="s">
        <v>10</v>
      </c>
      <c r="J240" s="1" t="s">
        <v>10</v>
      </c>
    </row>
    <row r="241" spans="1:10" x14ac:dyDescent="0.25">
      <c r="A241">
        <v>1.7084628343582198E-2</v>
      </c>
      <c r="B241">
        <v>0.189299821853638</v>
      </c>
      <c r="C241">
        <v>-0.16317218542098999</v>
      </c>
      <c r="D241">
        <v>1.4222288737073499E-3</v>
      </c>
      <c r="E241">
        <v>7.3914779350161596E-3</v>
      </c>
      <c r="F241">
        <v>1.6225576400756801E-2</v>
      </c>
      <c r="G241" s="1" t="s">
        <v>10</v>
      </c>
      <c r="H241" s="1" t="s">
        <v>10</v>
      </c>
      <c r="I241" s="1" t="s">
        <v>10</v>
      </c>
      <c r="J241" s="1" t="s">
        <v>10</v>
      </c>
    </row>
    <row r="242" spans="1:10" x14ac:dyDescent="0.25">
      <c r="A242">
        <v>1.70207917690277E-2</v>
      </c>
      <c r="B242">
        <v>0.188011184334755</v>
      </c>
      <c r="C242">
        <v>-0.14109210669994399</v>
      </c>
      <c r="D242">
        <v>1.2933637481182801E-3</v>
      </c>
      <c r="E242">
        <v>7.1765081956982604E-3</v>
      </c>
      <c r="F242">
        <v>1.57760214060545E-2</v>
      </c>
      <c r="G242" s="1" t="s">
        <v>10</v>
      </c>
      <c r="H242" s="1" t="s">
        <v>10</v>
      </c>
      <c r="I242" s="1" t="s">
        <v>10</v>
      </c>
      <c r="J242" s="1" t="s">
        <v>10</v>
      </c>
    </row>
    <row r="243" spans="1:10" x14ac:dyDescent="0.25">
      <c r="A243">
        <v>1.6501754522323601E-2</v>
      </c>
      <c r="B243">
        <v>0.19029816985130299</v>
      </c>
      <c r="C243">
        <v>-0.15694396197795901</v>
      </c>
      <c r="D243">
        <v>1.3132599415257599E-3</v>
      </c>
      <c r="E243">
        <v>7.3451995849609401E-3</v>
      </c>
      <c r="F243">
        <v>1.6117285937070801E-2</v>
      </c>
      <c r="G243" s="1" t="s">
        <v>10</v>
      </c>
      <c r="H243" s="1" t="s">
        <v>10</v>
      </c>
      <c r="I243" s="1" t="s">
        <v>10</v>
      </c>
      <c r="J243" s="1" t="s">
        <v>10</v>
      </c>
    </row>
    <row r="244" spans="1:10" x14ac:dyDescent="0.25">
      <c r="A244">
        <v>1.5298843383789101E-2</v>
      </c>
      <c r="B244">
        <v>0.187298864126205</v>
      </c>
      <c r="C244">
        <v>-0.14876034855842599</v>
      </c>
      <c r="D244">
        <v>1.3350513763725801E-3</v>
      </c>
      <c r="E244">
        <v>7.4259978719055696E-3</v>
      </c>
      <c r="F244">
        <v>1.60642974078655E-2</v>
      </c>
      <c r="G244" s="1" t="s">
        <v>10</v>
      </c>
      <c r="H244" s="1" t="s">
        <v>10</v>
      </c>
      <c r="I244" s="1" t="s">
        <v>10</v>
      </c>
      <c r="J244" s="1" t="s">
        <v>10</v>
      </c>
    </row>
    <row r="245" spans="1:10" x14ac:dyDescent="0.25">
      <c r="A245">
        <v>1.3879507780075099E-2</v>
      </c>
      <c r="B245">
        <v>0.18778370320797</v>
      </c>
      <c r="C245">
        <v>-0.15023335814475999</v>
      </c>
      <c r="D245">
        <v>1.26779871061444E-3</v>
      </c>
      <c r="E245">
        <v>7.4670058675110297E-3</v>
      </c>
      <c r="F245">
        <v>1.609056442976E-2</v>
      </c>
      <c r="G245" s="1" t="s">
        <v>10</v>
      </c>
      <c r="H245" s="1" t="s">
        <v>10</v>
      </c>
      <c r="I245" s="1" t="s">
        <v>10</v>
      </c>
      <c r="J245" s="1" t="s">
        <v>10</v>
      </c>
    </row>
    <row r="246" spans="1:10" x14ac:dyDescent="0.25">
      <c r="A246">
        <v>1.8256366252899201E-2</v>
      </c>
      <c r="B246">
        <v>0.190261095762253</v>
      </c>
      <c r="C246">
        <v>-0.154950946569443</v>
      </c>
      <c r="D246">
        <v>1.28040637355298E-3</v>
      </c>
      <c r="E246">
        <v>7.4448767118156E-3</v>
      </c>
      <c r="F246">
        <v>1.6007710248231902E-2</v>
      </c>
      <c r="G246" s="1" t="s">
        <v>10</v>
      </c>
      <c r="H246" s="1" t="s">
        <v>10</v>
      </c>
      <c r="I246" s="1" t="s">
        <v>10</v>
      </c>
      <c r="J246" s="1" t="s">
        <v>10</v>
      </c>
    </row>
    <row r="247" spans="1:10" x14ac:dyDescent="0.25">
      <c r="A247">
        <v>1.7061933875083899E-2</v>
      </c>
      <c r="B247">
        <v>0.18830025196075401</v>
      </c>
      <c r="C247">
        <v>-0.14828534424305001</v>
      </c>
      <c r="D247">
        <v>1.29950663540512E-3</v>
      </c>
      <c r="E247">
        <v>7.3472023941576498E-3</v>
      </c>
      <c r="F247">
        <v>1.5900844708085098E-2</v>
      </c>
      <c r="G247" s="1" t="s">
        <v>10</v>
      </c>
      <c r="H247" s="1" t="s">
        <v>10</v>
      </c>
      <c r="I247" s="1" t="s">
        <v>10</v>
      </c>
      <c r="J247" s="1" t="s">
        <v>10</v>
      </c>
    </row>
    <row r="248" spans="1:10" x14ac:dyDescent="0.25">
      <c r="A248">
        <v>1.47407501935959E-2</v>
      </c>
      <c r="B248">
        <v>0.18700876832008401</v>
      </c>
      <c r="C248">
        <v>-0.15026743710040999</v>
      </c>
      <c r="D248">
        <v>1.3017082819715101E-3</v>
      </c>
      <c r="E248">
        <v>7.22833909094334E-3</v>
      </c>
      <c r="F248">
        <v>1.6018811613321301E-2</v>
      </c>
      <c r="G248" s="1" t="s">
        <v>10</v>
      </c>
      <c r="H248" s="1" t="s">
        <v>10</v>
      </c>
      <c r="I248" s="1" t="s">
        <v>10</v>
      </c>
      <c r="J248" s="1" t="s">
        <v>10</v>
      </c>
    </row>
    <row r="249" spans="1:10" x14ac:dyDescent="0.25">
      <c r="A249">
        <v>1.7586842179298401E-2</v>
      </c>
      <c r="B249">
        <v>0.19036135077476499</v>
      </c>
      <c r="C249">
        <v>-0.15350452065467801</v>
      </c>
      <c r="D249">
        <v>1.56336347572505E-3</v>
      </c>
      <c r="E249">
        <v>7.22455233335495E-3</v>
      </c>
      <c r="F249">
        <v>1.5904523432254802E-2</v>
      </c>
      <c r="G249" s="1" t="s">
        <v>10</v>
      </c>
      <c r="H249" s="1" t="s">
        <v>10</v>
      </c>
      <c r="I249" s="1" t="s">
        <v>10</v>
      </c>
      <c r="J249" s="1" t="s">
        <v>10</v>
      </c>
    </row>
    <row r="250" spans="1:10" x14ac:dyDescent="0.25">
      <c r="A250">
        <v>1.6741141676902799E-2</v>
      </c>
      <c r="B250">
        <v>0.188513323664665</v>
      </c>
      <c r="C250">
        <v>-0.15189240872859999</v>
      </c>
      <c r="D250">
        <v>1.4230998931452599E-3</v>
      </c>
      <c r="E250">
        <v>7.2325603105127803E-3</v>
      </c>
      <c r="F250">
        <v>1.5992989763617502E-2</v>
      </c>
      <c r="G250" s="1" t="s">
        <v>10</v>
      </c>
      <c r="H250" s="1" t="s">
        <v>10</v>
      </c>
      <c r="I250" s="1" t="s">
        <v>10</v>
      </c>
      <c r="J250" s="1" t="s">
        <v>10</v>
      </c>
    </row>
    <row r="251" spans="1:10" x14ac:dyDescent="0.25">
      <c r="A251">
        <v>1.5366375446319599E-2</v>
      </c>
      <c r="B251">
        <v>0.19065618515014601</v>
      </c>
      <c r="C251">
        <v>-0.15440371632576</v>
      </c>
      <c r="D251">
        <v>1.3288244372233701E-3</v>
      </c>
      <c r="E251">
        <v>7.26557988673449E-3</v>
      </c>
      <c r="F251">
        <v>1.5810772776603699E-2</v>
      </c>
      <c r="G251" s="1" t="s">
        <v>10</v>
      </c>
      <c r="H251" s="1" t="s">
        <v>10</v>
      </c>
      <c r="I251" s="1" t="s">
        <v>10</v>
      </c>
      <c r="J251" s="1" t="s">
        <v>10</v>
      </c>
    </row>
    <row r="252" spans="1:10" x14ac:dyDescent="0.25">
      <c r="A252">
        <v>1.7891809344291701E-2</v>
      </c>
      <c r="B252">
        <v>0.19114020466804499</v>
      </c>
      <c r="C252">
        <v>-0.15858912467956501</v>
      </c>
      <c r="D252">
        <v>1.51717814151198E-3</v>
      </c>
      <c r="E252">
        <v>7.4075432494282696E-3</v>
      </c>
      <c r="F252">
        <v>1.6164977103471801E-2</v>
      </c>
      <c r="G252" s="1" t="s">
        <v>10</v>
      </c>
      <c r="H252" s="1" t="s">
        <v>10</v>
      </c>
      <c r="I252" s="1" t="s">
        <v>10</v>
      </c>
      <c r="J252" s="1" t="s">
        <v>10</v>
      </c>
    </row>
    <row r="253" spans="1:10" x14ac:dyDescent="0.25">
      <c r="A253">
        <v>1.8785953521728498E-2</v>
      </c>
      <c r="B253">
        <v>0.18930077552795399</v>
      </c>
      <c r="C253">
        <v>-0.14937499165535001</v>
      </c>
      <c r="D253">
        <v>1.37015129439533E-3</v>
      </c>
      <c r="E253">
        <v>7.3456531390547796E-3</v>
      </c>
      <c r="F253">
        <v>1.58743113279343E-2</v>
      </c>
      <c r="G253" s="1" t="s">
        <v>10</v>
      </c>
      <c r="H253" s="1" t="s">
        <v>10</v>
      </c>
      <c r="I253" s="1" t="s">
        <v>10</v>
      </c>
      <c r="J253" s="1" t="s">
        <v>10</v>
      </c>
    </row>
    <row r="254" spans="1:10" x14ac:dyDescent="0.25">
      <c r="A254">
        <v>1.9083797931671101E-2</v>
      </c>
      <c r="B254">
        <v>0.189120292663574</v>
      </c>
      <c r="C254">
        <v>-0.153980672359467</v>
      </c>
      <c r="D254">
        <v>1.3707798207178701E-3</v>
      </c>
      <c r="E254">
        <v>7.3933955281972902E-3</v>
      </c>
      <c r="F254">
        <v>1.6054151579737701E-2</v>
      </c>
      <c r="G254" s="1" t="s">
        <v>10</v>
      </c>
      <c r="H254" s="1" t="s">
        <v>10</v>
      </c>
      <c r="I254" s="1" t="s">
        <v>10</v>
      </c>
      <c r="J254" s="1" t="s">
        <v>10</v>
      </c>
    </row>
    <row r="255" spans="1:10" x14ac:dyDescent="0.25">
      <c r="A255">
        <v>2.02339142560959E-2</v>
      </c>
      <c r="B255">
        <v>0.189812526106834</v>
      </c>
      <c r="C255">
        <v>-0.15446503460407299</v>
      </c>
      <c r="D255">
        <v>1.3348277425393499E-3</v>
      </c>
      <c r="E255">
        <v>7.2351382113993203E-3</v>
      </c>
      <c r="F255">
        <v>1.6117267310619399E-2</v>
      </c>
      <c r="G255" s="1" t="s">
        <v>10</v>
      </c>
      <c r="H255" s="1" t="s">
        <v>10</v>
      </c>
      <c r="I255" s="1" t="s">
        <v>10</v>
      </c>
      <c r="J255" s="1" t="s">
        <v>10</v>
      </c>
    </row>
    <row r="256" spans="1:10" x14ac:dyDescent="0.25">
      <c r="A256">
        <v>1.7413139343261701E-2</v>
      </c>
      <c r="B256">
        <v>0.18682891130447399</v>
      </c>
      <c r="C256">
        <v>-0.15916819870471999</v>
      </c>
      <c r="D256">
        <v>1.41634559258819E-3</v>
      </c>
      <c r="E256">
        <v>7.2706080973148303E-3</v>
      </c>
      <c r="F256">
        <v>1.58453807234764E-2</v>
      </c>
      <c r="G256" s="1" t="s">
        <v>10</v>
      </c>
      <c r="H256" s="1" t="s">
        <v>10</v>
      </c>
      <c r="I256" s="1" t="s">
        <v>10</v>
      </c>
      <c r="J256" s="1" t="s">
        <v>10</v>
      </c>
    </row>
    <row r="257" spans="1:10" x14ac:dyDescent="0.25">
      <c r="A257">
        <v>1.8188223242759701E-2</v>
      </c>
      <c r="B257">
        <v>0.19035029411315901</v>
      </c>
      <c r="C257">
        <v>-0.15394902229309099</v>
      </c>
      <c r="D257">
        <v>1.43034604843706E-3</v>
      </c>
      <c r="E257">
        <v>7.1738506667316003E-3</v>
      </c>
      <c r="F257">
        <v>1.60110834985971E-2</v>
      </c>
      <c r="G257" s="1" t="s">
        <v>10</v>
      </c>
      <c r="H257" s="1" t="s">
        <v>10</v>
      </c>
      <c r="I257" s="1" t="s">
        <v>10</v>
      </c>
      <c r="J257" s="1" t="s">
        <v>10</v>
      </c>
    </row>
    <row r="258" spans="1:10" x14ac:dyDescent="0.25">
      <c r="A258">
        <v>1.8470615148544301E-2</v>
      </c>
      <c r="B258">
        <v>0.18749842047691301</v>
      </c>
      <c r="C258">
        <v>-0.14994877576828</v>
      </c>
      <c r="D258">
        <v>1.4826143160462399E-3</v>
      </c>
      <c r="E258">
        <v>7.3077939450740797E-3</v>
      </c>
      <c r="F258">
        <v>1.5884559601545299E-2</v>
      </c>
      <c r="G258" s="1" t="s">
        <v>10</v>
      </c>
      <c r="H258" s="1" t="s">
        <v>10</v>
      </c>
      <c r="I258" s="1" t="s">
        <v>10</v>
      </c>
      <c r="J258" s="1" t="s">
        <v>10</v>
      </c>
    </row>
    <row r="259" spans="1:10" x14ac:dyDescent="0.25">
      <c r="A259">
        <v>1.6823843121528601E-2</v>
      </c>
      <c r="B259">
        <v>0.19078248739242601</v>
      </c>
      <c r="C259">
        <v>-0.15751451253891</v>
      </c>
      <c r="D259">
        <v>1.3315294636413501E-3</v>
      </c>
      <c r="E259">
        <v>7.4025760404765597E-3</v>
      </c>
      <c r="F259">
        <v>1.5927076339721701E-2</v>
      </c>
      <c r="G259" s="1" t="s">
        <v>10</v>
      </c>
      <c r="H259" s="1" t="s">
        <v>10</v>
      </c>
      <c r="I259" s="1" t="s">
        <v>10</v>
      </c>
      <c r="J259" s="1" t="s">
        <v>10</v>
      </c>
    </row>
    <row r="260" spans="1:10" x14ac:dyDescent="0.25">
      <c r="A260">
        <v>1.8779829144477799E-2</v>
      </c>
      <c r="B260">
        <v>0.190605908632278</v>
      </c>
      <c r="C260">
        <v>-0.153413161635399</v>
      </c>
      <c r="D260">
        <v>1.3452838174998799E-3</v>
      </c>
      <c r="E260">
        <v>7.4382177554071002E-3</v>
      </c>
      <c r="F260">
        <v>1.6135865822434401E-2</v>
      </c>
      <c r="G260" s="1" t="s">
        <v>10</v>
      </c>
      <c r="H260" s="1" t="s">
        <v>10</v>
      </c>
      <c r="I260" s="1" t="s">
        <v>10</v>
      </c>
      <c r="J260" s="1" t="s">
        <v>10</v>
      </c>
    </row>
    <row r="261" spans="1:10" x14ac:dyDescent="0.25">
      <c r="A261">
        <v>1.8528878688812301E-2</v>
      </c>
      <c r="B261">
        <v>0.18914690613746599</v>
      </c>
      <c r="C261">
        <v>-0.15505751967430101</v>
      </c>
      <c r="D261">
        <v>1.4283559285104301E-3</v>
      </c>
      <c r="E261">
        <v>7.3164291679859196E-3</v>
      </c>
      <c r="F261">
        <v>1.5837745741009698E-2</v>
      </c>
      <c r="G261" s="1" t="s">
        <v>10</v>
      </c>
      <c r="H261" s="1" t="s">
        <v>10</v>
      </c>
      <c r="I261" s="1" t="s">
        <v>10</v>
      </c>
      <c r="J261" s="1" t="s">
        <v>10</v>
      </c>
    </row>
    <row r="262" spans="1:10" x14ac:dyDescent="0.25">
      <c r="A262">
        <v>1.76310837268829E-2</v>
      </c>
      <c r="B262">
        <v>0.18695385754108401</v>
      </c>
      <c r="C262">
        <v>-0.15503326058387801</v>
      </c>
      <c r="D262">
        <v>1.43523118458688E-3</v>
      </c>
      <c r="E262">
        <v>7.4785742908716202E-3</v>
      </c>
      <c r="F262">
        <v>1.6099646687507602E-2</v>
      </c>
      <c r="G262" s="1" t="s">
        <v>10</v>
      </c>
      <c r="H262" s="1" t="s">
        <v>10</v>
      </c>
      <c r="I262" s="1" t="s">
        <v>10</v>
      </c>
      <c r="J262" s="1" t="s">
        <v>10</v>
      </c>
    </row>
    <row r="263" spans="1:10" x14ac:dyDescent="0.25">
      <c r="A263">
        <v>1.78961455821991E-2</v>
      </c>
      <c r="B263">
        <v>0.19114089012145999</v>
      </c>
      <c r="C263">
        <v>-0.15188649296760601</v>
      </c>
      <c r="D263">
        <v>1.4098880346864501E-3</v>
      </c>
      <c r="E263">
        <v>7.3466757312417004E-3</v>
      </c>
      <c r="F263">
        <v>1.6002014279365501E-2</v>
      </c>
      <c r="G263" s="1" t="s">
        <v>10</v>
      </c>
      <c r="H263" s="1" t="s">
        <v>10</v>
      </c>
      <c r="I263" s="1" t="s">
        <v>10</v>
      </c>
      <c r="J263" s="1" t="s">
        <v>10</v>
      </c>
    </row>
    <row r="264" spans="1:10" x14ac:dyDescent="0.25">
      <c r="A264">
        <v>1.4966785907745399E-2</v>
      </c>
      <c r="B264">
        <v>0.18951229751110099</v>
      </c>
      <c r="C264">
        <v>-0.15033896267414101</v>
      </c>
      <c r="D264">
        <v>1.5104096382856399E-3</v>
      </c>
      <c r="E264">
        <v>7.3289512656629103E-3</v>
      </c>
      <c r="F264">
        <v>1.59952249377966E-2</v>
      </c>
      <c r="G264" s="1" t="s">
        <v>10</v>
      </c>
      <c r="H264" s="1" t="s">
        <v>10</v>
      </c>
      <c r="I264" s="1" t="s">
        <v>10</v>
      </c>
      <c r="J264" s="1" t="s">
        <v>10</v>
      </c>
    </row>
    <row r="265" spans="1:10" x14ac:dyDescent="0.25">
      <c r="A265">
        <v>2.02607661485672E-2</v>
      </c>
      <c r="B265">
        <v>0.190134823322296</v>
      </c>
      <c r="C265">
        <v>-0.15862379968166401</v>
      </c>
      <c r="D265">
        <v>1.3980896910652501E-3</v>
      </c>
      <c r="E265">
        <v>7.3046605102717902E-3</v>
      </c>
      <c r="F265">
        <v>1.60537324845791E-2</v>
      </c>
      <c r="G265" s="1" t="s">
        <v>10</v>
      </c>
      <c r="H265" s="1" t="s">
        <v>10</v>
      </c>
      <c r="I265" s="1" t="s">
        <v>10</v>
      </c>
      <c r="J265" s="1" t="s">
        <v>10</v>
      </c>
    </row>
    <row r="266" spans="1:10" x14ac:dyDescent="0.25">
      <c r="A266">
        <v>1.7642155289650002E-2</v>
      </c>
      <c r="B266">
        <v>0.18998804688453699</v>
      </c>
      <c r="C266">
        <v>-0.15340125560760501</v>
      </c>
      <c r="D266">
        <v>1.33655488025397E-3</v>
      </c>
      <c r="E266">
        <v>7.2475341148674497E-3</v>
      </c>
      <c r="F266">
        <v>1.5991490334272399E-2</v>
      </c>
      <c r="G266" s="1" t="s">
        <v>10</v>
      </c>
      <c r="H266" s="1" t="s">
        <v>10</v>
      </c>
      <c r="I266" s="1" t="s">
        <v>10</v>
      </c>
      <c r="J266" s="1" t="s">
        <v>10</v>
      </c>
    </row>
    <row r="267" spans="1:10" x14ac:dyDescent="0.25">
      <c r="A267">
        <v>1.79109275341034E-2</v>
      </c>
      <c r="B267">
        <v>0.19179022312164301</v>
      </c>
      <c r="C267">
        <v>-0.15285506844520599</v>
      </c>
      <c r="D267">
        <v>1.3297327095642701E-3</v>
      </c>
      <c r="E267">
        <v>7.3625408113002803E-3</v>
      </c>
      <c r="F267">
        <v>1.6091331839561501E-2</v>
      </c>
      <c r="G267" s="1" t="s">
        <v>10</v>
      </c>
      <c r="H267" s="1" t="s">
        <v>10</v>
      </c>
      <c r="I267" s="1" t="s">
        <v>10</v>
      </c>
      <c r="J267" s="1" t="s">
        <v>10</v>
      </c>
    </row>
    <row r="268" spans="1:10" x14ac:dyDescent="0.25">
      <c r="A268">
        <v>1.6188025474548302E-2</v>
      </c>
      <c r="B268">
        <v>0.19045636057853699</v>
      </c>
      <c r="C268">
        <v>-0.15183845162391699</v>
      </c>
      <c r="D268">
        <v>1.34275818709284E-3</v>
      </c>
      <c r="E268">
        <v>7.4165854603052096E-3</v>
      </c>
      <c r="F268">
        <v>1.5992019325494801E-2</v>
      </c>
      <c r="G268" s="1" t="s">
        <v>10</v>
      </c>
      <c r="H268" s="1" t="s">
        <v>10</v>
      </c>
      <c r="I268" s="1" t="s">
        <v>10</v>
      </c>
      <c r="J268" s="1" t="s">
        <v>10</v>
      </c>
    </row>
    <row r="269" spans="1:10" x14ac:dyDescent="0.25">
      <c r="A269">
        <v>1.53705775737762E-2</v>
      </c>
      <c r="B269">
        <v>0.18563400208950001</v>
      </c>
      <c r="C269">
        <v>-0.15191669762134599</v>
      </c>
      <c r="D269">
        <v>1.32721697445959E-3</v>
      </c>
      <c r="E269">
        <v>7.4021462351083799E-3</v>
      </c>
      <c r="F269">
        <v>1.5836469829082499E-2</v>
      </c>
      <c r="G269" s="1" t="s">
        <v>10</v>
      </c>
      <c r="H269" s="1" t="s">
        <v>10</v>
      </c>
      <c r="I269" s="1" t="s">
        <v>10</v>
      </c>
      <c r="J269" s="1" t="s">
        <v>10</v>
      </c>
    </row>
    <row r="270" spans="1:10" x14ac:dyDescent="0.25">
      <c r="A270">
        <v>1.8713265657424899E-2</v>
      </c>
      <c r="B270">
        <v>0.191016390919685</v>
      </c>
      <c r="C270">
        <v>-0.150401592254639</v>
      </c>
      <c r="D270">
        <v>1.5267623821273401E-3</v>
      </c>
      <c r="E270">
        <v>7.2358632460236497E-3</v>
      </c>
      <c r="F270">
        <v>1.5995128080248801E-2</v>
      </c>
      <c r="G270" s="1" t="s">
        <v>10</v>
      </c>
      <c r="H270" s="1" t="s">
        <v>10</v>
      </c>
      <c r="I270" s="1" t="s">
        <v>10</v>
      </c>
      <c r="J270" s="1" t="s">
        <v>10</v>
      </c>
    </row>
    <row r="271" spans="1:10" x14ac:dyDescent="0.25">
      <c r="A271">
        <v>1.96407586336136E-2</v>
      </c>
      <c r="B271">
        <v>0.19015687704086301</v>
      </c>
      <c r="C271">
        <v>-0.148365393280983</v>
      </c>
      <c r="D271">
        <v>1.3940789503976701E-3</v>
      </c>
      <c r="E271">
        <v>7.2425859980285202E-3</v>
      </c>
      <c r="F271">
        <v>1.58118307590485E-2</v>
      </c>
      <c r="G271" s="1" t="s">
        <v>10</v>
      </c>
      <c r="H271" s="1" t="s">
        <v>10</v>
      </c>
      <c r="I271" s="1" t="s">
        <v>10</v>
      </c>
      <c r="J271" s="1" t="s">
        <v>10</v>
      </c>
    </row>
    <row r="272" spans="1:10" x14ac:dyDescent="0.25">
      <c r="A272">
        <v>1.5874952077865601E-2</v>
      </c>
      <c r="B272">
        <v>0.19099809229373901</v>
      </c>
      <c r="C272">
        <v>-0.15438926219940199</v>
      </c>
      <c r="D272">
        <v>1.41051562968642E-3</v>
      </c>
      <c r="E272">
        <v>7.2842165827751203E-3</v>
      </c>
      <c r="F272">
        <v>1.6074655577540401E-2</v>
      </c>
      <c r="G272" s="1" t="s">
        <v>10</v>
      </c>
      <c r="H272" s="1" t="s">
        <v>10</v>
      </c>
      <c r="I272" s="1" t="s">
        <v>10</v>
      </c>
      <c r="J272" s="1" t="s">
        <v>10</v>
      </c>
    </row>
    <row r="273" spans="1:10" x14ac:dyDescent="0.25">
      <c r="A273">
        <v>1.9654199481010399E-2</v>
      </c>
      <c r="B273">
        <v>0.18946939706802399</v>
      </c>
      <c r="C273">
        <v>-0.15087454020977001</v>
      </c>
      <c r="D273">
        <v>1.3142640236765101E-3</v>
      </c>
      <c r="E273">
        <v>7.2839260101318403E-3</v>
      </c>
      <c r="F273">
        <v>1.6018051654100401E-2</v>
      </c>
      <c r="G273" s="1" t="s">
        <v>10</v>
      </c>
      <c r="H273" s="1" t="s">
        <v>10</v>
      </c>
      <c r="I273" s="1" t="s">
        <v>10</v>
      </c>
      <c r="J273" s="1" t="s">
        <v>10</v>
      </c>
    </row>
    <row r="274" spans="1:10" x14ac:dyDescent="0.25">
      <c r="A274">
        <v>1.47286951541901E-2</v>
      </c>
      <c r="B274">
        <v>0.18997623026370999</v>
      </c>
      <c r="C274">
        <v>-0.15389722585678101</v>
      </c>
      <c r="D274">
        <v>1.4276825822889801E-3</v>
      </c>
      <c r="E274">
        <v>7.4167847633361799E-3</v>
      </c>
      <c r="F274">
        <v>1.60202756524086E-2</v>
      </c>
      <c r="G274" s="1" t="s">
        <v>10</v>
      </c>
      <c r="H274" s="1" t="s">
        <v>10</v>
      </c>
      <c r="I274" s="1" t="s">
        <v>10</v>
      </c>
      <c r="J274" s="1" t="s">
        <v>10</v>
      </c>
    </row>
    <row r="275" spans="1:10" x14ac:dyDescent="0.25">
      <c r="A275">
        <v>1.7899170517921399E-2</v>
      </c>
      <c r="B275">
        <v>0.19179090857505801</v>
      </c>
      <c r="C275">
        <v>-0.155933856964111</v>
      </c>
      <c r="D275">
        <v>1.3766037300229101E-3</v>
      </c>
      <c r="E275">
        <v>7.3883729055523898E-3</v>
      </c>
      <c r="F275">
        <v>1.6227146610617599E-2</v>
      </c>
      <c r="G275" s="1" t="s">
        <v>10</v>
      </c>
      <c r="H275" s="1" t="s">
        <v>10</v>
      </c>
      <c r="I275" s="1" t="s">
        <v>10</v>
      </c>
      <c r="J275" s="1" t="s">
        <v>10</v>
      </c>
    </row>
    <row r="276" spans="1:10" x14ac:dyDescent="0.25">
      <c r="A276">
        <v>1.9343927502632099E-2</v>
      </c>
      <c r="B276">
        <v>0.18930980563163799</v>
      </c>
      <c r="C276">
        <v>-0.14572225511074099</v>
      </c>
      <c r="D276">
        <v>1.28114363178611E-3</v>
      </c>
      <c r="E276">
        <v>7.25234672427177E-3</v>
      </c>
      <c r="F276">
        <v>1.5955463051796001E-2</v>
      </c>
      <c r="G276" s="1" t="s">
        <v>10</v>
      </c>
      <c r="H276" s="1" t="s">
        <v>10</v>
      </c>
      <c r="I276" s="1" t="s">
        <v>10</v>
      </c>
      <c r="J276" s="1" t="s">
        <v>10</v>
      </c>
    </row>
    <row r="277" spans="1:10" x14ac:dyDescent="0.25">
      <c r="A277">
        <v>1.73799097537994E-2</v>
      </c>
      <c r="B277">
        <v>0.18980321288108801</v>
      </c>
      <c r="C277">
        <v>-0.15754398703575101</v>
      </c>
      <c r="D277">
        <v>1.37959083076566E-3</v>
      </c>
      <c r="E277">
        <v>7.34546175226569E-3</v>
      </c>
      <c r="F277">
        <v>1.59818436950445E-2</v>
      </c>
      <c r="G277" s="1" t="s">
        <v>10</v>
      </c>
      <c r="H277" s="1" t="s">
        <v>10</v>
      </c>
      <c r="I277" s="1" t="s">
        <v>10</v>
      </c>
      <c r="J277" s="1" t="s">
        <v>10</v>
      </c>
    </row>
    <row r="278" spans="1:10" x14ac:dyDescent="0.25">
      <c r="A278">
        <v>1.6774818301200901E-2</v>
      </c>
      <c r="B278">
        <v>0.189470499753952</v>
      </c>
      <c r="C278">
        <v>-0.152367919683456</v>
      </c>
      <c r="D278">
        <v>1.3305412139743599E-3</v>
      </c>
      <c r="E278">
        <v>7.3421988636255299E-3</v>
      </c>
      <c r="F278">
        <v>1.5991441905498501E-2</v>
      </c>
      <c r="G278" s="1" t="s">
        <v>10</v>
      </c>
      <c r="H278" s="1" t="s">
        <v>10</v>
      </c>
      <c r="I278" s="1" t="s">
        <v>10</v>
      </c>
      <c r="J278" s="1" t="s">
        <v>10</v>
      </c>
    </row>
    <row r="279" spans="1:10" x14ac:dyDescent="0.25">
      <c r="A279">
        <v>1.9938722252845799E-2</v>
      </c>
      <c r="B279">
        <v>0.18931454420089699</v>
      </c>
      <c r="C279">
        <v>-0.14982928335666701</v>
      </c>
      <c r="D279">
        <v>1.28253153525293E-3</v>
      </c>
      <c r="E279">
        <v>7.2121098637580898E-3</v>
      </c>
      <c r="F279">
        <v>1.6036016866564799E-2</v>
      </c>
      <c r="G279" s="1" t="s">
        <v>10</v>
      </c>
      <c r="H279" s="1" t="s">
        <v>10</v>
      </c>
      <c r="I279" s="1" t="s">
        <v>10</v>
      </c>
      <c r="J279" s="1" t="s">
        <v>10</v>
      </c>
    </row>
    <row r="280" spans="1:10" x14ac:dyDescent="0.25">
      <c r="A280">
        <v>1.35582983493805E-2</v>
      </c>
      <c r="B280">
        <v>0.19131696224212599</v>
      </c>
      <c r="C280">
        <v>-0.15283446013927501</v>
      </c>
      <c r="D280">
        <v>1.44400028511882E-3</v>
      </c>
      <c r="E280">
        <v>7.4125877581536796E-3</v>
      </c>
      <c r="F280">
        <v>1.59853268414736E-2</v>
      </c>
      <c r="G280" s="1" t="s">
        <v>10</v>
      </c>
      <c r="H280" s="1" t="s">
        <v>10</v>
      </c>
      <c r="I280" s="1" t="s">
        <v>10</v>
      </c>
      <c r="J280" s="1" t="s">
        <v>10</v>
      </c>
    </row>
    <row r="281" spans="1:10" x14ac:dyDescent="0.25">
      <c r="A281">
        <v>1.8235325813293499E-2</v>
      </c>
      <c r="B281">
        <v>0.19098904728889499</v>
      </c>
      <c r="C281">
        <v>-0.15394006669521301</v>
      </c>
      <c r="D281">
        <v>1.3471225975081301E-3</v>
      </c>
      <c r="E281">
        <v>7.2245481424033598E-3</v>
      </c>
      <c r="F281">
        <v>1.5883032232522999E-2</v>
      </c>
      <c r="G281" s="1" t="s">
        <v>10</v>
      </c>
      <c r="H281" s="1" t="s">
        <v>10</v>
      </c>
      <c r="I281" s="1" t="s">
        <v>10</v>
      </c>
      <c r="J281" s="1" t="s">
        <v>10</v>
      </c>
    </row>
    <row r="282" spans="1:10" x14ac:dyDescent="0.25">
      <c r="A282">
        <v>1.7670720815658601E-2</v>
      </c>
      <c r="B282">
        <v>0.19095721840858501</v>
      </c>
      <c r="C282">
        <v>-0.15494644641876201</v>
      </c>
      <c r="D282">
        <v>1.3180618407204699E-3</v>
      </c>
      <c r="E282">
        <v>7.3497733101248698E-3</v>
      </c>
      <c r="F282">
        <v>1.5936493873596198E-2</v>
      </c>
      <c r="G282" s="1" t="s">
        <v>10</v>
      </c>
      <c r="H282" s="1" t="s">
        <v>10</v>
      </c>
      <c r="I282" s="1" t="s">
        <v>10</v>
      </c>
      <c r="J282" s="1" t="s">
        <v>10</v>
      </c>
    </row>
    <row r="283" spans="1:10" x14ac:dyDescent="0.25">
      <c r="A283">
        <v>1.8199428915977499E-2</v>
      </c>
      <c r="B283">
        <v>0.19131708145141599</v>
      </c>
      <c r="C283">
        <v>-0.15600773692131001</v>
      </c>
      <c r="D283">
        <v>1.44273461773992E-3</v>
      </c>
      <c r="E283">
        <v>7.3101306334137899E-3</v>
      </c>
      <c r="F283">
        <v>1.6037875786423701E-2</v>
      </c>
      <c r="G283" s="1" t="s">
        <v>10</v>
      </c>
      <c r="H283" s="1" t="s">
        <v>10</v>
      </c>
      <c r="I283" s="1" t="s">
        <v>10</v>
      </c>
      <c r="J283" s="1" t="s">
        <v>10</v>
      </c>
    </row>
    <row r="284" spans="1:10" x14ac:dyDescent="0.25">
      <c r="A284">
        <v>1.9687786698341401E-2</v>
      </c>
      <c r="B284">
        <v>0.19048143923282601</v>
      </c>
      <c r="C284">
        <v>-0.15548554062843301</v>
      </c>
      <c r="D284">
        <v>1.31201348267496E-3</v>
      </c>
      <c r="E284">
        <v>7.2079189121723201E-3</v>
      </c>
      <c r="F284">
        <v>1.5990313142538098E-2</v>
      </c>
      <c r="G284" s="1" t="s">
        <v>10</v>
      </c>
      <c r="H284" s="1" t="s">
        <v>10</v>
      </c>
      <c r="I284" s="1" t="s">
        <v>10</v>
      </c>
      <c r="J284" s="1" t="s">
        <v>10</v>
      </c>
    </row>
    <row r="285" spans="1:10" x14ac:dyDescent="0.25">
      <c r="A285">
        <v>1.7074465751647901E-2</v>
      </c>
      <c r="B285">
        <v>0.188711106777191</v>
      </c>
      <c r="C285">
        <v>-0.153922989964485</v>
      </c>
      <c r="D285">
        <v>1.3499340275302499E-3</v>
      </c>
      <c r="E285">
        <v>7.0335981436073797E-3</v>
      </c>
      <c r="F285">
        <v>1.58923082053661E-2</v>
      </c>
      <c r="G285" s="1" t="s">
        <v>10</v>
      </c>
      <c r="H285" s="1" t="s">
        <v>10</v>
      </c>
      <c r="I285" s="1" t="s">
        <v>10</v>
      </c>
      <c r="J285" s="1" t="s">
        <v>10</v>
      </c>
    </row>
    <row r="286" spans="1:10" x14ac:dyDescent="0.25">
      <c r="A286">
        <v>1.6198918223381001E-2</v>
      </c>
      <c r="B286">
        <v>0.18982884287834201</v>
      </c>
      <c r="C286">
        <v>-0.15078835189342499</v>
      </c>
      <c r="D286">
        <v>1.28951098304242E-3</v>
      </c>
      <c r="E286">
        <v>7.2205802425742097E-3</v>
      </c>
      <c r="F286">
        <v>1.5928417444229102E-2</v>
      </c>
      <c r="G286" s="1" t="s">
        <v>10</v>
      </c>
      <c r="H286" s="1" t="s">
        <v>10</v>
      </c>
      <c r="I286" s="1" t="s">
        <v>10</v>
      </c>
      <c r="J286" s="1" t="s">
        <v>10</v>
      </c>
    </row>
    <row r="287" spans="1:10" x14ac:dyDescent="0.25">
      <c r="A287">
        <v>1.82314217090607E-2</v>
      </c>
      <c r="B287">
        <v>0.19033102691173601</v>
      </c>
      <c r="C287">
        <v>-0.15290290117263799</v>
      </c>
      <c r="D287">
        <v>1.32431357633322E-3</v>
      </c>
      <c r="E287">
        <v>7.1816681884229201E-3</v>
      </c>
      <c r="F287">
        <v>1.59009639173746E-2</v>
      </c>
      <c r="G287" s="1" t="s">
        <v>10</v>
      </c>
      <c r="H287" s="1" t="s">
        <v>10</v>
      </c>
      <c r="I287" s="1" t="s">
        <v>10</v>
      </c>
      <c r="J287" s="1" t="s">
        <v>10</v>
      </c>
    </row>
    <row r="288" spans="1:10" x14ac:dyDescent="0.25">
      <c r="A288">
        <v>1.5862405300140402E-2</v>
      </c>
      <c r="B288">
        <v>0.19099995493888899</v>
      </c>
      <c r="C288">
        <v>-0.148223251104355</v>
      </c>
      <c r="D288">
        <v>1.36324018239975E-3</v>
      </c>
      <c r="E288">
        <v>7.2579421103000598E-3</v>
      </c>
      <c r="F288">
        <v>1.5939559787511801E-2</v>
      </c>
      <c r="G288" s="1" t="s">
        <v>10</v>
      </c>
      <c r="H288" s="1" t="s">
        <v>10</v>
      </c>
      <c r="I288" s="1" t="s">
        <v>10</v>
      </c>
      <c r="J288" s="1" t="s">
        <v>10</v>
      </c>
    </row>
    <row r="289" spans="1:10" x14ac:dyDescent="0.25">
      <c r="A289">
        <v>1.7052039504051202E-2</v>
      </c>
      <c r="B289">
        <v>0.191323786973953</v>
      </c>
      <c r="C289">
        <v>-0.15028014779090901</v>
      </c>
      <c r="D289">
        <v>1.3071814319118901E-3</v>
      </c>
      <c r="E289">
        <v>7.2277509607374703E-3</v>
      </c>
      <c r="F289">
        <v>1.5929020941257501E-2</v>
      </c>
      <c r="G289" s="1" t="s">
        <v>10</v>
      </c>
      <c r="H289" s="1" t="s">
        <v>10</v>
      </c>
      <c r="I289" s="1" t="s">
        <v>10</v>
      </c>
      <c r="J289" s="1" t="s">
        <v>10</v>
      </c>
    </row>
    <row r="290" spans="1:10" x14ac:dyDescent="0.25">
      <c r="A290">
        <v>1.7257735133171099E-2</v>
      </c>
      <c r="B290">
        <v>0.191211402416229</v>
      </c>
      <c r="C290">
        <v>-0.14625301957130399</v>
      </c>
      <c r="D290">
        <v>1.4979226980358399E-3</v>
      </c>
      <c r="E290">
        <v>7.1324873715639097E-3</v>
      </c>
      <c r="F290">
        <v>1.5869623050093699E-2</v>
      </c>
      <c r="G290" s="1" t="s">
        <v>10</v>
      </c>
      <c r="H290" s="1" t="s">
        <v>10</v>
      </c>
      <c r="I290" s="1" t="s">
        <v>10</v>
      </c>
      <c r="J290" s="1" t="s">
        <v>10</v>
      </c>
    </row>
    <row r="291" spans="1:10" x14ac:dyDescent="0.25">
      <c r="A291">
        <v>1.7383888363838199E-2</v>
      </c>
      <c r="B291">
        <v>0.18717375397682201</v>
      </c>
      <c r="C291">
        <v>-0.15090623497962999</v>
      </c>
      <c r="D291">
        <v>1.3288662303239101E-3</v>
      </c>
      <c r="E291">
        <v>7.1837985888123504E-3</v>
      </c>
      <c r="F291">
        <v>1.5755755826830899E-2</v>
      </c>
      <c r="G291" s="1" t="s">
        <v>10</v>
      </c>
      <c r="H291" s="1" t="s">
        <v>10</v>
      </c>
      <c r="I291" s="1" t="s">
        <v>10</v>
      </c>
      <c r="J291" s="1" t="s">
        <v>10</v>
      </c>
    </row>
    <row r="292" spans="1:10" x14ac:dyDescent="0.25">
      <c r="A292">
        <v>1.7070472240448002E-2</v>
      </c>
      <c r="B292">
        <v>0.19366197288036299</v>
      </c>
      <c r="C292">
        <v>-0.15489766001701399</v>
      </c>
      <c r="D292">
        <v>1.3507448602467799E-3</v>
      </c>
      <c r="E292">
        <v>7.2030629962682698E-3</v>
      </c>
      <c r="F292">
        <v>1.58931948244572E-2</v>
      </c>
      <c r="G292" s="1" t="s">
        <v>10</v>
      </c>
      <c r="H292" s="1" t="s">
        <v>10</v>
      </c>
      <c r="I292" s="1" t="s">
        <v>10</v>
      </c>
      <c r="J292" s="1" t="s">
        <v>10</v>
      </c>
    </row>
    <row r="293" spans="1:10" x14ac:dyDescent="0.25">
      <c r="A293">
        <v>1.76223069429398E-2</v>
      </c>
      <c r="B293">
        <v>0.19007262587547299</v>
      </c>
      <c r="C293">
        <v>-0.155516102910042</v>
      </c>
      <c r="D293">
        <v>1.48513237945735E-3</v>
      </c>
      <c r="E293">
        <v>6.9775413721799903E-3</v>
      </c>
      <c r="F293">
        <v>1.5858203172683698E-2</v>
      </c>
      <c r="G293" s="1" t="s">
        <v>10</v>
      </c>
      <c r="H293" s="1" t="s">
        <v>10</v>
      </c>
      <c r="I293" s="1" t="s">
        <v>10</v>
      </c>
      <c r="J293" s="1" t="s">
        <v>10</v>
      </c>
    </row>
    <row r="294" spans="1:10" x14ac:dyDescent="0.25">
      <c r="A294">
        <v>1.6800150275230401E-2</v>
      </c>
      <c r="B294">
        <v>0.187805786728859</v>
      </c>
      <c r="C294">
        <v>-0.15547980368137401</v>
      </c>
      <c r="D294">
        <v>1.3407327933237E-3</v>
      </c>
      <c r="E294">
        <v>7.3429686017334496E-3</v>
      </c>
      <c r="F294">
        <v>1.6008442267775501E-2</v>
      </c>
      <c r="G294" s="1" t="s">
        <v>10</v>
      </c>
      <c r="H294" s="1" t="s">
        <v>10</v>
      </c>
      <c r="I294" s="1" t="s">
        <v>10</v>
      </c>
      <c r="J294" s="1" t="s">
        <v>10</v>
      </c>
    </row>
    <row r="295" spans="1:10" x14ac:dyDescent="0.25">
      <c r="A295">
        <v>1.7646238207817098E-2</v>
      </c>
      <c r="B295">
        <v>0.190011411905289</v>
      </c>
      <c r="C295">
        <v>-0.15444362163543701</v>
      </c>
      <c r="D295">
        <v>1.36609456967562E-3</v>
      </c>
      <c r="E295">
        <v>7.1631139144301397E-3</v>
      </c>
      <c r="F295">
        <v>1.59376002848148E-2</v>
      </c>
      <c r="G295" s="1" t="s">
        <v>10</v>
      </c>
      <c r="H295" s="1" t="s">
        <v>10</v>
      </c>
      <c r="I295" s="1" t="s">
        <v>10</v>
      </c>
      <c r="J295" s="1" t="s">
        <v>10</v>
      </c>
    </row>
    <row r="296" spans="1:10" x14ac:dyDescent="0.25">
      <c r="A296">
        <v>1.9876360893249501E-2</v>
      </c>
      <c r="B296">
        <v>0.18967731297016099</v>
      </c>
      <c r="C296">
        <v>-0.14627605676651001</v>
      </c>
      <c r="D296">
        <v>1.40513561200351E-3</v>
      </c>
      <c r="E296">
        <v>7.1788323111832099E-3</v>
      </c>
      <c r="F296">
        <v>1.6002701595425599E-2</v>
      </c>
      <c r="G296" s="1" t="s">
        <v>10</v>
      </c>
      <c r="H296" s="1" t="s">
        <v>10</v>
      </c>
      <c r="I296" s="1" t="s">
        <v>10</v>
      </c>
      <c r="J296" s="1" t="s">
        <v>10</v>
      </c>
    </row>
    <row r="297" spans="1:10" x14ac:dyDescent="0.25">
      <c r="A297">
        <v>1.4170944690704301E-2</v>
      </c>
      <c r="B297">
        <v>0.188361525535583</v>
      </c>
      <c r="C297">
        <v>-0.15187266469001801</v>
      </c>
      <c r="D297">
        <v>1.4200636651366899E-3</v>
      </c>
      <c r="E297">
        <v>7.2114076465368297E-3</v>
      </c>
      <c r="F297">
        <v>1.5794403851032299E-2</v>
      </c>
      <c r="G297" s="1" t="s">
        <v>10</v>
      </c>
      <c r="H297" s="1" t="s">
        <v>10</v>
      </c>
      <c r="I297" s="1" t="s">
        <v>10</v>
      </c>
      <c r="J297" s="1" t="s">
        <v>10</v>
      </c>
    </row>
    <row r="298" spans="1:10" x14ac:dyDescent="0.25">
      <c r="A298">
        <v>1.8781021237373401E-2</v>
      </c>
      <c r="B298">
        <v>0.18900321424007399</v>
      </c>
      <c r="C298">
        <v>-0.15245424211025199</v>
      </c>
      <c r="D298">
        <v>1.4124873559921999E-3</v>
      </c>
      <c r="E298">
        <v>7.2186300531029701E-3</v>
      </c>
      <c r="F298">
        <v>1.5937939286232002E-2</v>
      </c>
      <c r="G298" s="1" t="s">
        <v>10</v>
      </c>
      <c r="H298" s="1" t="s">
        <v>10</v>
      </c>
      <c r="I298" s="1" t="s">
        <v>10</v>
      </c>
      <c r="J298" s="1" t="s">
        <v>10</v>
      </c>
    </row>
    <row r="299" spans="1:10" x14ac:dyDescent="0.25">
      <c r="A299">
        <v>1.8193960189819301E-2</v>
      </c>
      <c r="B299">
        <v>0.18802613019943201</v>
      </c>
      <c r="C299">
        <v>-0.14733138680458099</v>
      </c>
      <c r="D299">
        <v>1.3980867806822101E-3</v>
      </c>
      <c r="E299">
        <v>7.1399929001927402E-3</v>
      </c>
      <c r="F299">
        <v>1.57759338617325E-2</v>
      </c>
      <c r="G299" s="1" t="s">
        <v>10</v>
      </c>
      <c r="H299" s="1" t="s">
        <v>10</v>
      </c>
      <c r="I299" s="1" t="s">
        <v>10</v>
      </c>
      <c r="J299" s="1" t="s">
        <v>10</v>
      </c>
    </row>
    <row r="300" spans="1:10" x14ac:dyDescent="0.25">
      <c r="A300">
        <v>1.6747429966926599E-2</v>
      </c>
      <c r="B300">
        <v>0.19086898863315599</v>
      </c>
      <c r="C300">
        <v>-0.15241502225399001</v>
      </c>
      <c r="D300">
        <v>1.46455725189298E-3</v>
      </c>
      <c r="E300">
        <v>7.1397754363715597E-3</v>
      </c>
      <c r="F300">
        <v>1.5822401270270299E-2</v>
      </c>
      <c r="G300" s="1" t="s">
        <v>10</v>
      </c>
      <c r="H300" s="1" t="s">
        <v>10</v>
      </c>
      <c r="I300" s="1" t="s">
        <v>10</v>
      </c>
      <c r="J300" s="1" t="s">
        <v>10</v>
      </c>
    </row>
    <row r="301" spans="1:10" x14ac:dyDescent="0.25">
      <c r="A301">
        <v>1.5938013792037999E-2</v>
      </c>
      <c r="B301">
        <v>0.19096463918685899</v>
      </c>
      <c r="C301">
        <v>-0.15743446350097701</v>
      </c>
      <c r="D301">
        <v>1.2913822429254701E-3</v>
      </c>
      <c r="E301">
        <v>7.33457133173943E-3</v>
      </c>
      <c r="F301">
        <v>1.60719566047192E-2</v>
      </c>
      <c r="G301" s="1" t="s">
        <v>10</v>
      </c>
      <c r="H301" s="1" t="s">
        <v>10</v>
      </c>
      <c r="I301" s="1" t="s">
        <v>10</v>
      </c>
      <c r="J301" s="1" t="s">
        <v>10</v>
      </c>
    </row>
    <row r="302" spans="1:10" x14ac:dyDescent="0.25">
      <c r="A302">
        <v>1.6497477889060998E-2</v>
      </c>
      <c r="B302">
        <v>0.188029766082764</v>
      </c>
      <c r="C302">
        <v>-0.152956902980804</v>
      </c>
      <c r="D302">
        <v>1.4147395268082599E-3</v>
      </c>
      <c r="E302">
        <v>7.1518206968903498E-3</v>
      </c>
      <c r="F302">
        <v>1.5775337815284701E-2</v>
      </c>
      <c r="G302" s="1" t="s">
        <v>10</v>
      </c>
      <c r="H302" s="1" t="s">
        <v>10</v>
      </c>
      <c r="I302" s="1" t="s">
        <v>10</v>
      </c>
      <c r="J302" s="1" t="s">
        <v>10</v>
      </c>
    </row>
    <row r="303" spans="1:10" x14ac:dyDescent="0.25">
      <c r="A303">
        <v>1.5340030193328901E-2</v>
      </c>
      <c r="B303">
        <v>0.19032168388366699</v>
      </c>
      <c r="C303">
        <v>-0.15080554783344299</v>
      </c>
      <c r="D303">
        <v>1.3243564171716599E-3</v>
      </c>
      <c r="E303">
        <v>7.2820633649826102E-3</v>
      </c>
      <c r="F303">
        <v>1.5820454806089401E-2</v>
      </c>
      <c r="G303" s="1" t="s">
        <v>10</v>
      </c>
      <c r="H303" s="1" t="s">
        <v>10</v>
      </c>
      <c r="I303" s="1" t="s">
        <v>10</v>
      </c>
      <c r="J303" s="1" t="s">
        <v>10</v>
      </c>
    </row>
    <row r="304" spans="1:10" x14ac:dyDescent="0.25">
      <c r="A304">
        <v>1.64766609668732E-2</v>
      </c>
      <c r="B304">
        <v>0.19101876020431499</v>
      </c>
      <c r="C304">
        <v>-0.15338219702243799</v>
      </c>
      <c r="D304">
        <v>1.37847184669226E-3</v>
      </c>
      <c r="E304">
        <v>7.1588987484574301E-3</v>
      </c>
      <c r="F304">
        <v>1.59115344285965E-2</v>
      </c>
      <c r="G304" s="1" t="s">
        <v>10</v>
      </c>
      <c r="H304" s="1" t="s">
        <v>10</v>
      </c>
      <c r="I304" s="1" t="s">
        <v>10</v>
      </c>
      <c r="J304" s="1" t="s">
        <v>10</v>
      </c>
    </row>
    <row r="305" spans="1:10" x14ac:dyDescent="0.25">
      <c r="A305">
        <v>1.82714760303497E-2</v>
      </c>
      <c r="B305">
        <v>0.189347773790359</v>
      </c>
      <c r="C305">
        <v>-0.153895407915115</v>
      </c>
      <c r="D305">
        <v>1.2227987172082099E-3</v>
      </c>
      <c r="E305">
        <v>7.0449607446789698E-3</v>
      </c>
      <c r="F305">
        <v>1.5872087329626101E-2</v>
      </c>
      <c r="G305" s="1" t="s">
        <v>10</v>
      </c>
      <c r="H305" s="1" t="s">
        <v>10</v>
      </c>
      <c r="I305" s="1" t="s">
        <v>10</v>
      </c>
      <c r="J305" s="1" t="s">
        <v>10</v>
      </c>
    </row>
    <row r="306" spans="1:10" x14ac:dyDescent="0.25">
      <c r="A306">
        <v>1.72582417726517E-2</v>
      </c>
      <c r="B306">
        <v>0.18823271989822399</v>
      </c>
      <c r="C306">
        <v>-0.14372637867927601</v>
      </c>
      <c r="D306">
        <v>1.4903950504958599E-3</v>
      </c>
      <c r="E306">
        <v>7.0647392421960796E-3</v>
      </c>
      <c r="F306">
        <v>1.58149786293507E-2</v>
      </c>
      <c r="G306" s="1" t="s">
        <v>10</v>
      </c>
      <c r="H306" s="1" t="s">
        <v>10</v>
      </c>
      <c r="I306" s="1" t="s">
        <v>10</v>
      </c>
      <c r="J306" s="1" t="s">
        <v>10</v>
      </c>
    </row>
    <row r="307" spans="1:10" x14ac:dyDescent="0.25">
      <c r="A307">
        <v>2.0790636539459201E-2</v>
      </c>
      <c r="B307">
        <v>0.18786595761776001</v>
      </c>
      <c r="C307">
        <v>-0.14793619513511699</v>
      </c>
      <c r="D307">
        <v>1.4539809199050099E-3</v>
      </c>
      <c r="E307">
        <v>7.0947753265500103E-3</v>
      </c>
      <c r="F307">
        <v>1.57397203147411E-2</v>
      </c>
      <c r="G307" s="1" t="s">
        <v>10</v>
      </c>
      <c r="H307" s="1" t="s">
        <v>10</v>
      </c>
      <c r="I307" s="1" t="s">
        <v>10</v>
      </c>
      <c r="J307" s="1" t="s">
        <v>10</v>
      </c>
    </row>
    <row r="308" spans="1:10" x14ac:dyDescent="0.25">
      <c r="A308">
        <v>1.6760885715484598E-2</v>
      </c>
      <c r="B308">
        <v>0.192529946565628</v>
      </c>
      <c r="C308">
        <v>-0.15285751223564101</v>
      </c>
      <c r="D308">
        <v>1.3810560340061799E-3</v>
      </c>
      <c r="E308">
        <v>7.0960083976388004E-3</v>
      </c>
      <c r="F308">
        <v>1.5857934951782199E-2</v>
      </c>
      <c r="G308" s="1" t="s">
        <v>10</v>
      </c>
      <c r="H308" s="1" t="s">
        <v>10</v>
      </c>
      <c r="I308" s="1" t="s">
        <v>10</v>
      </c>
      <c r="J308" s="1" t="s">
        <v>10</v>
      </c>
    </row>
    <row r="309" spans="1:10" x14ac:dyDescent="0.25">
      <c r="A309">
        <v>1.6741216182708699E-2</v>
      </c>
      <c r="B309">
        <v>0.19086232781410201</v>
      </c>
      <c r="C309">
        <v>-0.14923214912414601</v>
      </c>
      <c r="D309">
        <v>1.31684564985335E-3</v>
      </c>
      <c r="E309">
        <v>7.0862174034118696E-3</v>
      </c>
      <c r="F309">
        <v>1.5956958755850799E-2</v>
      </c>
      <c r="G309" s="1" t="s">
        <v>10</v>
      </c>
      <c r="H309" s="1" t="s">
        <v>10</v>
      </c>
      <c r="I309" s="1" t="s">
        <v>10</v>
      </c>
      <c r="J309" s="1" t="s">
        <v>10</v>
      </c>
    </row>
    <row r="310" spans="1:10" x14ac:dyDescent="0.25">
      <c r="A310">
        <v>1.8216669559478801E-2</v>
      </c>
      <c r="B310">
        <v>0.189356103539467</v>
      </c>
      <c r="C310">
        <v>-0.153508976101875</v>
      </c>
      <c r="D310">
        <v>1.4600662980228699E-3</v>
      </c>
      <c r="E310">
        <v>7.1667088195681598E-3</v>
      </c>
      <c r="F310">
        <v>1.5793899074196802E-2</v>
      </c>
      <c r="G310" s="1" t="s">
        <v>10</v>
      </c>
      <c r="H310" s="1" t="s">
        <v>10</v>
      </c>
      <c r="I310" s="1" t="s">
        <v>10</v>
      </c>
      <c r="J310" s="1" t="s">
        <v>10</v>
      </c>
    </row>
    <row r="311" spans="1:10" x14ac:dyDescent="0.25">
      <c r="A311">
        <v>1.6151726245880099E-2</v>
      </c>
      <c r="B311">
        <v>0.19155038893222801</v>
      </c>
      <c r="C311">
        <v>-0.15032798051834101</v>
      </c>
      <c r="D311">
        <v>1.4577505644410801E-3</v>
      </c>
      <c r="E311">
        <v>7.08624627441168E-3</v>
      </c>
      <c r="F311">
        <v>1.5805225819349299E-2</v>
      </c>
      <c r="G311" s="1" t="s">
        <v>10</v>
      </c>
      <c r="H311" s="1" t="s">
        <v>10</v>
      </c>
      <c r="I311" s="1" t="s">
        <v>10</v>
      </c>
      <c r="J311" s="1" t="s">
        <v>10</v>
      </c>
    </row>
    <row r="312" spans="1:10" x14ac:dyDescent="0.25">
      <c r="A312">
        <v>1.7605438828468298E-2</v>
      </c>
      <c r="B312">
        <v>0.18969392776489299</v>
      </c>
      <c r="C312">
        <v>-0.150362938642502</v>
      </c>
      <c r="D312">
        <v>1.4206472551450101E-3</v>
      </c>
      <c r="E312">
        <v>7.1462863124906999E-3</v>
      </c>
      <c r="F312">
        <v>1.5894034877419499E-2</v>
      </c>
      <c r="G312" s="1" t="s">
        <v>10</v>
      </c>
      <c r="H312" s="1" t="s">
        <v>10</v>
      </c>
      <c r="I312" s="1" t="s">
        <v>10</v>
      </c>
      <c r="J312" s="1" t="s">
        <v>10</v>
      </c>
    </row>
    <row r="313" spans="1:10" x14ac:dyDescent="0.25">
      <c r="A313">
        <v>1.5248209238052399E-2</v>
      </c>
      <c r="B313">
        <v>0.18774366378784199</v>
      </c>
      <c r="C313">
        <v>-0.147774398326874</v>
      </c>
      <c r="D313">
        <v>1.4874871121719499E-3</v>
      </c>
      <c r="E313">
        <v>7.0534497499465899E-3</v>
      </c>
      <c r="F313">
        <v>1.5923172235488899E-2</v>
      </c>
      <c r="G313" s="1" t="s">
        <v>10</v>
      </c>
      <c r="H313" s="1" t="s">
        <v>10</v>
      </c>
      <c r="I313" s="1" t="s">
        <v>10</v>
      </c>
      <c r="J313" s="1" t="s">
        <v>10</v>
      </c>
    </row>
    <row r="314" spans="1:10" x14ac:dyDescent="0.25">
      <c r="A314">
        <v>1.76308751106262E-2</v>
      </c>
      <c r="B314">
        <v>0.18770897388458299</v>
      </c>
      <c r="C314">
        <v>-0.1462791711092</v>
      </c>
      <c r="D314">
        <v>1.34879362303764E-3</v>
      </c>
      <c r="E314">
        <v>7.0525882765650697E-3</v>
      </c>
      <c r="F314">
        <v>1.5703273937106101E-2</v>
      </c>
      <c r="G314" s="1" t="s">
        <v>10</v>
      </c>
      <c r="H314" s="1" t="s">
        <v>10</v>
      </c>
      <c r="I314" s="1" t="s">
        <v>10</v>
      </c>
      <c r="J314" s="1" t="s">
        <v>10</v>
      </c>
    </row>
    <row r="315" spans="1:10" x14ac:dyDescent="0.25">
      <c r="A315">
        <v>1.73656046390533E-2</v>
      </c>
      <c r="B315">
        <v>0.187509626150131</v>
      </c>
      <c r="C315">
        <v>-0.14466121792793299</v>
      </c>
      <c r="D315">
        <v>1.19826861191541E-3</v>
      </c>
      <c r="E315">
        <v>7.1048866957426097E-3</v>
      </c>
      <c r="F315">
        <v>1.57736949622631E-2</v>
      </c>
      <c r="G315" s="1" t="s">
        <v>10</v>
      </c>
      <c r="H315" s="1" t="s">
        <v>10</v>
      </c>
      <c r="I315" s="1" t="s">
        <v>10</v>
      </c>
      <c r="J315" s="1" t="s">
        <v>10</v>
      </c>
    </row>
    <row r="316" spans="1:10" x14ac:dyDescent="0.25">
      <c r="A316">
        <v>1.9678145647048999E-2</v>
      </c>
      <c r="B316">
        <v>0.18818163871765101</v>
      </c>
      <c r="C316">
        <v>-0.15197302401065799</v>
      </c>
      <c r="D316">
        <v>1.37056782841682E-3</v>
      </c>
      <c r="E316">
        <v>7.1240989491343498E-3</v>
      </c>
      <c r="F316">
        <v>1.5810333192348501E-2</v>
      </c>
      <c r="G316" s="1" t="s">
        <v>10</v>
      </c>
      <c r="H316" s="1" t="s">
        <v>10</v>
      </c>
      <c r="I316" s="1" t="s">
        <v>10</v>
      </c>
      <c r="J316" s="1" t="s">
        <v>10</v>
      </c>
    </row>
    <row r="317" spans="1:10" x14ac:dyDescent="0.25">
      <c r="A317">
        <v>1.7610177397728001E-2</v>
      </c>
      <c r="B317">
        <v>0.18771412968635601</v>
      </c>
      <c r="C317">
        <v>-0.150412887334824</v>
      </c>
      <c r="D317">
        <v>1.4554369263351E-3</v>
      </c>
      <c r="E317">
        <v>7.09617044776678E-3</v>
      </c>
      <c r="F317">
        <v>1.5839701518416401E-2</v>
      </c>
      <c r="G317" s="1" t="s">
        <v>10</v>
      </c>
      <c r="H317" s="1" t="s">
        <v>10</v>
      </c>
      <c r="I317" s="1" t="s">
        <v>10</v>
      </c>
      <c r="J317" s="1" t="s">
        <v>10</v>
      </c>
    </row>
    <row r="318" spans="1:10" x14ac:dyDescent="0.25">
      <c r="A318">
        <v>1.9307807087898299E-2</v>
      </c>
      <c r="B318">
        <v>0.19204172492027299</v>
      </c>
      <c r="C318">
        <v>-0.147322177886963</v>
      </c>
      <c r="D318">
        <v>1.47617026232183E-3</v>
      </c>
      <c r="E318">
        <v>7.07606598734856E-3</v>
      </c>
      <c r="F318">
        <v>1.5778290107846302E-2</v>
      </c>
      <c r="G318" s="1" t="s">
        <v>10</v>
      </c>
      <c r="H318" s="1" t="s">
        <v>10</v>
      </c>
      <c r="I318" s="1" t="s">
        <v>10</v>
      </c>
      <c r="J318" s="1" t="s">
        <v>10</v>
      </c>
    </row>
    <row r="319" spans="1:10" x14ac:dyDescent="0.25">
      <c r="A319">
        <v>1.7314940690994301E-2</v>
      </c>
      <c r="B319">
        <v>0.18923935294151301</v>
      </c>
      <c r="C319">
        <v>-0.145213812589645</v>
      </c>
      <c r="D319">
        <v>1.3674467336386401E-3</v>
      </c>
      <c r="E319">
        <v>6.9364123046398198E-3</v>
      </c>
      <c r="F319">
        <v>1.57047435641289E-2</v>
      </c>
      <c r="G319" s="1" t="s">
        <v>10</v>
      </c>
      <c r="H319" s="1" t="s">
        <v>10</v>
      </c>
      <c r="I319" s="1" t="s">
        <v>10</v>
      </c>
      <c r="J319" s="1" t="s">
        <v>10</v>
      </c>
    </row>
    <row r="320" spans="1:10" x14ac:dyDescent="0.25">
      <c r="A320">
        <v>1.7650902271270801E-2</v>
      </c>
      <c r="B320">
        <v>0.18962606787681599</v>
      </c>
      <c r="C320">
        <v>-0.155965656042099</v>
      </c>
      <c r="D320">
        <v>1.3339924626052399E-3</v>
      </c>
      <c r="E320">
        <v>7.3665692470967804E-3</v>
      </c>
      <c r="F320">
        <v>1.6108153387904198E-2</v>
      </c>
      <c r="G320" s="1" t="s">
        <v>10</v>
      </c>
      <c r="H320" s="1" t="s">
        <v>10</v>
      </c>
      <c r="I320" s="1" t="s">
        <v>10</v>
      </c>
      <c r="J320" s="1" t="s">
        <v>10</v>
      </c>
    </row>
    <row r="321" spans="1:10" x14ac:dyDescent="0.25">
      <c r="A321">
        <v>1.5894562005996701E-2</v>
      </c>
      <c r="B321">
        <v>0.192015886306763</v>
      </c>
      <c r="C321">
        <v>-0.15490560233593001</v>
      </c>
      <c r="D321">
        <v>1.40636519063264E-3</v>
      </c>
      <c r="E321">
        <v>7.1910666301846504E-3</v>
      </c>
      <c r="F321">
        <v>1.5939185395836799E-2</v>
      </c>
      <c r="G321" s="1" t="s">
        <v>10</v>
      </c>
      <c r="H321" s="1" t="s">
        <v>10</v>
      </c>
      <c r="I321" s="1" t="s">
        <v>10</v>
      </c>
      <c r="J321" s="1" t="s">
        <v>10</v>
      </c>
    </row>
    <row r="322" spans="1:10" x14ac:dyDescent="0.25">
      <c r="A322">
        <v>2.1107912063598602E-2</v>
      </c>
      <c r="B322">
        <v>0.18836230039596599</v>
      </c>
      <c r="C322">
        <v>-0.15398319065570801</v>
      </c>
      <c r="D322">
        <v>1.3305348111316601E-3</v>
      </c>
      <c r="E322">
        <v>7.0132203400134997E-3</v>
      </c>
      <c r="F322">
        <v>1.6035720705985999E-2</v>
      </c>
      <c r="G322" s="1" t="s">
        <v>10</v>
      </c>
      <c r="H322" s="1" t="s">
        <v>10</v>
      </c>
      <c r="I322" s="1" t="s">
        <v>10</v>
      </c>
      <c r="J322" s="1" t="s">
        <v>10</v>
      </c>
    </row>
    <row r="323" spans="1:10" x14ac:dyDescent="0.25">
      <c r="A323">
        <v>1.6871973872184799E-2</v>
      </c>
      <c r="B323">
        <v>0.19012738764286</v>
      </c>
      <c r="C323">
        <v>-0.16057965159416199</v>
      </c>
      <c r="D323">
        <v>1.2639624765142801E-3</v>
      </c>
      <c r="E323">
        <v>7.3005193844437599E-3</v>
      </c>
      <c r="F323">
        <v>1.588917337358E-2</v>
      </c>
      <c r="G323" s="1" t="s">
        <v>10</v>
      </c>
      <c r="H323" s="1" t="s">
        <v>10</v>
      </c>
      <c r="I323" s="1" t="s">
        <v>10</v>
      </c>
      <c r="J323" s="1" t="s">
        <v>10</v>
      </c>
    </row>
    <row r="324" spans="1:10" x14ac:dyDescent="0.25">
      <c r="A324">
        <v>1.44639760255814E-2</v>
      </c>
      <c r="B324">
        <v>0.192493885755539</v>
      </c>
      <c r="C324">
        <v>-0.153855115175247</v>
      </c>
      <c r="D324">
        <v>1.38194079045206E-3</v>
      </c>
      <c r="E324">
        <v>7.2921710088849102E-3</v>
      </c>
      <c r="F324">
        <v>1.5857793390750899E-2</v>
      </c>
      <c r="G324" s="1" t="s">
        <v>10</v>
      </c>
      <c r="H324" s="1" t="s">
        <v>10</v>
      </c>
      <c r="I324" s="1" t="s">
        <v>10</v>
      </c>
      <c r="J324" s="1" t="s">
        <v>10</v>
      </c>
    </row>
    <row r="325" spans="1:10" x14ac:dyDescent="0.25">
      <c r="A325">
        <v>1.7998933792114299E-2</v>
      </c>
      <c r="B325">
        <v>0.186529561877251</v>
      </c>
      <c r="C325">
        <v>-0.16060326993465401</v>
      </c>
      <c r="D325">
        <v>1.2811679625883701E-3</v>
      </c>
      <c r="E325">
        <v>7.0324456319212896E-3</v>
      </c>
      <c r="F325">
        <v>1.6042752191424401E-2</v>
      </c>
      <c r="G325" s="1" t="s">
        <v>10</v>
      </c>
      <c r="H325" s="1" t="s">
        <v>10</v>
      </c>
      <c r="I325" s="1" t="s">
        <v>10</v>
      </c>
      <c r="J325" s="1" t="s">
        <v>10</v>
      </c>
    </row>
    <row r="326" spans="1:10" x14ac:dyDescent="0.25">
      <c r="A326">
        <v>1.47709250450134E-2</v>
      </c>
      <c r="B326">
        <v>0.187366724014282</v>
      </c>
      <c r="C326">
        <v>-0.15289369225502</v>
      </c>
      <c r="D326">
        <v>1.3634789502248201E-3</v>
      </c>
      <c r="E326">
        <v>7.14505277574062E-3</v>
      </c>
      <c r="F326">
        <v>1.58201828598976E-2</v>
      </c>
      <c r="G326" s="1" t="s">
        <v>10</v>
      </c>
      <c r="H326" s="1" t="s">
        <v>10</v>
      </c>
      <c r="I326" s="1" t="s">
        <v>10</v>
      </c>
      <c r="J326" s="1" t="s">
        <v>10</v>
      </c>
    </row>
    <row r="327" spans="1:10" x14ac:dyDescent="0.25">
      <c r="A327">
        <v>1.9958823919296299E-2</v>
      </c>
      <c r="B327">
        <v>0.187380015850067</v>
      </c>
      <c r="C327">
        <v>-0.15558858215808899</v>
      </c>
      <c r="D327">
        <v>1.43681734334677E-3</v>
      </c>
      <c r="E327">
        <v>7.0281666703522197E-3</v>
      </c>
      <c r="F327">
        <v>1.5901040285825702E-2</v>
      </c>
      <c r="G327" s="1" t="s">
        <v>10</v>
      </c>
      <c r="H327" s="1" t="s">
        <v>10</v>
      </c>
      <c r="I327" s="1" t="s">
        <v>10</v>
      </c>
      <c r="J327" s="1" t="s">
        <v>10</v>
      </c>
    </row>
    <row r="328" spans="1:10" x14ac:dyDescent="0.25">
      <c r="A328">
        <v>1.7098218202590901E-2</v>
      </c>
      <c r="B328">
        <v>0.189387246966362</v>
      </c>
      <c r="C328">
        <v>-0.152978360652924</v>
      </c>
      <c r="D328">
        <v>1.4135470846667901E-3</v>
      </c>
      <c r="E328">
        <v>7.0183491334319097E-3</v>
      </c>
      <c r="F328">
        <v>1.55766643583775E-2</v>
      </c>
      <c r="G328" s="1" t="s">
        <v>10</v>
      </c>
      <c r="H328" s="1" t="s">
        <v>10</v>
      </c>
      <c r="I328" s="1" t="s">
        <v>10</v>
      </c>
      <c r="J328" s="1" t="s">
        <v>10</v>
      </c>
    </row>
    <row r="329" spans="1:10" x14ac:dyDescent="0.25">
      <c r="A329">
        <v>1.8435329198837301E-2</v>
      </c>
      <c r="B329">
        <v>0.190901219844818</v>
      </c>
      <c r="C329">
        <v>-0.14937902987003299</v>
      </c>
      <c r="D329">
        <v>1.5232099685818E-3</v>
      </c>
      <c r="E329">
        <v>7.0184199139475796E-3</v>
      </c>
      <c r="F329">
        <v>1.58238764852285E-2</v>
      </c>
      <c r="G329" s="1" t="s">
        <v>10</v>
      </c>
      <c r="H329" s="1" t="s">
        <v>10</v>
      </c>
      <c r="I329" s="1" t="s">
        <v>10</v>
      </c>
      <c r="J329" s="1" t="s">
        <v>10</v>
      </c>
    </row>
    <row r="330" spans="1:10" x14ac:dyDescent="0.25">
      <c r="A330">
        <v>1.70756131410599E-2</v>
      </c>
      <c r="B330">
        <v>0.186359152197838</v>
      </c>
      <c r="C330">
        <v>-0.149368211627007</v>
      </c>
      <c r="D330">
        <v>1.3487872201949399E-3</v>
      </c>
      <c r="E330">
        <v>7.1360347792506201E-3</v>
      </c>
      <c r="F330">
        <v>1.5765443444252E-2</v>
      </c>
      <c r="G330" s="1" t="s">
        <v>10</v>
      </c>
      <c r="H330" s="1" t="s">
        <v>10</v>
      </c>
      <c r="I330" s="1" t="s">
        <v>10</v>
      </c>
      <c r="J330" s="1" t="s">
        <v>10</v>
      </c>
    </row>
    <row r="331" spans="1:10" x14ac:dyDescent="0.25">
      <c r="A331">
        <v>1.70861929655075E-2</v>
      </c>
      <c r="B331">
        <v>0.19064161181449901</v>
      </c>
      <c r="C331">
        <v>-0.155468314886093</v>
      </c>
      <c r="D331">
        <v>1.35905540082604E-3</v>
      </c>
      <c r="E331">
        <v>7.3142703622579601E-3</v>
      </c>
      <c r="F331">
        <v>1.59190539270639E-2</v>
      </c>
      <c r="G331" s="1" t="s">
        <v>10</v>
      </c>
      <c r="H331" s="1" t="s">
        <v>10</v>
      </c>
      <c r="I331" s="1" t="s">
        <v>10</v>
      </c>
      <c r="J331" s="1" t="s">
        <v>10</v>
      </c>
    </row>
    <row r="332" spans="1:10" x14ac:dyDescent="0.25">
      <c r="A332">
        <v>1.9047513604164099E-2</v>
      </c>
      <c r="B332">
        <v>0.18983435630798301</v>
      </c>
      <c r="C332">
        <v>-0.147301524877548</v>
      </c>
      <c r="D332">
        <v>1.3762253802269699E-3</v>
      </c>
      <c r="E332">
        <v>7.2059324011206601E-3</v>
      </c>
      <c r="F332">
        <v>1.5875402837991701E-2</v>
      </c>
      <c r="G332" s="1" t="s">
        <v>10</v>
      </c>
      <c r="H332" s="1" t="s">
        <v>10</v>
      </c>
      <c r="I332" s="1" t="s">
        <v>10</v>
      </c>
      <c r="J332" s="1" t="s">
        <v>10</v>
      </c>
    </row>
    <row r="333" spans="1:10" x14ac:dyDescent="0.25">
      <c r="A333">
        <v>1.7069220542907701E-2</v>
      </c>
      <c r="B333">
        <v>0.18736709654331199</v>
      </c>
      <c r="C333">
        <v>-0.151348546147346</v>
      </c>
      <c r="D333">
        <v>1.3038787292316599E-3</v>
      </c>
      <c r="E333">
        <v>7.0668957196176104E-3</v>
      </c>
      <c r="F333">
        <v>1.5927914530038799E-2</v>
      </c>
      <c r="G333" s="1" t="s">
        <v>10</v>
      </c>
      <c r="H333" s="1" t="s">
        <v>10</v>
      </c>
      <c r="I333" s="1" t="s">
        <v>10</v>
      </c>
      <c r="J333" s="1" t="s">
        <v>10</v>
      </c>
    </row>
    <row r="334" spans="1:10" x14ac:dyDescent="0.25">
      <c r="A334">
        <v>1.8206313252449001E-2</v>
      </c>
      <c r="B334">
        <v>0.19136101007461501</v>
      </c>
      <c r="C334">
        <v>-0.150838628411293</v>
      </c>
      <c r="D334">
        <v>1.35077489539981E-3</v>
      </c>
      <c r="E334">
        <v>7.0710489526391003E-3</v>
      </c>
      <c r="F334">
        <v>1.5848161652684201E-2</v>
      </c>
      <c r="G334" s="1" t="s">
        <v>10</v>
      </c>
      <c r="H334" s="1" t="s">
        <v>10</v>
      </c>
      <c r="I334" s="1" t="s">
        <v>10</v>
      </c>
      <c r="J334" s="1" t="s">
        <v>10</v>
      </c>
    </row>
    <row r="335" spans="1:10" x14ac:dyDescent="0.25">
      <c r="A335">
        <v>1.94114446640015E-2</v>
      </c>
      <c r="B335">
        <v>0.189342200756073</v>
      </c>
      <c r="C335">
        <v>-0.15652067959308599</v>
      </c>
      <c r="D335">
        <v>1.31289451383054E-3</v>
      </c>
      <c r="E335">
        <v>7.1010356768965704E-3</v>
      </c>
      <c r="F335">
        <v>1.5953877940773999E-2</v>
      </c>
      <c r="G335" s="1" t="s">
        <v>10</v>
      </c>
      <c r="H335" s="1" t="s">
        <v>10</v>
      </c>
      <c r="I335" s="1" t="s">
        <v>10</v>
      </c>
      <c r="J335" s="1" t="s">
        <v>10</v>
      </c>
    </row>
    <row r="336" spans="1:10" x14ac:dyDescent="0.25">
      <c r="A336">
        <v>1.62132680416107E-2</v>
      </c>
      <c r="B336">
        <v>0.187858670949936</v>
      </c>
      <c r="C336">
        <v>-0.15908440947532701</v>
      </c>
      <c r="D336">
        <v>1.4315976295620201E-3</v>
      </c>
      <c r="E336">
        <v>7.1806088089942897E-3</v>
      </c>
      <c r="F336">
        <v>1.6009654849767699E-2</v>
      </c>
      <c r="G336" s="1" t="s">
        <v>10</v>
      </c>
      <c r="H336" s="1" t="s">
        <v>10</v>
      </c>
      <c r="I336" s="1" t="s">
        <v>10</v>
      </c>
      <c r="J336" s="1" t="s">
        <v>10</v>
      </c>
    </row>
    <row r="337" spans="1:10" x14ac:dyDescent="0.25">
      <c r="A337">
        <v>1.90436542034149E-2</v>
      </c>
      <c r="B337">
        <v>0.19017967581749001</v>
      </c>
      <c r="C337">
        <v>-0.148787006735802</v>
      </c>
      <c r="D337">
        <v>1.3376096030697201E-3</v>
      </c>
      <c r="E337">
        <v>7.1285543963313103E-3</v>
      </c>
      <c r="F337">
        <v>1.6001645475625999E-2</v>
      </c>
      <c r="G337" s="1" t="s">
        <v>10</v>
      </c>
      <c r="H337" s="1" t="s">
        <v>10</v>
      </c>
      <c r="I337" s="1" t="s">
        <v>10</v>
      </c>
      <c r="J337" s="1" t="s">
        <v>10</v>
      </c>
    </row>
    <row r="338" spans="1:10" x14ac:dyDescent="0.25">
      <c r="A338">
        <v>1.8242001533508301E-2</v>
      </c>
      <c r="B338">
        <v>0.187691390514374</v>
      </c>
      <c r="C338">
        <v>-0.15662124752998399</v>
      </c>
      <c r="D338">
        <v>1.4702685875818101E-3</v>
      </c>
      <c r="E338">
        <v>7.1674850769341001E-3</v>
      </c>
      <c r="F338">
        <v>1.5810897573828701E-2</v>
      </c>
      <c r="G338" s="1" t="s">
        <v>10</v>
      </c>
      <c r="H338" s="1" t="s">
        <v>10</v>
      </c>
      <c r="I338" s="1" t="s">
        <v>10</v>
      </c>
      <c r="J338" s="1" t="s">
        <v>10</v>
      </c>
    </row>
    <row r="339" spans="1:10" x14ac:dyDescent="0.25">
      <c r="A339">
        <v>1.8247827887535099E-2</v>
      </c>
      <c r="B339">
        <v>0.19001574814319599</v>
      </c>
      <c r="C339">
        <v>-0.15553791821002999</v>
      </c>
      <c r="D339">
        <v>1.40858511440456E-3</v>
      </c>
      <c r="E339">
        <v>7.1494486182928103E-3</v>
      </c>
      <c r="F339">
        <v>1.57747827470303E-2</v>
      </c>
      <c r="G339" s="1" t="s">
        <v>10</v>
      </c>
      <c r="H339" s="1" t="s">
        <v>10</v>
      </c>
      <c r="I339" s="1" t="s">
        <v>10</v>
      </c>
      <c r="J339" s="1" t="s">
        <v>10</v>
      </c>
    </row>
    <row r="340" spans="1:10" x14ac:dyDescent="0.25">
      <c r="A340">
        <v>1.7956465482711799E-2</v>
      </c>
      <c r="B340">
        <v>0.18946498632431</v>
      </c>
      <c r="C340">
        <v>-0.15704566240310699</v>
      </c>
      <c r="D340">
        <v>1.37521151918918E-3</v>
      </c>
      <c r="E340">
        <v>7.3559489101171502E-3</v>
      </c>
      <c r="F340">
        <v>1.5990640968084301E-2</v>
      </c>
      <c r="G340" s="1" t="s">
        <v>10</v>
      </c>
      <c r="H340" s="1" t="s">
        <v>10</v>
      </c>
      <c r="I340" s="1" t="s">
        <v>10</v>
      </c>
      <c r="J340" s="1" t="s">
        <v>10</v>
      </c>
    </row>
    <row r="341" spans="1:10" x14ac:dyDescent="0.25">
      <c r="A341">
        <v>1.5316277742385901E-2</v>
      </c>
      <c r="B341">
        <v>0.188658326864243</v>
      </c>
      <c r="C341">
        <v>-0.14771950244903601</v>
      </c>
      <c r="D341">
        <v>1.30459212232381E-3</v>
      </c>
      <c r="E341">
        <v>7.2813900187611597E-3</v>
      </c>
      <c r="F341">
        <v>1.5892820432782201E-2</v>
      </c>
      <c r="G341" s="1" t="s">
        <v>10</v>
      </c>
      <c r="H341" s="1" t="s">
        <v>10</v>
      </c>
      <c r="I341" s="1" t="s">
        <v>10</v>
      </c>
      <c r="J341" s="1" t="s">
        <v>10</v>
      </c>
    </row>
    <row r="342" spans="1:10" x14ac:dyDescent="0.25">
      <c r="A342">
        <v>1.6192004084587101E-2</v>
      </c>
      <c r="B342">
        <v>0.188912719488144</v>
      </c>
      <c r="C342">
        <v>-0.153890535235405</v>
      </c>
      <c r="D342">
        <v>1.3678799150511601E-3</v>
      </c>
      <c r="E342">
        <v>6.9157099351286897E-3</v>
      </c>
      <c r="F342">
        <v>1.5902329236269001E-2</v>
      </c>
      <c r="G342" s="1" t="s">
        <v>10</v>
      </c>
      <c r="H342" s="1" t="s">
        <v>10</v>
      </c>
      <c r="I342" s="1" t="s">
        <v>10</v>
      </c>
      <c r="J342" s="1" t="s">
        <v>10</v>
      </c>
    </row>
    <row r="343" spans="1:10" x14ac:dyDescent="0.25">
      <c r="A343">
        <v>1.7966136336326599E-2</v>
      </c>
      <c r="B343">
        <v>0.189155578613281</v>
      </c>
      <c r="C343">
        <v>-0.153401553630829</v>
      </c>
      <c r="D343">
        <v>1.26576551701874E-3</v>
      </c>
      <c r="E343">
        <v>7.19303358346224E-3</v>
      </c>
      <c r="F343">
        <v>1.5917737036943401E-2</v>
      </c>
      <c r="G343" s="1" t="s">
        <v>10</v>
      </c>
      <c r="H343" s="1" t="s">
        <v>10</v>
      </c>
      <c r="I343" s="1" t="s">
        <v>10</v>
      </c>
      <c r="J343" s="1" t="s">
        <v>10</v>
      </c>
    </row>
    <row r="344" spans="1:10" x14ac:dyDescent="0.25">
      <c r="A344">
        <v>1.7945602536201501E-2</v>
      </c>
      <c r="B344">
        <v>0.19089064002037001</v>
      </c>
      <c r="C344">
        <v>-0.15344402194023099</v>
      </c>
      <c r="D344">
        <v>1.38852640520781E-3</v>
      </c>
      <c r="E344">
        <v>6.9650728255510304E-3</v>
      </c>
      <c r="F344">
        <v>1.57124772667885E-2</v>
      </c>
      <c r="G344" s="1" t="s">
        <v>10</v>
      </c>
      <c r="H344" s="1" t="s">
        <v>10</v>
      </c>
      <c r="I344" s="1" t="s">
        <v>10</v>
      </c>
      <c r="J344" s="1" t="s">
        <v>10</v>
      </c>
    </row>
    <row r="345" spans="1:10" x14ac:dyDescent="0.25">
      <c r="A345">
        <v>1.8814444541931201E-2</v>
      </c>
      <c r="B345">
        <v>0.18800866603851299</v>
      </c>
      <c r="C345">
        <v>-0.15344120562076599</v>
      </c>
      <c r="D345">
        <v>1.3115305919200199E-3</v>
      </c>
      <c r="E345">
        <v>7.1327621117234204E-3</v>
      </c>
      <c r="F345">
        <v>1.59632824361324E-2</v>
      </c>
      <c r="G345" s="1" t="s">
        <v>10</v>
      </c>
      <c r="H345" s="1" t="s">
        <v>10</v>
      </c>
      <c r="I345" s="1" t="s">
        <v>10</v>
      </c>
      <c r="J345" s="1" t="s">
        <v>10</v>
      </c>
    </row>
    <row r="346" spans="1:10" x14ac:dyDescent="0.25">
      <c r="A346">
        <v>1.6433075070381199E-2</v>
      </c>
      <c r="B346">
        <v>0.190372705459595</v>
      </c>
      <c r="C346">
        <v>-0.14924880862236001</v>
      </c>
      <c r="D346">
        <v>1.37095898389816E-3</v>
      </c>
      <c r="E346">
        <v>7.0899352431297302E-3</v>
      </c>
      <c r="F346">
        <v>1.5984874218702299E-2</v>
      </c>
      <c r="G346" s="1" t="s">
        <v>10</v>
      </c>
      <c r="H346" s="1" t="s">
        <v>10</v>
      </c>
      <c r="I346" s="1" t="s">
        <v>10</v>
      </c>
      <c r="J346" s="1" t="s">
        <v>10</v>
      </c>
    </row>
    <row r="347" spans="1:10" x14ac:dyDescent="0.25">
      <c r="A347">
        <v>1.6158670186996502E-2</v>
      </c>
      <c r="B347">
        <v>0.19116537272930101</v>
      </c>
      <c r="C347">
        <v>-0.149731084704399</v>
      </c>
      <c r="D347">
        <v>1.3218066887930001E-3</v>
      </c>
      <c r="E347">
        <v>7.2285626083612399E-3</v>
      </c>
      <c r="F347">
        <v>1.6029231250286099E-2</v>
      </c>
      <c r="G347" s="1" t="s">
        <v>10</v>
      </c>
      <c r="H347" s="1" t="s">
        <v>10</v>
      </c>
      <c r="I347" s="1" t="s">
        <v>10</v>
      </c>
      <c r="J347" s="1" t="s">
        <v>10</v>
      </c>
    </row>
    <row r="348" spans="1:10" x14ac:dyDescent="0.25">
      <c r="A348">
        <v>1.7618402838707001E-2</v>
      </c>
      <c r="B348">
        <v>0.18901862204074901</v>
      </c>
      <c r="C348">
        <v>-0.15081831812858601</v>
      </c>
      <c r="D348">
        <v>1.32475455757231E-3</v>
      </c>
      <c r="E348">
        <v>7.12795974686742E-3</v>
      </c>
      <c r="F348">
        <v>1.6019143164157899E-2</v>
      </c>
      <c r="G348" s="1" t="s">
        <v>10</v>
      </c>
      <c r="H348" s="1" t="s">
        <v>10</v>
      </c>
      <c r="I348" s="1" t="s">
        <v>10</v>
      </c>
      <c r="J348" s="1" t="s">
        <v>10</v>
      </c>
    </row>
    <row r="349" spans="1:10" x14ac:dyDescent="0.25">
      <c r="A349">
        <v>1.64821892976761E-2</v>
      </c>
      <c r="B349">
        <v>0.19032804667949699</v>
      </c>
      <c r="C349">
        <v>-0.15388026833534199</v>
      </c>
      <c r="D349">
        <v>1.3416056754067499E-3</v>
      </c>
      <c r="E349">
        <v>7.2433901950716998E-3</v>
      </c>
      <c r="F349">
        <v>1.6010038554668399E-2</v>
      </c>
      <c r="G349" s="1" t="s">
        <v>10</v>
      </c>
      <c r="H349" s="1" t="s">
        <v>10</v>
      </c>
      <c r="I349" s="1" t="s">
        <v>10</v>
      </c>
      <c r="J349" s="1" t="s">
        <v>10</v>
      </c>
    </row>
    <row r="350" spans="1:10" x14ac:dyDescent="0.25">
      <c r="A350">
        <v>1.65289342403412E-2</v>
      </c>
      <c r="B350">
        <v>0.18768617510795599</v>
      </c>
      <c r="C350">
        <v>-0.155377477407455</v>
      </c>
      <c r="D350">
        <v>1.20601477101445E-3</v>
      </c>
      <c r="E350">
        <v>7.0638572797179196E-3</v>
      </c>
      <c r="F350">
        <v>1.6052599996328399E-2</v>
      </c>
      <c r="G350" s="1" t="s">
        <v>10</v>
      </c>
      <c r="H350" s="1" t="s">
        <v>10</v>
      </c>
      <c r="I350" s="1" t="s">
        <v>10</v>
      </c>
      <c r="J350" s="1" t="s">
        <v>10</v>
      </c>
    </row>
    <row r="351" spans="1:10" x14ac:dyDescent="0.25">
      <c r="A351">
        <v>2.14206576347351E-2</v>
      </c>
      <c r="B351">
        <v>0.18519018590450301</v>
      </c>
      <c r="C351">
        <v>-0.15201884508132901</v>
      </c>
      <c r="D351">
        <v>1.33430177811533E-3</v>
      </c>
      <c r="E351">
        <v>7.0535261183977101E-3</v>
      </c>
      <c r="F351">
        <v>1.5890043228864701E-2</v>
      </c>
      <c r="G351" s="1" t="s">
        <v>10</v>
      </c>
      <c r="H351" s="1" t="s">
        <v>10</v>
      </c>
      <c r="I351" s="1" t="s">
        <v>10</v>
      </c>
      <c r="J351" s="1" t="s">
        <v>10</v>
      </c>
    </row>
    <row r="352" spans="1:10" x14ac:dyDescent="0.25">
      <c r="A352">
        <v>1.4203503727912899E-2</v>
      </c>
      <c r="B352">
        <v>0.18734706938266801</v>
      </c>
      <c r="C352">
        <v>-0.15389415621757499</v>
      </c>
      <c r="D352">
        <v>1.3345793122425699E-3</v>
      </c>
      <c r="E352">
        <v>7.2192065417766597E-3</v>
      </c>
      <c r="F352">
        <v>1.5873804688453699E-2</v>
      </c>
      <c r="G352" s="1" t="s">
        <v>10</v>
      </c>
      <c r="H352" s="1" t="s">
        <v>10</v>
      </c>
      <c r="I352" s="1" t="s">
        <v>10</v>
      </c>
      <c r="J352" s="1" t="s">
        <v>10</v>
      </c>
    </row>
    <row r="353" spans="1:10" x14ac:dyDescent="0.25">
      <c r="A353">
        <v>1.7691373825073201E-2</v>
      </c>
      <c r="B353">
        <v>0.18798004090786</v>
      </c>
      <c r="C353">
        <v>-0.15753960609435999</v>
      </c>
      <c r="D353">
        <v>1.3126860139891501E-3</v>
      </c>
      <c r="E353">
        <v>7.26528652012348E-3</v>
      </c>
      <c r="F353">
        <v>1.5989447012543699E-2</v>
      </c>
      <c r="G353" s="1" t="s">
        <v>10</v>
      </c>
      <c r="H353" s="1" t="s">
        <v>10</v>
      </c>
      <c r="I353" s="1" t="s">
        <v>10</v>
      </c>
      <c r="J353" s="1" t="s">
        <v>10</v>
      </c>
    </row>
    <row r="354" spans="1:10" x14ac:dyDescent="0.25">
      <c r="A354">
        <v>1.7045527696609501E-2</v>
      </c>
      <c r="B354">
        <v>0.19168068468570701</v>
      </c>
      <c r="C354">
        <v>-0.15391701459884599</v>
      </c>
      <c r="D354">
        <v>1.41619693022221E-3</v>
      </c>
      <c r="E354">
        <v>7.1867690421640899E-3</v>
      </c>
      <c r="F354">
        <v>1.5921011567115801E-2</v>
      </c>
      <c r="G354" s="1" t="s">
        <v>10</v>
      </c>
      <c r="H354" s="1" t="s">
        <v>10</v>
      </c>
      <c r="I354" s="1" t="s">
        <v>10</v>
      </c>
      <c r="J354" s="1" t="s">
        <v>10</v>
      </c>
    </row>
    <row r="355" spans="1:10" x14ac:dyDescent="0.25">
      <c r="A355">
        <v>1.6196429729461701E-2</v>
      </c>
      <c r="B355">
        <v>0.18917831778526301</v>
      </c>
      <c r="C355">
        <v>-0.15181294083595301</v>
      </c>
      <c r="D355">
        <v>1.29722594283521E-3</v>
      </c>
      <c r="E355">
        <v>7.1611534804105802E-3</v>
      </c>
      <c r="F355">
        <v>1.5973560512065901E-2</v>
      </c>
      <c r="G355" s="1" t="s">
        <v>10</v>
      </c>
      <c r="H355" s="1" t="s">
        <v>10</v>
      </c>
      <c r="I355" s="1" t="s">
        <v>10</v>
      </c>
      <c r="J355" s="1" t="s">
        <v>10</v>
      </c>
    </row>
    <row r="356" spans="1:10" x14ac:dyDescent="0.25">
      <c r="A356">
        <v>1.8284335732460001E-2</v>
      </c>
      <c r="B356">
        <v>0.18699043989181499</v>
      </c>
      <c r="C356">
        <v>-0.15339605510234799</v>
      </c>
      <c r="D356">
        <v>1.1799276107922201E-3</v>
      </c>
      <c r="E356">
        <v>7.13823270052671E-3</v>
      </c>
      <c r="F356">
        <v>1.5933919697999999E-2</v>
      </c>
      <c r="G356" s="1" t="s">
        <v>10</v>
      </c>
      <c r="H356" s="1" t="s">
        <v>10</v>
      </c>
      <c r="I356" s="1" t="s">
        <v>10</v>
      </c>
      <c r="J356" s="1" t="s">
        <v>10</v>
      </c>
    </row>
    <row r="357" spans="1:10" x14ac:dyDescent="0.25">
      <c r="A357">
        <v>1.8205985426902799E-2</v>
      </c>
      <c r="B357">
        <v>0.18673953413963301</v>
      </c>
      <c r="C357">
        <v>-0.14890068769455</v>
      </c>
      <c r="D357">
        <v>1.4264365890994701E-3</v>
      </c>
      <c r="E357">
        <v>6.9623393937945401E-3</v>
      </c>
      <c r="F357">
        <v>1.5703631564974799E-2</v>
      </c>
      <c r="G357" s="1" t="s">
        <v>10</v>
      </c>
      <c r="H357" s="1" t="s">
        <v>10</v>
      </c>
      <c r="I357" s="1" t="s">
        <v>10</v>
      </c>
      <c r="J357" s="1" t="s">
        <v>10</v>
      </c>
    </row>
    <row r="358" spans="1:10" x14ac:dyDescent="0.25">
      <c r="A358">
        <v>1.9171550869941701E-2</v>
      </c>
      <c r="B358">
        <v>0.18455475568771401</v>
      </c>
      <c r="C358">
        <v>-0.156566321849823</v>
      </c>
      <c r="D358">
        <v>1.25317322090268E-3</v>
      </c>
      <c r="E358">
        <v>6.9008702412247701E-3</v>
      </c>
      <c r="F358">
        <v>1.5825245529413199E-2</v>
      </c>
      <c r="G358" s="1" t="s">
        <v>10</v>
      </c>
      <c r="H358" s="1" t="s">
        <v>10</v>
      </c>
      <c r="I358" s="1" t="s">
        <v>10</v>
      </c>
      <c r="J358" s="1" t="s">
        <v>10</v>
      </c>
    </row>
    <row r="359" spans="1:10" x14ac:dyDescent="0.25">
      <c r="A359">
        <v>1.5875518321991001E-2</v>
      </c>
      <c r="B359">
        <v>0.19035637378692599</v>
      </c>
      <c r="C359">
        <v>-0.14722755551338201</v>
      </c>
      <c r="D359">
        <v>1.36831740383059E-3</v>
      </c>
      <c r="E359">
        <v>7.1649891324341297E-3</v>
      </c>
      <c r="F359">
        <v>1.5794977545738199E-2</v>
      </c>
      <c r="G359" s="1" t="s">
        <v>10</v>
      </c>
      <c r="H359" s="1" t="s">
        <v>10</v>
      </c>
      <c r="I359" s="1" t="s">
        <v>10</v>
      </c>
      <c r="J359" s="1" t="s">
        <v>10</v>
      </c>
    </row>
    <row r="360" spans="1:10" x14ac:dyDescent="0.25">
      <c r="A360">
        <v>1.6759634017944301E-2</v>
      </c>
      <c r="B360">
        <v>0.19250582158565499</v>
      </c>
      <c r="C360">
        <v>-0.15595428645610801</v>
      </c>
      <c r="D360">
        <v>1.4272538246586899E-3</v>
      </c>
      <c r="E360">
        <v>7.2240876033902203E-3</v>
      </c>
      <c r="F360">
        <v>1.5966242179274601E-2</v>
      </c>
      <c r="G360" s="1" t="s">
        <v>10</v>
      </c>
      <c r="H360" s="1" t="s">
        <v>10</v>
      </c>
      <c r="I360" s="1" t="s">
        <v>10</v>
      </c>
      <c r="J360" s="1" t="s">
        <v>10</v>
      </c>
    </row>
    <row r="361" spans="1:10" x14ac:dyDescent="0.25">
      <c r="A361">
        <v>1.8563285470008899E-2</v>
      </c>
      <c r="B361">
        <v>0.18851420283317599</v>
      </c>
      <c r="C361">
        <v>-0.15185505151748699</v>
      </c>
      <c r="D361">
        <v>1.19672575965524E-3</v>
      </c>
      <c r="E361">
        <v>7.0330221205949801E-3</v>
      </c>
      <c r="F361">
        <v>1.5826551243662799E-2</v>
      </c>
      <c r="G361" s="1" t="s">
        <v>10</v>
      </c>
      <c r="H361" s="1" t="s">
        <v>10</v>
      </c>
      <c r="I361" s="1" t="s">
        <v>10</v>
      </c>
      <c r="J361" s="1" t="s">
        <v>10</v>
      </c>
    </row>
    <row r="362" spans="1:10" x14ac:dyDescent="0.25">
      <c r="A362">
        <v>1.58903300762177E-2</v>
      </c>
      <c r="B362">
        <v>0.191683769226074</v>
      </c>
      <c r="C362">
        <v>-0.149757474660873</v>
      </c>
      <c r="D362">
        <v>1.3407404767349399E-3</v>
      </c>
      <c r="E362">
        <v>7.1561411023139997E-3</v>
      </c>
      <c r="F362">
        <v>1.5839727595448501E-2</v>
      </c>
      <c r="G362" s="1" t="s">
        <v>10</v>
      </c>
      <c r="H362" s="1" t="s">
        <v>10</v>
      </c>
      <c r="I362" s="1" t="s">
        <v>10</v>
      </c>
      <c r="J362" s="1" t="s">
        <v>10</v>
      </c>
    </row>
    <row r="363" spans="1:10" x14ac:dyDescent="0.25">
      <c r="A363">
        <v>1.7911598086357099E-2</v>
      </c>
      <c r="B363">
        <v>0.19019985198974601</v>
      </c>
      <c r="C363">
        <v>-0.150813668966293</v>
      </c>
      <c r="D363">
        <v>1.32317945826799E-3</v>
      </c>
      <c r="E363">
        <v>7.0482296869158701E-3</v>
      </c>
      <c r="F363">
        <v>1.5947179868817302E-2</v>
      </c>
      <c r="G363" s="1" t="s">
        <v>10</v>
      </c>
      <c r="H363" s="1" t="s">
        <v>10</v>
      </c>
      <c r="I363" s="1" t="s">
        <v>10</v>
      </c>
      <c r="J363" s="1" t="s">
        <v>10</v>
      </c>
    </row>
    <row r="364" spans="1:10" x14ac:dyDescent="0.25">
      <c r="A364">
        <v>1.7072483897209199E-2</v>
      </c>
      <c r="B364">
        <v>0.18834659457206701</v>
      </c>
      <c r="C364">
        <v>-0.15138050913810699</v>
      </c>
      <c r="D364">
        <v>1.3445321237668399E-3</v>
      </c>
      <c r="E364">
        <v>7.1696098893880801E-3</v>
      </c>
      <c r="F364">
        <v>1.58469956368208E-2</v>
      </c>
      <c r="G364" s="1" t="s">
        <v>10</v>
      </c>
      <c r="H364" s="1" t="s">
        <v>10</v>
      </c>
      <c r="I364" s="1" t="s">
        <v>10</v>
      </c>
      <c r="J364" s="1" t="s">
        <v>10</v>
      </c>
    </row>
    <row r="365" spans="1:10" x14ac:dyDescent="0.25">
      <c r="A365">
        <v>1.5579894185066201E-2</v>
      </c>
      <c r="B365">
        <v>0.18854138255119299</v>
      </c>
      <c r="C365">
        <v>-0.14361965656280501</v>
      </c>
      <c r="D365">
        <v>1.31585437338799E-3</v>
      </c>
      <c r="E365">
        <v>7.08248652517796E-3</v>
      </c>
      <c r="F365">
        <v>1.5776650980114899E-2</v>
      </c>
      <c r="G365" s="1" t="s">
        <v>10</v>
      </c>
      <c r="H365" s="1" t="s">
        <v>10</v>
      </c>
      <c r="I365" s="1" t="s">
        <v>10</v>
      </c>
      <c r="J365" s="1" t="s">
        <v>10</v>
      </c>
    </row>
    <row r="366" spans="1:10" x14ac:dyDescent="0.25">
      <c r="A366">
        <v>1.82419121265411E-2</v>
      </c>
      <c r="B366">
        <v>0.18703025579452501</v>
      </c>
      <c r="C366">
        <v>-0.14982925355434401</v>
      </c>
      <c r="D366">
        <v>1.2533531989902299E-3</v>
      </c>
      <c r="E366">
        <v>7.0281410589814203E-3</v>
      </c>
      <c r="F366">
        <v>1.5854686498641999E-2</v>
      </c>
      <c r="G366" s="1" t="s">
        <v>10</v>
      </c>
      <c r="H366" s="1" t="s">
        <v>10</v>
      </c>
      <c r="I366" s="1" t="s">
        <v>10</v>
      </c>
      <c r="J366" s="1" t="s">
        <v>10</v>
      </c>
    </row>
    <row r="367" spans="1:10" x14ac:dyDescent="0.25">
      <c r="A367">
        <v>2.0820736885070801E-2</v>
      </c>
      <c r="B367">
        <v>0.18783929944038399</v>
      </c>
      <c r="C367">
        <v>-0.15096388757228901</v>
      </c>
      <c r="D367">
        <v>1.3664579018950499E-3</v>
      </c>
      <c r="E367">
        <v>7.1448301896452904E-3</v>
      </c>
      <c r="F367">
        <v>1.58734172582626E-2</v>
      </c>
      <c r="G367" s="1" t="s">
        <v>10</v>
      </c>
      <c r="H367" s="1" t="s">
        <v>10</v>
      </c>
      <c r="I367" s="1" t="s">
        <v>10</v>
      </c>
      <c r="J367" s="1" t="s">
        <v>10</v>
      </c>
    </row>
    <row r="368" spans="1:10" x14ac:dyDescent="0.25">
      <c r="A368">
        <v>1.81346833705902E-2</v>
      </c>
      <c r="B368">
        <v>0.18836520612239799</v>
      </c>
      <c r="C368">
        <v>-0.14166547358036</v>
      </c>
      <c r="D368">
        <v>1.41689064912498E-3</v>
      </c>
      <c r="E368">
        <v>7.14760646224022E-3</v>
      </c>
      <c r="F368">
        <v>1.5822937712073298E-2</v>
      </c>
      <c r="G368" s="1" t="s">
        <v>10</v>
      </c>
      <c r="H368" s="1" t="s">
        <v>10</v>
      </c>
      <c r="I368" s="1" t="s">
        <v>10</v>
      </c>
      <c r="J368" s="1" t="s">
        <v>10</v>
      </c>
    </row>
    <row r="369" spans="1:10" x14ac:dyDescent="0.25">
      <c r="A369">
        <v>1.8540471792221101E-2</v>
      </c>
      <c r="B369">
        <v>0.19011843204498299</v>
      </c>
      <c r="C369">
        <v>-0.15341711044311501</v>
      </c>
      <c r="D369">
        <v>1.27750937826931E-3</v>
      </c>
      <c r="E369">
        <v>7.3395958170294796E-3</v>
      </c>
      <c r="F369">
        <v>1.5944793820381199E-2</v>
      </c>
      <c r="G369" s="1" t="s">
        <v>10</v>
      </c>
      <c r="H369" s="1" t="s">
        <v>10</v>
      </c>
      <c r="I369" s="1" t="s">
        <v>10</v>
      </c>
      <c r="J369" s="1" t="s">
        <v>10</v>
      </c>
    </row>
    <row r="370" spans="1:10" x14ac:dyDescent="0.25">
      <c r="A370">
        <v>1.7343267798423798E-2</v>
      </c>
      <c r="B370">
        <v>0.188858777284622</v>
      </c>
      <c r="C370">
        <v>-0.15497556328773501</v>
      </c>
      <c r="D370">
        <v>1.41244533006102E-3</v>
      </c>
      <c r="E370">
        <v>7.1498518809676196E-3</v>
      </c>
      <c r="F370">
        <v>1.5983231365680702E-2</v>
      </c>
      <c r="G370" s="1" t="s">
        <v>10</v>
      </c>
      <c r="H370" s="1" t="s">
        <v>10</v>
      </c>
      <c r="I370" s="1" t="s">
        <v>10</v>
      </c>
      <c r="J370" s="1" t="s">
        <v>10</v>
      </c>
    </row>
    <row r="371" spans="1:10" x14ac:dyDescent="0.25">
      <c r="A371">
        <v>1.7367660999298099E-2</v>
      </c>
      <c r="B371">
        <v>0.18853589892387401</v>
      </c>
      <c r="C371">
        <v>-0.15183843672275499</v>
      </c>
      <c r="D371">
        <v>1.2731238966807699E-3</v>
      </c>
      <c r="E371">
        <v>7.0207691751420498E-3</v>
      </c>
      <c r="F371">
        <v>1.5909643843769999E-2</v>
      </c>
      <c r="G371" s="1" t="s">
        <v>10</v>
      </c>
      <c r="H371" s="1" t="s">
        <v>10</v>
      </c>
      <c r="I371" s="1" t="s">
        <v>10</v>
      </c>
      <c r="J371" s="1" t="s">
        <v>10</v>
      </c>
    </row>
    <row r="372" spans="1:10" x14ac:dyDescent="0.25">
      <c r="A372">
        <v>1.64859890937805E-2</v>
      </c>
      <c r="B372">
        <v>0.19100236892700201</v>
      </c>
      <c r="C372">
        <v>-0.15132300555705999</v>
      </c>
      <c r="D372">
        <v>1.33258255664259E-3</v>
      </c>
      <c r="E372">
        <v>7.2009405121207203E-3</v>
      </c>
      <c r="F372">
        <v>1.5856828540563601E-2</v>
      </c>
      <c r="G372" s="1" t="s">
        <v>10</v>
      </c>
      <c r="H372" s="1" t="s">
        <v>10</v>
      </c>
      <c r="I372" s="1" t="s">
        <v>10</v>
      </c>
      <c r="J372" s="1" t="s">
        <v>10</v>
      </c>
    </row>
    <row r="373" spans="1:10" x14ac:dyDescent="0.25">
      <c r="A373">
        <v>1.7268270254135101E-2</v>
      </c>
      <c r="B373">
        <v>0.191540136933327</v>
      </c>
      <c r="C373">
        <v>-0.14568483829498299</v>
      </c>
      <c r="D373">
        <v>1.41306652221829E-3</v>
      </c>
      <c r="E373">
        <v>7.0972777903080004E-3</v>
      </c>
      <c r="F373">
        <v>1.5913978219032301E-2</v>
      </c>
      <c r="G373" s="1" t="s">
        <v>10</v>
      </c>
      <c r="H373" s="1" t="s">
        <v>10</v>
      </c>
      <c r="I373" s="1" t="s">
        <v>10</v>
      </c>
      <c r="J373" s="1" t="s">
        <v>10</v>
      </c>
    </row>
    <row r="374" spans="1:10" x14ac:dyDescent="0.25">
      <c r="A374">
        <v>1.41952037811279E-2</v>
      </c>
      <c r="B374">
        <v>0.18966072797775299</v>
      </c>
      <c r="C374">
        <v>-0.15178924798965501</v>
      </c>
      <c r="D374">
        <v>1.28784961998463E-3</v>
      </c>
      <c r="E374">
        <v>7.2606131434440604E-3</v>
      </c>
      <c r="F374">
        <v>1.5865154564380601E-2</v>
      </c>
      <c r="G374" s="1" t="s">
        <v>10</v>
      </c>
      <c r="H374" s="1" t="s">
        <v>10</v>
      </c>
      <c r="I374" s="1" t="s">
        <v>10</v>
      </c>
      <c r="J374" s="1" t="s">
        <v>10</v>
      </c>
    </row>
    <row r="375" spans="1:10" x14ac:dyDescent="0.25">
      <c r="A375">
        <v>1.58899873495102E-2</v>
      </c>
      <c r="B375">
        <v>0.19006815552711501</v>
      </c>
      <c r="C375">
        <v>-0.156999856233597</v>
      </c>
      <c r="D375">
        <v>1.47234578616917E-3</v>
      </c>
      <c r="E375">
        <v>7.0221498608589198E-3</v>
      </c>
      <c r="F375">
        <v>1.59395709633827E-2</v>
      </c>
      <c r="G375" s="1" t="s">
        <v>10</v>
      </c>
      <c r="H375" s="1" t="s">
        <v>10</v>
      </c>
      <c r="I375" s="1" t="s">
        <v>10</v>
      </c>
      <c r="J375" s="1" t="s">
        <v>10</v>
      </c>
    </row>
    <row r="376" spans="1:10" x14ac:dyDescent="0.25">
      <c r="A376">
        <v>1.7654582858085601E-2</v>
      </c>
      <c r="B376">
        <v>0.18671542406082201</v>
      </c>
      <c r="C376">
        <v>-0.14673282206058499</v>
      </c>
      <c r="D376">
        <v>1.23357074335217E-3</v>
      </c>
      <c r="E376">
        <v>6.9577358663082097E-3</v>
      </c>
      <c r="F376">
        <v>1.57829076051712E-2</v>
      </c>
      <c r="G376" s="1" t="s">
        <v>10</v>
      </c>
      <c r="H376" s="1" t="s">
        <v>10</v>
      </c>
      <c r="I376" s="1" t="s">
        <v>10</v>
      </c>
      <c r="J376" s="1" t="s">
        <v>10</v>
      </c>
    </row>
    <row r="377" spans="1:10" x14ac:dyDescent="0.25">
      <c r="A377">
        <v>1.79234147071838E-2</v>
      </c>
      <c r="B377">
        <v>0.18854458630085</v>
      </c>
      <c r="C377">
        <v>-0.149855107069016</v>
      </c>
      <c r="D377">
        <v>1.3606057036668099E-3</v>
      </c>
      <c r="E377">
        <v>7.0323739200830503E-3</v>
      </c>
      <c r="F377">
        <v>1.5802526846528098E-2</v>
      </c>
      <c r="G377" s="1" t="s">
        <v>10</v>
      </c>
      <c r="H377" s="1" t="s">
        <v>10</v>
      </c>
      <c r="I377" s="1" t="s">
        <v>10</v>
      </c>
      <c r="J377" s="1" t="s">
        <v>10</v>
      </c>
    </row>
    <row r="378" spans="1:10" x14ac:dyDescent="0.25">
      <c r="A378">
        <v>1.7296716570854201E-2</v>
      </c>
      <c r="B378">
        <v>0.19188606739044201</v>
      </c>
      <c r="C378">
        <v>-0.150847628712654</v>
      </c>
      <c r="D378">
        <v>1.46223965566605E-3</v>
      </c>
      <c r="E378">
        <v>7.0560523308813598E-3</v>
      </c>
      <c r="F378">
        <v>1.58775132149458E-2</v>
      </c>
      <c r="G378" s="1" t="s">
        <v>10</v>
      </c>
      <c r="H378" s="1" t="s">
        <v>10</v>
      </c>
      <c r="I378" s="1" t="s">
        <v>10</v>
      </c>
      <c r="J378" s="1" t="s">
        <v>10</v>
      </c>
    </row>
    <row r="379" spans="1:10" x14ac:dyDescent="0.25">
      <c r="A379">
        <v>1.5095859766006499E-2</v>
      </c>
      <c r="B379">
        <v>0.18916830420494099</v>
      </c>
      <c r="C379">
        <v>-0.15278153121471399</v>
      </c>
      <c r="D379">
        <v>1.1776647297665501E-3</v>
      </c>
      <c r="E379">
        <v>7.1393619291484399E-3</v>
      </c>
      <c r="F379">
        <v>1.5890374779701202E-2</v>
      </c>
      <c r="G379" s="1" t="s">
        <v>10</v>
      </c>
      <c r="H379" s="1" t="s">
        <v>10</v>
      </c>
      <c r="I379" s="1" t="s">
        <v>10</v>
      </c>
      <c r="J379" s="1" t="s">
        <v>10</v>
      </c>
    </row>
    <row r="380" spans="1:10" x14ac:dyDescent="0.25">
      <c r="A380">
        <v>1.6410738229751601E-2</v>
      </c>
      <c r="B380">
        <v>0.18970814347267201</v>
      </c>
      <c r="C380">
        <v>-0.146758317947388</v>
      </c>
      <c r="D380">
        <v>1.4652528334409001E-3</v>
      </c>
      <c r="E380">
        <v>7.1506975218653696E-3</v>
      </c>
      <c r="F380">
        <v>1.58687178045511E-2</v>
      </c>
      <c r="G380" s="1" t="s">
        <v>10</v>
      </c>
      <c r="H380" s="1" t="s">
        <v>10</v>
      </c>
      <c r="I380" s="1" t="s">
        <v>10</v>
      </c>
      <c r="J380" s="1" t="s">
        <v>10</v>
      </c>
    </row>
    <row r="381" spans="1:10" x14ac:dyDescent="0.25">
      <c r="A381">
        <v>1.73064917325974E-2</v>
      </c>
      <c r="B381">
        <v>0.19085401296615601</v>
      </c>
      <c r="C381">
        <v>-0.14929038286209101</v>
      </c>
      <c r="D381">
        <v>1.39054527971894E-3</v>
      </c>
      <c r="E381">
        <v>7.1571962907910304E-3</v>
      </c>
      <c r="F381">
        <v>1.5930503606796299E-2</v>
      </c>
      <c r="G381" s="1" t="s">
        <v>10</v>
      </c>
      <c r="H381" s="1" t="s">
        <v>10</v>
      </c>
      <c r="I381" s="1" t="s">
        <v>10</v>
      </c>
      <c r="J381" s="1" t="s">
        <v>10</v>
      </c>
    </row>
    <row r="382" spans="1:10" x14ac:dyDescent="0.25">
      <c r="A382">
        <v>1.41626447439194E-2</v>
      </c>
      <c r="B382">
        <v>0.188017338514328</v>
      </c>
      <c r="C382">
        <v>-0.151308208703995</v>
      </c>
      <c r="D382">
        <v>1.35808065533638E-3</v>
      </c>
      <c r="E382">
        <v>7.2271646931767498E-3</v>
      </c>
      <c r="F382">
        <v>1.5938382595777501E-2</v>
      </c>
      <c r="G382" s="1" t="s">
        <v>10</v>
      </c>
      <c r="H382" s="1" t="s">
        <v>10</v>
      </c>
      <c r="I382" s="1" t="s">
        <v>10</v>
      </c>
      <c r="J382" s="1" t="s">
        <v>10</v>
      </c>
    </row>
    <row r="383" spans="1:10" x14ac:dyDescent="0.25">
      <c r="A383">
        <v>1.7030015587806702E-2</v>
      </c>
      <c r="B383">
        <v>0.190023958683014</v>
      </c>
      <c r="C383">
        <v>-0.151895120739937</v>
      </c>
      <c r="D383">
        <v>1.44030374940485E-3</v>
      </c>
      <c r="E383">
        <v>7.1785384789109204E-3</v>
      </c>
      <c r="F383">
        <v>1.5912275761365901E-2</v>
      </c>
      <c r="G383" s="1" t="s">
        <v>10</v>
      </c>
      <c r="H383" s="1" t="s">
        <v>10</v>
      </c>
      <c r="I383" s="1" t="s">
        <v>10</v>
      </c>
      <c r="J383" s="1" t="s">
        <v>10</v>
      </c>
    </row>
    <row r="384" spans="1:10" x14ac:dyDescent="0.25">
      <c r="A384">
        <v>1.6165912151336701E-2</v>
      </c>
      <c r="B384">
        <v>0.19053000211715701</v>
      </c>
      <c r="C384">
        <v>-0.14925941824913</v>
      </c>
      <c r="D384">
        <v>1.3568465365096901E-3</v>
      </c>
      <c r="E384">
        <v>7.1189692243933704E-3</v>
      </c>
      <c r="F384">
        <v>1.5885040163993801E-2</v>
      </c>
      <c r="G384" s="1" t="s">
        <v>10</v>
      </c>
      <c r="H384" s="1" t="s">
        <v>10</v>
      </c>
      <c r="I384" s="1" t="s">
        <v>10</v>
      </c>
      <c r="J384" s="1" t="s">
        <v>10</v>
      </c>
    </row>
    <row r="385" spans="1:10" x14ac:dyDescent="0.25">
      <c r="A385">
        <v>1.67691260576248E-2</v>
      </c>
      <c r="B385">
        <v>0.189863681793213</v>
      </c>
      <c r="C385">
        <v>-0.15234753489494299</v>
      </c>
      <c r="D385">
        <v>1.3345625484362199E-3</v>
      </c>
      <c r="E385">
        <v>7.0871328935027096E-3</v>
      </c>
      <c r="F385">
        <v>1.5928981825709301E-2</v>
      </c>
      <c r="G385" s="1" t="s">
        <v>10</v>
      </c>
      <c r="H385" s="1" t="s">
        <v>10</v>
      </c>
      <c r="I385" s="1" t="s">
        <v>10</v>
      </c>
      <c r="J385" s="1" t="s">
        <v>10</v>
      </c>
    </row>
    <row r="386" spans="1:10" x14ac:dyDescent="0.25">
      <c r="A386">
        <v>1.8727272748947098E-2</v>
      </c>
      <c r="B386">
        <v>0.19073471426963801</v>
      </c>
      <c r="C386">
        <v>-0.14417348802089699</v>
      </c>
      <c r="D386">
        <v>1.37124978937209E-3</v>
      </c>
      <c r="E386">
        <v>6.9279307499527897E-3</v>
      </c>
      <c r="F386">
        <v>1.5813853591680499E-2</v>
      </c>
      <c r="G386" s="1" t="s">
        <v>10</v>
      </c>
      <c r="H386" s="1" t="s">
        <v>10</v>
      </c>
      <c r="I386" s="1" t="s">
        <v>10</v>
      </c>
      <c r="J386" s="1" t="s">
        <v>10</v>
      </c>
    </row>
    <row r="387" spans="1:10" x14ac:dyDescent="0.25">
      <c r="A387">
        <v>1.8202126026153599E-2</v>
      </c>
      <c r="B387">
        <v>0.18571263551712</v>
      </c>
      <c r="C387">
        <v>-0.14884275197982799</v>
      </c>
      <c r="D387">
        <v>1.3422339688986501E-3</v>
      </c>
      <c r="E387">
        <v>7.0373341441154497E-3</v>
      </c>
      <c r="F387">
        <v>1.59192401915789E-2</v>
      </c>
      <c r="G387" s="1" t="s">
        <v>10</v>
      </c>
      <c r="H387" s="1" t="s">
        <v>10</v>
      </c>
      <c r="I387" s="1" t="s">
        <v>10</v>
      </c>
      <c r="J387" s="1" t="s">
        <v>10</v>
      </c>
    </row>
    <row r="388" spans="1:10" x14ac:dyDescent="0.25">
      <c r="A388">
        <v>1.91075354814529E-2</v>
      </c>
      <c r="B388">
        <v>0.187568008899689</v>
      </c>
      <c r="C388">
        <v>-0.148367360234261</v>
      </c>
      <c r="D388">
        <v>1.3305830070748899E-3</v>
      </c>
      <c r="E388">
        <v>6.8923421204090101E-3</v>
      </c>
      <c r="F388">
        <v>1.5611918643117E-2</v>
      </c>
      <c r="G388" s="1" t="s">
        <v>10</v>
      </c>
      <c r="H388" s="1" t="s">
        <v>10</v>
      </c>
      <c r="I388" s="1" t="s">
        <v>10</v>
      </c>
      <c r="J388" s="1" t="s">
        <v>10</v>
      </c>
    </row>
    <row r="389" spans="1:10" x14ac:dyDescent="0.25">
      <c r="A389">
        <v>1.8784284591674801E-2</v>
      </c>
      <c r="B389">
        <v>0.18602842092513999</v>
      </c>
      <c r="C389">
        <v>-0.14835400879383101</v>
      </c>
      <c r="D389">
        <v>1.3452264247462199E-3</v>
      </c>
      <c r="E389">
        <v>7.0990207605063898E-3</v>
      </c>
      <c r="F389">
        <v>1.5882905572652799E-2</v>
      </c>
      <c r="G389" s="1" t="s">
        <v>10</v>
      </c>
      <c r="H389" s="1" t="s">
        <v>10</v>
      </c>
      <c r="I389" s="1" t="s">
        <v>10</v>
      </c>
      <c r="J389" s="1" t="s">
        <v>10</v>
      </c>
    </row>
    <row r="390" spans="1:10" x14ac:dyDescent="0.25">
      <c r="A390">
        <v>1.6462415456771899E-2</v>
      </c>
      <c r="B390">
        <v>0.19066709280013999</v>
      </c>
      <c r="C390">
        <v>-0.15283603966236101</v>
      </c>
      <c r="D390">
        <v>1.3461714843288101E-3</v>
      </c>
      <c r="E390">
        <v>7.2260024026036297E-3</v>
      </c>
      <c r="F390">
        <v>1.6055814921855899E-2</v>
      </c>
      <c r="G390" s="1" t="s">
        <v>10</v>
      </c>
      <c r="H390" s="1" t="s">
        <v>10</v>
      </c>
      <c r="I390" s="1" t="s">
        <v>10</v>
      </c>
      <c r="J390" s="1" t="s">
        <v>10</v>
      </c>
    </row>
    <row r="391" spans="1:10" x14ac:dyDescent="0.25">
      <c r="A391">
        <v>1.69893205165863E-2</v>
      </c>
      <c r="B391">
        <v>0.192343354225159</v>
      </c>
      <c r="C391">
        <v>-0.157524093985558</v>
      </c>
      <c r="D391">
        <v>1.5620533376932101E-3</v>
      </c>
      <c r="E391">
        <v>7.2980877012014398E-3</v>
      </c>
      <c r="F391">
        <v>1.61759499460459E-2</v>
      </c>
      <c r="G391" s="1" t="s">
        <v>10</v>
      </c>
      <c r="H391" s="1" t="s">
        <v>10</v>
      </c>
      <c r="I391" s="1" t="s">
        <v>10</v>
      </c>
      <c r="J391" s="1" t="s">
        <v>10</v>
      </c>
    </row>
    <row r="392" spans="1:10" x14ac:dyDescent="0.25">
      <c r="A392">
        <v>1.7285481095314002E-2</v>
      </c>
      <c r="B392">
        <v>0.19019740819931</v>
      </c>
      <c r="C392">
        <v>-0.147297292947769</v>
      </c>
      <c r="D392">
        <v>1.47047196514904E-3</v>
      </c>
      <c r="E392">
        <v>7.17522390186787E-3</v>
      </c>
      <c r="F392">
        <v>1.5841318294405899E-2</v>
      </c>
      <c r="G392" s="1" t="s">
        <v>10</v>
      </c>
      <c r="H392" s="1" t="s">
        <v>10</v>
      </c>
      <c r="I392" s="1" t="s">
        <v>10</v>
      </c>
      <c r="J392" s="1" t="s">
        <v>10</v>
      </c>
    </row>
    <row r="393" spans="1:10" x14ac:dyDescent="0.25">
      <c r="A393">
        <v>1.5909478068351701E-2</v>
      </c>
      <c r="B393">
        <v>0.19104230403900099</v>
      </c>
      <c r="C393">
        <v>-0.15699248015880601</v>
      </c>
      <c r="D393">
        <v>1.4388094423338799E-3</v>
      </c>
      <c r="E393">
        <v>7.0984871126711403E-3</v>
      </c>
      <c r="F393">
        <v>1.58847887068987E-2</v>
      </c>
      <c r="G393" s="1" t="s">
        <v>10</v>
      </c>
      <c r="H393" s="1" t="s">
        <v>10</v>
      </c>
      <c r="I393" s="1" t="s">
        <v>10</v>
      </c>
      <c r="J393" s="1" t="s">
        <v>10</v>
      </c>
    </row>
    <row r="394" spans="1:10" x14ac:dyDescent="0.25">
      <c r="A394">
        <v>1.76189392805099E-2</v>
      </c>
      <c r="B394">
        <v>0.190362453460693</v>
      </c>
      <c r="C394">
        <v>-0.15599507093429599</v>
      </c>
      <c r="D394">
        <v>1.44598935730755E-3</v>
      </c>
      <c r="E394">
        <v>7.1381879970431302E-3</v>
      </c>
      <c r="F394">
        <v>1.60111244767904E-2</v>
      </c>
      <c r="G394" s="1" t="s">
        <v>10</v>
      </c>
      <c r="H394" s="1" t="s">
        <v>10</v>
      </c>
      <c r="I394" s="1" t="s">
        <v>10</v>
      </c>
      <c r="J394" s="1" t="s">
        <v>10</v>
      </c>
    </row>
    <row r="395" spans="1:10" x14ac:dyDescent="0.25">
      <c r="A395">
        <v>1.78907513618469E-2</v>
      </c>
      <c r="B395">
        <v>0.19017758965492201</v>
      </c>
      <c r="C395">
        <v>-0.15037968754768399</v>
      </c>
      <c r="D395">
        <v>1.4412602176889801E-3</v>
      </c>
      <c r="E395">
        <v>7.2197602130472703E-3</v>
      </c>
      <c r="F395">
        <v>1.58942043781281E-2</v>
      </c>
      <c r="G395" s="1" t="s">
        <v>10</v>
      </c>
      <c r="H395" s="1" t="s">
        <v>10</v>
      </c>
      <c r="I395" s="1" t="s">
        <v>10</v>
      </c>
      <c r="J395" s="1" t="s">
        <v>10</v>
      </c>
    </row>
    <row r="396" spans="1:10" x14ac:dyDescent="0.25">
      <c r="A396">
        <v>1.7614901065826399E-2</v>
      </c>
      <c r="B396">
        <v>0.18871763348579401</v>
      </c>
      <c r="C396">
        <v>-0.148840501904488</v>
      </c>
      <c r="D396">
        <v>1.40716438181698E-3</v>
      </c>
      <c r="E396">
        <v>7.0444718003273002E-3</v>
      </c>
      <c r="F396">
        <v>1.5785459429025699E-2</v>
      </c>
      <c r="G396" s="1" t="s">
        <v>10</v>
      </c>
      <c r="H396" s="1" t="s">
        <v>10</v>
      </c>
      <c r="I396" s="1" t="s">
        <v>10</v>
      </c>
      <c r="J396" s="1" t="s">
        <v>10</v>
      </c>
    </row>
    <row r="397" spans="1:10" x14ac:dyDescent="0.25">
      <c r="A397">
        <v>1.5035971999168399E-2</v>
      </c>
      <c r="B397">
        <v>0.188878953456879</v>
      </c>
      <c r="C397">
        <v>-0.15547472238540599</v>
      </c>
      <c r="D397">
        <v>1.45726616028696E-3</v>
      </c>
      <c r="E397">
        <v>7.1340771391987801E-3</v>
      </c>
      <c r="F397">
        <v>1.5875807031989101E-2</v>
      </c>
      <c r="G397" s="1" t="s">
        <v>10</v>
      </c>
      <c r="H397" s="1" t="s">
        <v>10</v>
      </c>
      <c r="I397" s="1" t="s">
        <v>10</v>
      </c>
      <c r="J397" s="1" t="s">
        <v>10</v>
      </c>
    </row>
    <row r="398" spans="1:10" x14ac:dyDescent="0.25">
      <c r="A398">
        <v>1.7310544848442098E-2</v>
      </c>
      <c r="B398">
        <v>0.19118602573871599</v>
      </c>
      <c r="C398">
        <v>-0.15398909151554099</v>
      </c>
      <c r="D398">
        <v>1.5288240974769001E-3</v>
      </c>
      <c r="E398">
        <v>7.2359163314104098E-3</v>
      </c>
      <c r="F398">
        <v>1.5895141288638101E-2</v>
      </c>
      <c r="G398" s="1" t="s">
        <v>10</v>
      </c>
      <c r="H398" s="1" t="s">
        <v>10</v>
      </c>
      <c r="I398" s="1" t="s">
        <v>10</v>
      </c>
      <c r="J398" s="1" t="s">
        <v>10</v>
      </c>
    </row>
    <row r="399" spans="1:10" x14ac:dyDescent="0.25">
      <c r="A399">
        <v>1.5586256980896E-2</v>
      </c>
      <c r="B399">
        <v>0.18988826870918299</v>
      </c>
      <c r="C399">
        <v>-0.15285514295101199</v>
      </c>
      <c r="D399">
        <v>1.4103753492236101E-3</v>
      </c>
      <c r="E399">
        <v>7.0581724867224702E-3</v>
      </c>
      <c r="F399">
        <v>1.5957634896040001E-2</v>
      </c>
      <c r="G399" s="1" t="s">
        <v>10</v>
      </c>
      <c r="H399" s="1" t="s">
        <v>10</v>
      </c>
      <c r="I399" s="1" t="s">
        <v>10</v>
      </c>
      <c r="J399" s="1" t="s">
        <v>10</v>
      </c>
    </row>
    <row r="400" spans="1:10" x14ac:dyDescent="0.25">
      <c r="A400">
        <v>1.7079085111618E-2</v>
      </c>
      <c r="B400">
        <v>0.19040907919406899</v>
      </c>
      <c r="C400">
        <v>-0.14979667961597401</v>
      </c>
      <c r="D400">
        <v>1.30745652131736E-3</v>
      </c>
      <c r="E400">
        <v>6.86311908066273E-3</v>
      </c>
      <c r="F400">
        <v>1.56581401824951E-2</v>
      </c>
      <c r="G400" s="1" t="s">
        <v>10</v>
      </c>
      <c r="H400" s="1" t="s">
        <v>10</v>
      </c>
      <c r="I400" s="1" t="s">
        <v>10</v>
      </c>
      <c r="J400" s="1" t="s">
        <v>10</v>
      </c>
    </row>
    <row r="401" spans="1:10" x14ac:dyDescent="0.25">
      <c r="A401">
        <v>1.7348155379295301E-2</v>
      </c>
      <c r="B401">
        <v>0.188527092337608</v>
      </c>
      <c r="C401">
        <v>-0.14208799600601199</v>
      </c>
      <c r="D401">
        <v>1.2092629913240699E-3</v>
      </c>
      <c r="E401">
        <v>7.0367213338613501E-3</v>
      </c>
      <c r="F401">
        <v>1.56934671103954E-2</v>
      </c>
      <c r="G401" s="1" t="s">
        <v>10</v>
      </c>
      <c r="H401" s="1" t="s">
        <v>10</v>
      </c>
      <c r="I401" s="1" t="s">
        <v>10</v>
      </c>
      <c r="J401" s="1" t="s">
        <v>10</v>
      </c>
    </row>
    <row r="402" spans="1:10" x14ac:dyDescent="0.25">
      <c r="A402">
        <v>1.64907574653625E-2</v>
      </c>
      <c r="B402">
        <v>0.18866977095603901</v>
      </c>
      <c r="C402">
        <v>-0.14980143308639499</v>
      </c>
      <c r="D402">
        <v>1.30408571567386E-3</v>
      </c>
      <c r="E402">
        <v>7.2008213028311703E-3</v>
      </c>
      <c r="F402">
        <v>1.5865050256252299E-2</v>
      </c>
      <c r="G402" s="1" t="s">
        <v>10</v>
      </c>
      <c r="H402" s="1" t="s">
        <v>10</v>
      </c>
      <c r="I402" s="1" t="s">
        <v>10</v>
      </c>
      <c r="J402" s="1" t="s">
        <v>10</v>
      </c>
    </row>
    <row r="403" spans="1:10" x14ac:dyDescent="0.25">
      <c r="A403">
        <v>1.6442775726318401E-2</v>
      </c>
      <c r="B403">
        <v>0.19138005375862099</v>
      </c>
      <c r="C403">
        <v>-0.14360579848289501</v>
      </c>
      <c r="D403">
        <v>1.31937046535313E-3</v>
      </c>
      <c r="E403">
        <v>7.0215594023466102E-3</v>
      </c>
      <c r="F403">
        <v>1.5714140608906701E-2</v>
      </c>
      <c r="G403" s="1" t="s">
        <v>10</v>
      </c>
      <c r="H403" s="1" t="s">
        <v>10</v>
      </c>
      <c r="I403" s="1" t="s">
        <v>10</v>
      </c>
      <c r="J403" s="1" t="s">
        <v>10</v>
      </c>
    </row>
    <row r="404" spans="1:10" x14ac:dyDescent="0.25">
      <c r="A404">
        <v>1.87435299158096E-2</v>
      </c>
      <c r="B404">
        <v>0.19168895483017001</v>
      </c>
      <c r="C404">
        <v>-0.145755454897881</v>
      </c>
      <c r="D404">
        <v>1.4121376443654301E-3</v>
      </c>
      <c r="E404">
        <v>7.1328710764646504E-3</v>
      </c>
      <c r="F404">
        <v>1.57594382762909E-2</v>
      </c>
      <c r="G404" s="1" t="s">
        <v>10</v>
      </c>
      <c r="H404" s="1" t="s">
        <v>10</v>
      </c>
      <c r="I404" s="1" t="s">
        <v>10</v>
      </c>
      <c r="J404" s="1" t="s">
        <v>10</v>
      </c>
    </row>
    <row r="405" spans="1:10" x14ac:dyDescent="0.25">
      <c r="A405">
        <v>1.6791447997093201E-2</v>
      </c>
      <c r="B405">
        <v>0.18553134799003601</v>
      </c>
      <c r="C405">
        <v>-0.14216235280036901</v>
      </c>
      <c r="D405">
        <v>1.24616455286741E-3</v>
      </c>
      <c r="E405">
        <v>7.0700878277420998E-3</v>
      </c>
      <c r="F405">
        <v>1.5584385953843601E-2</v>
      </c>
      <c r="G405" s="1" t="s">
        <v>10</v>
      </c>
      <c r="H405" s="1" t="s">
        <v>10</v>
      </c>
      <c r="I405" s="1" t="s">
        <v>10</v>
      </c>
      <c r="J405" s="1" t="s">
        <v>10</v>
      </c>
    </row>
    <row r="406" spans="1:10" x14ac:dyDescent="0.25">
      <c r="A406">
        <v>1.5924319624900801E-2</v>
      </c>
      <c r="B406">
        <v>0.18936380743980399</v>
      </c>
      <c r="C406">
        <v>-0.15235674381256101</v>
      </c>
      <c r="D406">
        <v>1.32753595244139E-3</v>
      </c>
      <c r="E406">
        <v>7.0973145775497003E-3</v>
      </c>
      <c r="F406">
        <v>1.5820210799574901E-2</v>
      </c>
      <c r="G406" s="1" t="s">
        <v>10</v>
      </c>
      <c r="H406" s="1" t="s">
        <v>10</v>
      </c>
      <c r="I406" s="1" t="s">
        <v>10</v>
      </c>
      <c r="J406" s="1" t="s">
        <v>10</v>
      </c>
    </row>
    <row r="407" spans="1:10" x14ac:dyDescent="0.25">
      <c r="A407">
        <v>1.70032531023026E-2</v>
      </c>
      <c r="B407">
        <v>0.187049061059952</v>
      </c>
      <c r="C407">
        <v>-0.140056133270264</v>
      </c>
      <c r="D407">
        <v>1.29678263328969E-3</v>
      </c>
      <c r="E407">
        <v>7.0317685604095502E-3</v>
      </c>
      <c r="F407">
        <v>1.5803616493940398E-2</v>
      </c>
      <c r="G407" s="1" t="s">
        <v>10</v>
      </c>
      <c r="H407" s="1" t="s">
        <v>10</v>
      </c>
      <c r="I407" s="1" t="s">
        <v>10</v>
      </c>
      <c r="J407" s="1" t="s">
        <v>10</v>
      </c>
    </row>
    <row r="408" spans="1:10" x14ac:dyDescent="0.25">
      <c r="A408">
        <v>1.7060711979866E-2</v>
      </c>
      <c r="B408">
        <v>0.18835192918777499</v>
      </c>
      <c r="C408">
        <v>-0.147774517536163</v>
      </c>
      <c r="D408">
        <v>1.31360138766468E-3</v>
      </c>
      <c r="E408">
        <v>7.1349851787090302E-3</v>
      </c>
      <c r="F408">
        <v>1.5793114900589E-2</v>
      </c>
      <c r="G408" s="1" t="s">
        <v>10</v>
      </c>
      <c r="H408" s="1" t="s">
        <v>10</v>
      </c>
      <c r="I408" s="1" t="s">
        <v>10</v>
      </c>
      <c r="J408" s="1" t="s">
        <v>10</v>
      </c>
    </row>
    <row r="409" spans="1:10" x14ac:dyDescent="0.25">
      <c r="A409">
        <v>1.62020772695541E-2</v>
      </c>
      <c r="B409">
        <v>0.18984824419021601</v>
      </c>
      <c r="C409">
        <v>-0.15031407773494701</v>
      </c>
      <c r="D409">
        <v>1.3326287735253601E-3</v>
      </c>
      <c r="E409">
        <v>7.1619618684053404E-3</v>
      </c>
      <c r="F409">
        <v>1.5793468803167302E-2</v>
      </c>
      <c r="G409" s="1" t="s">
        <v>10</v>
      </c>
      <c r="H409" s="1" t="s">
        <v>10</v>
      </c>
      <c r="I409" s="1" t="s">
        <v>10</v>
      </c>
      <c r="J409" s="1" t="s">
        <v>10</v>
      </c>
    </row>
    <row r="410" spans="1:10" x14ac:dyDescent="0.25">
      <c r="A410">
        <v>1.8221363425254801E-2</v>
      </c>
      <c r="B410">
        <v>0.18905797600746199</v>
      </c>
      <c r="C410">
        <v>-0.15555696189403501</v>
      </c>
      <c r="D410">
        <v>1.4717725571245001E-3</v>
      </c>
      <c r="E410">
        <v>7.0224599912762599E-3</v>
      </c>
      <c r="F410">
        <v>1.58029943704605E-2</v>
      </c>
      <c r="G410" s="1" t="s">
        <v>10</v>
      </c>
      <c r="H410" s="1" t="s">
        <v>10</v>
      </c>
      <c r="I410" s="1" t="s">
        <v>10</v>
      </c>
      <c r="J410" s="1" t="s">
        <v>10</v>
      </c>
    </row>
    <row r="411" spans="1:10" x14ac:dyDescent="0.25">
      <c r="A411">
        <v>1.7074972391128498E-2</v>
      </c>
      <c r="B411">
        <v>0.18934965133667001</v>
      </c>
      <c r="C411">
        <v>-0.153420135378838</v>
      </c>
      <c r="D411">
        <v>1.3573867036029701E-3</v>
      </c>
      <c r="E411">
        <v>7.1527115069329704E-3</v>
      </c>
      <c r="F411">
        <v>1.5874270349740999E-2</v>
      </c>
      <c r="G411" s="1" t="s">
        <v>10</v>
      </c>
      <c r="H411" s="1" t="s">
        <v>10</v>
      </c>
      <c r="I411" s="1" t="s">
        <v>10</v>
      </c>
      <c r="J411" s="1" t="s">
        <v>10</v>
      </c>
    </row>
    <row r="412" spans="1:10" x14ac:dyDescent="0.25">
      <c r="A412">
        <v>1.79186463356018E-2</v>
      </c>
      <c r="B412">
        <v>0.18985775113105799</v>
      </c>
      <c r="C412">
        <v>-0.15289825201034499</v>
      </c>
      <c r="D412">
        <v>1.3640992110595101E-3</v>
      </c>
      <c r="E412">
        <v>7.1085356175899497E-3</v>
      </c>
      <c r="F412">
        <v>1.59560795873404E-2</v>
      </c>
      <c r="G412" s="1" t="s">
        <v>10</v>
      </c>
      <c r="H412" s="1" t="s">
        <v>10</v>
      </c>
      <c r="I412" s="1" t="s">
        <v>10</v>
      </c>
      <c r="J412" s="1" t="s">
        <v>10</v>
      </c>
    </row>
    <row r="413" spans="1:10" x14ac:dyDescent="0.25">
      <c r="A413">
        <v>1.8528431653976399E-2</v>
      </c>
      <c r="B413">
        <v>0.189159840345383</v>
      </c>
      <c r="C413">
        <v>-0.15136753022670699</v>
      </c>
      <c r="D413">
        <v>1.2797728413716E-3</v>
      </c>
      <c r="E413">
        <v>7.1780337020754797E-3</v>
      </c>
      <c r="F413">
        <v>1.5891129150986699E-2</v>
      </c>
      <c r="G413" s="1" t="s">
        <v>10</v>
      </c>
      <c r="H413" s="1" t="s">
        <v>10</v>
      </c>
      <c r="I413" s="1" t="s">
        <v>10</v>
      </c>
      <c r="J413" s="1" t="s">
        <v>10</v>
      </c>
    </row>
    <row r="414" spans="1:10" x14ac:dyDescent="0.25">
      <c r="A414">
        <v>1.6378313302993799E-2</v>
      </c>
      <c r="B414">
        <v>0.18806988000869801</v>
      </c>
      <c r="C414">
        <v>-0.138549134135246</v>
      </c>
      <c r="D414">
        <v>1.4277477748692001E-3</v>
      </c>
      <c r="E414">
        <v>7.0393206551671002E-3</v>
      </c>
      <c r="F414">
        <v>1.5752092003822299E-2</v>
      </c>
      <c r="G414" s="1" t="s">
        <v>10</v>
      </c>
      <c r="H414" s="1" t="s">
        <v>10</v>
      </c>
      <c r="I414" s="1" t="s">
        <v>10</v>
      </c>
      <c r="J414" s="1" t="s">
        <v>10</v>
      </c>
    </row>
    <row r="415" spans="1:10" x14ac:dyDescent="0.25">
      <c r="A415">
        <v>1.41449868679047E-2</v>
      </c>
      <c r="B415">
        <v>0.187733769416809</v>
      </c>
      <c r="C415">
        <v>-0.147732838988304</v>
      </c>
      <c r="D415">
        <v>1.3819680316373699E-3</v>
      </c>
      <c r="E415">
        <v>7.0403800345957297E-3</v>
      </c>
      <c r="F415">
        <v>1.5786046162247699E-2</v>
      </c>
      <c r="G415" s="1" t="s">
        <v>10</v>
      </c>
      <c r="H415" s="1" t="s">
        <v>10</v>
      </c>
      <c r="I415" s="1" t="s">
        <v>10</v>
      </c>
      <c r="J415" s="1" t="s">
        <v>10</v>
      </c>
    </row>
    <row r="416" spans="1:10" x14ac:dyDescent="0.25">
      <c r="A416">
        <v>1.64710730314255E-2</v>
      </c>
      <c r="B416">
        <v>0.18835775554180101</v>
      </c>
      <c r="C416">
        <v>-0.15138553082942999</v>
      </c>
      <c r="D416">
        <v>1.4048925368115299E-3</v>
      </c>
      <c r="E416">
        <v>7.1765216998755897E-3</v>
      </c>
      <c r="F416">
        <v>1.5875248238444301E-2</v>
      </c>
      <c r="G416" s="1" t="s">
        <v>10</v>
      </c>
      <c r="H416" s="1" t="s">
        <v>10</v>
      </c>
      <c r="I416" s="1" t="s">
        <v>10</v>
      </c>
      <c r="J416" s="1" t="s">
        <v>10</v>
      </c>
    </row>
    <row r="417" spans="1:10" x14ac:dyDescent="0.25">
      <c r="A417">
        <v>1.5866920351982099E-2</v>
      </c>
      <c r="B417">
        <v>0.18968217074871099</v>
      </c>
      <c r="C417">
        <v>-0.15082187950611101</v>
      </c>
      <c r="D417">
        <v>1.4076200313866099E-3</v>
      </c>
      <c r="E417">
        <v>7.2247819043695901E-3</v>
      </c>
      <c r="F417">
        <v>1.5975538641214398E-2</v>
      </c>
      <c r="G417" s="1" t="s">
        <v>10</v>
      </c>
      <c r="H417" s="1" t="s">
        <v>10</v>
      </c>
      <c r="I417" s="1" t="s">
        <v>10</v>
      </c>
      <c r="J417" s="1" t="s">
        <v>10</v>
      </c>
    </row>
    <row r="418" spans="1:10" x14ac:dyDescent="0.25">
      <c r="A418">
        <v>1.8501773476600598E-2</v>
      </c>
      <c r="B418">
        <v>0.18824598193168601</v>
      </c>
      <c r="C418">
        <v>-0.149823918938637</v>
      </c>
      <c r="D418">
        <v>1.3124807737767701E-3</v>
      </c>
      <c r="E418">
        <v>6.8466328084468798E-3</v>
      </c>
      <c r="F418">
        <v>1.5838328748941401E-2</v>
      </c>
      <c r="G418" s="1" t="s">
        <v>10</v>
      </c>
      <c r="H418" s="1" t="s">
        <v>10</v>
      </c>
      <c r="I418" s="1" t="s">
        <v>10</v>
      </c>
      <c r="J418" s="1" t="s">
        <v>10</v>
      </c>
    </row>
    <row r="419" spans="1:10" x14ac:dyDescent="0.25">
      <c r="A419">
        <v>1.7350509762764001E-2</v>
      </c>
      <c r="B419">
        <v>0.189877703785896</v>
      </c>
      <c r="C419">
        <v>-0.15394890308380099</v>
      </c>
      <c r="D419">
        <v>1.4080891851335801E-3</v>
      </c>
      <c r="E419">
        <v>7.0564653724432E-3</v>
      </c>
      <c r="F419">
        <v>1.58481188118458E-2</v>
      </c>
      <c r="G419" s="1" t="s">
        <v>10</v>
      </c>
      <c r="H419" s="1" t="s">
        <v>10</v>
      </c>
      <c r="I419" s="1" t="s">
        <v>10</v>
      </c>
      <c r="J419" s="1" t="s">
        <v>10</v>
      </c>
    </row>
    <row r="420" spans="1:10" x14ac:dyDescent="0.25">
      <c r="A420">
        <v>1.76519304513931E-2</v>
      </c>
      <c r="B420">
        <v>0.18967831134796101</v>
      </c>
      <c r="C420">
        <v>-0.15132160484790799</v>
      </c>
      <c r="D420">
        <v>1.27200968563557E-3</v>
      </c>
      <c r="E420">
        <v>7.1108266711235003E-3</v>
      </c>
      <c r="F420">
        <v>1.5918826684355701E-2</v>
      </c>
      <c r="G420" s="1" t="s">
        <v>10</v>
      </c>
      <c r="H420" s="1" t="s">
        <v>10</v>
      </c>
      <c r="I420" s="1" t="s">
        <v>10</v>
      </c>
      <c r="J420" s="1" t="s">
        <v>10</v>
      </c>
    </row>
    <row r="421" spans="1:10" x14ac:dyDescent="0.25">
      <c r="A421">
        <v>1.7608821392059298E-2</v>
      </c>
      <c r="B421">
        <v>0.189686179161072</v>
      </c>
      <c r="C421">
        <v>-0.14778508245944999</v>
      </c>
      <c r="D421">
        <v>1.3747994089499101E-3</v>
      </c>
      <c r="E421">
        <v>7.1542127989232497E-3</v>
      </c>
      <c r="F421">
        <v>1.5839554369449602E-2</v>
      </c>
      <c r="G421" s="1" t="s">
        <v>10</v>
      </c>
      <c r="H421" s="1" t="s">
        <v>10</v>
      </c>
      <c r="I421" s="1" t="s">
        <v>10</v>
      </c>
      <c r="J421" s="1" t="s">
        <v>10</v>
      </c>
    </row>
    <row r="422" spans="1:10" x14ac:dyDescent="0.25">
      <c r="A422">
        <v>1.7324328422546401E-2</v>
      </c>
      <c r="B422">
        <v>0.18654869496822399</v>
      </c>
      <c r="C422">
        <v>-0.14828924834728199</v>
      </c>
      <c r="D422">
        <v>1.3381319586187599E-3</v>
      </c>
      <c r="E422">
        <v>7.0381471887230899E-3</v>
      </c>
      <c r="F422">
        <v>1.59379504621029E-2</v>
      </c>
      <c r="G422" s="1" t="s">
        <v>10</v>
      </c>
      <c r="H422" s="1" t="s">
        <v>10</v>
      </c>
      <c r="I422" s="1" t="s">
        <v>10</v>
      </c>
      <c r="J422" s="1" t="s">
        <v>10</v>
      </c>
    </row>
    <row r="423" spans="1:10" x14ac:dyDescent="0.25">
      <c r="A423">
        <v>1.87922716140747E-2</v>
      </c>
      <c r="B423">
        <v>0.18871679902076699</v>
      </c>
      <c r="C423">
        <v>-0.15145058929920199</v>
      </c>
      <c r="D423">
        <v>1.4214715920388701E-3</v>
      </c>
      <c r="E423">
        <v>7.0236986503005002E-3</v>
      </c>
      <c r="F423">
        <v>1.57576072961092E-2</v>
      </c>
      <c r="G423" s="1" t="s">
        <v>10</v>
      </c>
      <c r="H423" s="1" t="s">
        <v>10</v>
      </c>
      <c r="I423" s="1" t="s">
        <v>10</v>
      </c>
      <c r="J423" s="1" t="s">
        <v>10</v>
      </c>
    </row>
    <row r="424" spans="1:10" x14ac:dyDescent="0.25">
      <c r="A424">
        <v>1.7005130648613E-2</v>
      </c>
      <c r="B424">
        <v>0.19108605384826699</v>
      </c>
      <c r="C424">
        <v>-0.14577192068100001</v>
      </c>
      <c r="D424">
        <v>1.4929078752175E-3</v>
      </c>
      <c r="E424">
        <v>6.9496352225542103E-3</v>
      </c>
      <c r="F424">
        <v>1.55893983319402E-2</v>
      </c>
      <c r="G424" s="1" t="s">
        <v>10</v>
      </c>
      <c r="H424" s="1" t="s">
        <v>10</v>
      </c>
      <c r="I424" s="1" t="s">
        <v>10</v>
      </c>
      <c r="J424" s="1" t="s">
        <v>10</v>
      </c>
    </row>
    <row r="425" spans="1:10" x14ac:dyDescent="0.25">
      <c r="A425">
        <v>1.53499245643616E-2</v>
      </c>
      <c r="B425">
        <v>0.18734230101108601</v>
      </c>
      <c r="C425">
        <v>-0.147248104214668</v>
      </c>
      <c r="D425">
        <v>1.2861953582614699E-3</v>
      </c>
      <c r="E425">
        <v>7.1970811113715198E-3</v>
      </c>
      <c r="F425">
        <v>1.5711270272731798E-2</v>
      </c>
      <c r="G425" s="1" t="s">
        <v>10</v>
      </c>
      <c r="H425" s="1" t="s">
        <v>10</v>
      </c>
      <c r="I425" s="1" t="s">
        <v>10</v>
      </c>
      <c r="J425" s="1" t="s">
        <v>10</v>
      </c>
    </row>
    <row r="426" spans="1:10" x14ac:dyDescent="0.25">
      <c r="A426">
        <v>1.7904460430145298E-2</v>
      </c>
      <c r="B426">
        <v>0.18953801691532099</v>
      </c>
      <c r="C426">
        <v>-0.14933529496192899</v>
      </c>
      <c r="D426">
        <v>1.38785922899842E-3</v>
      </c>
      <c r="E426">
        <v>7.0748217403888702E-3</v>
      </c>
      <c r="F426">
        <v>1.5830436721444099E-2</v>
      </c>
      <c r="G426" s="1" t="s">
        <v>10</v>
      </c>
      <c r="H426" s="1" t="s">
        <v>10</v>
      </c>
      <c r="I426" s="1" t="s">
        <v>10</v>
      </c>
      <c r="J426" s="1" t="s">
        <v>10</v>
      </c>
    </row>
    <row r="427" spans="1:10" x14ac:dyDescent="0.25">
      <c r="A427">
        <v>1.99181884527206E-2</v>
      </c>
      <c r="B427">
        <v>0.19039887189865101</v>
      </c>
      <c r="C427">
        <v>-0.151457354426384</v>
      </c>
      <c r="D427">
        <v>1.47161190398037E-3</v>
      </c>
      <c r="E427">
        <v>6.9597633555531502E-3</v>
      </c>
      <c r="F427">
        <v>1.5795014798641201E-2</v>
      </c>
      <c r="G427" s="1" t="s">
        <v>10</v>
      </c>
      <c r="H427" s="1" t="s">
        <v>10</v>
      </c>
      <c r="I427" s="1" t="s">
        <v>10</v>
      </c>
      <c r="J427" s="1" t="s">
        <v>10</v>
      </c>
    </row>
    <row r="428" spans="1:10" x14ac:dyDescent="0.25">
      <c r="A428">
        <v>1.87963396310806E-2</v>
      </c>
      <c r="B428">
        <v>0.18739980459213301</v>
      </c>
      <c r="C428">
        <v>-0.148383304476738</v>
      </c>
      <c r="D428">
        <v>1.3888393295928799E-3</v>
      </c>
      <c r="E428">
        <v>6.9470247253775597E-3</v>
      </c>
      <c r="F428">
        <v>1.5657968819141398E-2</v>
      </c>
      <c r="G428" s="1" t="s">
        <v>10</v>
      </c>
      <c r="H428" s="1" t="s">
        <v>10</v>
      </c>
      <c r="I428" s="1" t="s">
        <v>10</v>
      </c>
      <c r="J428" s="1" t="s">
        <v>10</v>
      </c>
    </row>
    <row r="429" spans="1:10" x14ac:dyDescent="0.25">
      <c r="A429">
        <v>1.7367377877235399E-2</v>
      </c>
      <c r="B429">
        <v>0.18749980628490401</v>
      </c>
      <c r="C429">
        <v>-0.15501147508621199</v>
      </c>
      <c r="D429">
        <v>1.3952985173091301E-3</v>
      </c>
      <c r="E429">
        <v>7.2522512637078797E-3</v>
      </c>
      <c r="F429">
        <v>1.59369073808193E-2</v>
      </c>
      <c r="G429" s="1" t="s">
        <v>10</v>
      </c>
      <c r="H429" s="1" t="s">
        <v>10</v>
      </c>
      <c r="I429" s="1" t="s">
        <v>10</v>
      </c>
      <c r="J429" s="1" t="s">
        <v>10</v>
      </c>
    </row>
    <row r="430" spans="1:10" x14ac:dyDescent="0.25">
      <c r="A430">
        <v>1.97189748287201E-2</v>
      </c>
      <c r="B430">
        <v>0.18849878013134</v>
      </c>
      <c r="C430">
        <v>-0.15806837379932401</v>
      </c>
      <c r="D430">
        <v>1.2882596347480999E-3</v>
      </c>
      <c r="E430">
        <v>7.1233185008168203E-3</v>
      </c>
      <c r="F430">
        <v>1.5988951548934E-2</v>
      </c>
      <c r="G430" s="1" t="s">
        <v>10</v>
      </c>
      <c r="H430" s="1" t="s">
        <v>10</v>
      </c>
      <c r="I430" s="1" t="s">
        <v>10</v>
      </c>
      <c r="J430" s="1" t="s">
        <v>10</v>
      </c>
    </row>
    <row r="431" spans="1:10" x14ac:dyDescent="0.25">
      <c r="A431">
        <v>1.7657071352005001E-2</v>
      </c>
      <c r="B431">
        <v>0.18765845894813499</v>
      </c>
      <c r="C431">
        <v>-0.15139384567737599</v>
      </c>
      <c r="D431">
        <v>1.3215233338996801E-3</v>
      </c>
      <c r="E431">
        <v>7.2394488379359202E-3</v>
      </c>
      <c r="F431">
        <v>1.5891335904598201E-2</v>
      </c>
      <c r="G431" s="1" t="s">
        <v>10</v>
      </c>
      <c r="H431" s="1" t="s">
        <v>10</v>
      </c>
      <c r="I431" s="1" t="s">
        <v>10</v>
      </c>
      <c r="J431" s="1" t="s">
        <v>10</v>
      </c>
    </row>
    <row r="432" spans="1:10" x14ac:dyDescent="0.25">
      <c r="A432">
        <v>1.76504850387573E-2</v>
      </c>
      <c r="B432">
        <v>0.18869382143020599</v>
      </c>
      <c r="C432">
        <v>-0.154505714774132</v>
      </c>
      <c r="D432">
        <v>1.42325297929347E-3</v>
      </c>
      <c r="E432">
        <v>7.1388278156518901E-3</v>
      </c>
      <c r="F432">
        <v>1.58384405076504E-2</v>
      </c>
      <c r="G432" s="1" t="s">
        <v>10</v>
      </c>
      <c r="H432" s="1" t="s">
        <v>10</v>
      </c>
      <c r="I432" s="1" t="s">
        <v>10</v>
      </c>
      <c r="J432" s="1" t="s">
        <v>10</v>
      </c>
    </row>
    <row r="433" spans="1:10" x14ac:dyDescent="0.25">
      <c r="A433">
        <v>1.9367098808288599E-2</v>
      </c>
      <c r="B433">
        <v>0.18739497661590601</v>
      </c>
      <c r="C433">
        <v>-0.149442493915558</v>
      </c>
      <c r="D433">
        <v>1.4336445601657E-3</v>
      </c>
      <c r="E433">
        <v>6.98359031230211E-3</v>
      </c>
      <c r="F433">
        <v>1.56853012740612E-2</v>
      </c>
      <c r="G433" s="1" t="s">
        <v>10</v>
      </c>
      <c r="H433" s="1" t="s">
        <v>10</v>
      </c>
      <c r="I433" s="1" t="s">
        <v>10</v>
      </c>
      <c r="J433" s="1" t="s">
        <v>10</v>
      </c>
    </row>
    <row r="434" spans="1:10" x14ac:dyDescent="0.25">
      <c r="A434">
        <v>1.8536701798439002E-2</v>
      </c>
      <c r="B434">
        <v>0.18655277788639099</v>
      </c>
      <c r="C434">
        <v>-0.14994479715824099</v>
      </c>
      <c r="D434">
        <v>1.37830444145948E-3</v>
      </c>
      <c r="E434">
        <v>7.0017846301197997E-3</v>
      </c>
      <c r="F434">
        <v>1.56117882579565E-2</v>
      </c>
      <c r="G434" s="1" t="s">
        <v>10</v>
      </c>
      <c r="H434" s="1" t="s">
        <v>10</v>
      </c>
      <c r="I434" s="1" t="s">
        <v>10</v>
      </c>
      <c r="J434" s="1" t="s">
        <v>10</v>
      </c>
    </row>
    <row r="435" spans="1:10" x14ac:dyDescent="0.25">
      <c r="A435">
        <v>1.7334640026092502E-2</v>
      </c>
      <c r="B435">
        <v>0.18886755406856501</v>
      </c>
      <c r="C435">
        <v>-0.15292531251907299</v>
      </c>
      <c r="D435">
        <v>1.41157233156264E-3</v>
      </c>
      <c r="E435">
        <v>7.11574871093035E-3</v>
      </c>
      <c r="F435">
        <v>1.5929443761706401E-2</v>
      </c>
      <c r="G435" s="1" t="s">
        <v>10</v>
      </c>
      <c r="H435" s="1" t="s">
        <v>10</v>
      </c>
      <c r="I435" s="1" t="s">
        <v>10</v>
      </c>
      <c r="J435" s="1" t="s">
        <v>10</v>
      </c>
    </row>
    <row r="436" spans="1:10" x14ac:dyDescent="0.25">
      <c r="A436">
        <v>1.6772672533989001E-2</v>
      </c>
      <c r="B436">
        <v>0.18626998364925401</v>
      </c>
      <c r="C436">
        <v>-0.147338166832924</v>
      </c>
      <c r="D436">
        <v>1.40465050935745E-3</v>
      </c>
      <c r="E436">
        <v>6.8510584533214604E-3</v>
      </c>
      <c r="F436">
        <v>1.55683718621731E-2</v>
      </c>
      <c r="G436" s="1" t="s">
        <v>10</v>
      </c>
      <c r="H436" s="1" t="s">
        <v>10</v>
      </c>
      <c r="I436" s="1" t="s">
        <v>10</v>
      </c>
      <c r="J436" s="1" t="s">
        <v>10</v>
      </c>
    </row>
    <row r="437" spans="1:10" x14ac:dyDescent="0.25">
      <c r="A437">
        <v>1.8190115690231299E-2</v>
      </c>
      <c r="B437">
        <v>0.18936380743980399</v>
      </c>
      <c r="C437">
        <v>-0.14369851350784299</v>
      </c>
      <c r="D437">
        <v>1.3382366159930799E-3</v>
      </c>
      <c r="E437">
        <v>7.07947462797165E-3</v>
      </c>
      <c r="F437">
        <v>1.56858861446381E-2</v>
      </c>
      <c r="G437" s="1" t="s">
        <v>10</v>
      </c>
      <c r="H437" s="1" t="s">
        <v>10</v>
      </c>
      <c r="I437" s="1" t="s">
        <v>10</v>
      </c>
      <c r="J437" s="1" t="s">
        <v>10</v>
      </c>
    </row>
    <row r="438" spans="1:10" x14ac:dyDescent="0.25">
      <c r="A438">
        <v>1.8165320158004799E-2</v>
      </c>
      <c r="B438">
        <v>0.18702453374862699</v>
      </c>
      <c r="C438">
        <v>-0.15043871104717299</v>
      </c>
      <c r="D438">
        <v>1.4930178876966199E-3</v>
      </c>
      <c r="E438">
        <v>7.2172889485955204E-3</v>
      </c>
      <c r="F438">
        <v>1.5966353937983499E-2</v>
      </c>
      <c r="G438" s="1" t="s">
        <v>10</v>
      </c>
      <c r="H438" s="1" t="s">
        <v>10</v>
      </c>
      <c r="I438" s="1" t="s">
        <v>10</v>
      </c>
      <c r="J438" s="1" t="s">
        <v>10</v>
      </c>
    </row>
    <row r="439" spans="1:10" x14ac:dyDescent="0.25">
      <c r="A439">
        <v>1.5959888696670501E-2</v>
      </c>
      <c r="B439">
        <v>0.188336580991745</v>
      </c>
      <c r="C439">
        <v>-0.15654219686984999</v>
      </c>
      <c r="D439">
        <v>1.3893607538193499E-3</v>
      </c>
      <c r="E439">
        <v>7.2436267510056496E-3</v>
      </c>
      <c r="F439">
        <v>1.57650392502546E-2</v>
      </c>
      <c r="G439" s="1" t="s">
        <v>10</v>
      </c>
      <c r="H439" s="1" t="s">
        <v>10</v>
      </c>
      <c r="I439" s="1" t="s">
        <v>10</v>
      </c>
      <c r="J439" s="1" t="s">
        <v>10</v>
      </c>
    </row>
    <row r="440" spans="1:10" x14ac:dyDescent="0.25">
      <c r="A440">
        <v>1.81961506605148E-2</v>
      </c>
      <c r="B440">
        <v>0.187375918030739</v>
      </c>
      <c r="C440">
        <v>-0.145232528448105</v>
      </c>
      <c r="D440">
        <v>1.31565961055458E-3</v>
      </c>
      <c r="E440">
        <v>7.0282975211739497E-3</v>
      </c>
      <c r="F440">
        <v>1.57934110611677E-2</v>
      </c>
      <c r="G440" s="1" t="s">
        <v>10</v>
      </c>
      <c r="H440" s="1" t="s">
        <v>10</v>
      </c>
      <c r="I440" s="1" t="s">
        <v>10</v>
      </c>
      <c r="J440" s="1" t="s">
        <v>10</v>
      </c>
    </row>
    <row r="441" spans="1:10" x14ac:dyDescent="0.25">
      <c r="A441">
        <v>1.8226832151412999E-2</v>
      </c>
      <c r="B441">
        <v>0.187380060553551</v>
      </c>
      <c r="C441">
        <v>-0.15247428417205799</v>
      </c>
      <c r="D441">
        <v>1.4061073306947901E-3</v>
      </c>
      <c r="E441">
        <v>7.0472462102770797E-3</v>
      </c>
      <c r="F441">
        <v>1.5793036669492701E-2</v>
      </c>
      <c r="G441" s="1" t="s">
        <v>10</v>
      </c>
      <c r="H441" s="1" t="s">
        <v>10</v>
      </c>
      <c r="I441" s="1" t="s">
        <v>10</v>
      </c>
      <c r="J441" s="1" t="s">
        <v>10</v>
      </c>
    </row>
    <row r="442" spans="1:10" x14ac:dyDescent="0.25">
      <c r="A442">
        <v>1.79222375154495E-2</v>
      </c>
      <c r="B442">
        <v>0.18918713927269001</v>
      </c>
      <c r="C442">
        <v>-0.150901854038239</v>
      </c>
      <c r="D442">
        <v>1.39845814555883E-3</v>
      </c>
      <c r="E442">
        <v>7.1518886834383002E-3</v>
      </c>
      <c r="F442">
        <v>1.58117637038231E-2</v>
      </c>
      <c r="G442" s="1" t="s">
        <v>10</v>
      </c>
      <c r="H442" s="1" t="s">
        <v>10</v>
      </c>
      <c r="I442" s="1" t="s">
        <v>10</v>
      </c>
      <c r="J442" s="1" t="s">
        <v>10</v>
      </c>
    </row>
    <row r="443" spans="1:10" x14ac:dyDescent="0.25">
      <c r="A443">
        <v>1.8813163042068499E-2</v>
      </c>
      <c r="B443">
        <v>0.19101127982139601</v>
      </c>
      <c r="C443">
        <v>-0.15648272633552601</v>
      </c>
      <c r="D443">
        <v>1.33397907484323E-3</v>
      </c>
      <c r="E443">
        <v>7.1072224527597401E-3</v>
      </c>
      <c r="F443">
        <v>1.5991142019629499E-2</v>
      </c>
      <c r="G443" s="1" t="s">
        <v>10</v>
      </c>
      <c r="H443" s="1" t="s">
        <v>10</v>
      </c>
      <c r="I443" s="1" t="s">
        <v>10</v>
      </c>
      <c r="J443" s="1" t="s">
        <v>10</v>
      </c>
    </row>
    <row r="444" spans="1:10" x14ac:dyDescent="0.25">
      <c r="A444">
        <v>1.7972737550735501E-2</v>
      </c>
      <c r="B444">
        <v>0.18917824327945701</v>
      </c>
      <c r="C444">
        <v>-0.157019212841988</v>
      </c>
      <c r="D444">
        <v>1.3261520070955201E-3</v>
      </c>
      <c r="E444">
        <v>7.1260589174926298E-3</v>
      </c>
      <c r="F444">
        <v>1.5918020159006101E-2</v>
      </c>
      <c r="G444" s="1" t="s">
        <v>10</v>
      </c>
      <c r="H444" s="1" t="s">
        <v>10</v>
      </c>
      <c r="I444" s="1" t="s">
        <v>10</v>
      </c>
      <c r="J444" s="1" t="s">
        <v>10</v>
      </c>
    </row>
    <row r="445" spans="1:10" x14ac:dyDescent="0.25">
      <c r="A445">
        <v>1.6755923628807099E-2</v>
      </c>
      <c r="B445">
        <v>0.188543826341629</v>
      </c>
      <c r="C445">
        <v>-0.151879861950874</v>
      </c>
      <c r="D445">
        <v>1.39267230406404E-3</v>
      </c>
      <c r="E445">
        <v>7.0794401690363901E-3</v>
      </c>
      <c r="F445">
        <v>1.5911456197500201E-2</v>
      </c>
      <c r="G445" s="1" t="s">
        <v>10</v>
      </c>
      <c r="H445" s="1" t="s">
        <v>10</v>
      </c>
      <c r="I445" s="1" t="s">
        <v>10</v>
      </c>
      <c r="J445" s="1" t="s">
        <v>10</v>
      </c>
    </row>
    <row r="446" spans="1:10" x14ac:dyDescent="0.25">
      <c r="A446">
        <v>1.7072752118110698E-2</v>
      </c>
      <c r="B446">
        <v>0.189040571451187</v>
      </c>
      <c r="C446">
        <v>-0.15292686223983801</v>
      </c>
      <c r="D446">
        <v>1.38242752291262E-3</v>
      </c>
      <c r="E446">
        <v>7.0681534707546199E-3</v>
      </c>
      <c r="F446">
        <v>1.5802444890141501E-2</v>
      </c>
      <c r="G446" s="1" t="s">
        <v>10</v>
      </c>
      <c r="H446" s="1" t="s">
        <v>10</v>
      </c>
      <c r="I446" s="1" t="s">
        <v>10</v>
      </c>
      <c r="J446" s="1" t="s">
        <v>10</v>
      </c>
    </row>
    <row r="447" spans="1:10" x14ac:dyDescent="0.25">
      <c r="A447">
        <v>1.6499146819114699E-2</v>
      </c>
      <c r="B447">
        <v>0.18871535360813099</v>
      </c>
      <c r="C447">
        <v>-0.15807321667671201</v>
      </c>
      <c r="D447">
        <v>1.4551256317645301E-3</v>
      </c>
      <c r="E447">
        <v>7.0842215791344599E-3</v>
      </c>
      <c r="F447">
        <v>1.58929601311684E-2</v>
      </c>
      <c r="G447" s="1" t="s">
        <v>10</v>
      </c>
      <c r="H447" s="1" t="s">
        <v>10</v>
      </c>
      <c r="I447" s="1" t="s">
        <v>10</v>
      </c>
      <c r="J447" s="1" t="s">
        <v>10</v>
      </c>
    </row>
    <row r="448" spans="1:10" x14ac:dyDescent="0.25">
      <c r="A448">
        <v>1.7692908644676202E-2</v>
      </c>
      <c r="B448">
        <v>0.18800397217273701</v>
      </c>
      <c r="C448">
        <v>-0.156979024410248</v>
      </c>
      <c r="D448">
        <v>1.2537104776129101E-3</v>
      </c>
      <c r="E448">
        <v>7.1283467113971702E-3</v>
      </c>
      <c r="F448">
        <v>1.6016278415918399E-2</v>
      </c>
      <c r="G448" s="1" t="s">
        <v>10</v>
      </c>
      <c r="H448" s="1" t="s">
        <v>10</v>
      </c>
      <c r="I448" s="1" t="s">
        <v>10</v>
      </c>
      <c r="J448" s="1" t="s">
        <v>10</v>
      </c>
    </row>
    <row r="449" spans="1:10" x14ac:dyDescent="0.25">
      <c r="A449">
        <v>1.7348736524581899E-2</v>
      </c>
      <c r="B449">
        <v>0.18850965797901201</v>
      </c>
      <c r="C449">
        <v>-0.15239067375659901</v>
      </c>
      <c r="D449">
        <v>1.3480187626555601E-3</v>
      </c>
      <c r="E449">
        <v>7.1830316446721597E-3</v>
      </c>
      <c r="F449">
        <v>1.5964522957801802E-2</v>
      </c>
      <c r="G449" s="1" t="s">
        <v>10</v>
      </c>
      <c r="H449" s="1" t="s">
        <v>10</v>
      </c>
      <c r="I449" s="1" t="s">
        <v>10</v>
      </c>
      <c r="J449" s="1" t="s">
        <v>10</v>
      </c>
    </row>
    <row r="450" spans="1:10" x14ac:dyDescent="0.25">
      <c r="A450">
        <v>1.9095107913017301E-2</v>
      </c>
      <c r="B450">
        <v>0.19184407591819799</v>
      </c>
      <c r="C450">
        <v>-0.157037124037743</v>
      </c>
      <c r="D450">
        <v>1.4027927536517399E-3</v>
      </c>
      <c r="E450">
        <v>7.1389144286513303E-3</v>
      </c>
      <c r="F450">
        <v>1.5928734093904499E-2</v>
      </c>
      <c r="G450" s="1" t="s">
        <v>10</v>
      </c>
      <c r="H450" s="1" t="s">
        <v>10</v>
      </c>
      <c r="I450" s="1" t="s">
        <v>10</v>
      </c>
      <c r="J450" s="1" t="s">
        <v>10</v>
      </c>
    </row>
    <row r="451" spans="1:10" x14ac:dyDescent="0.25">
      <c r="A451">
        <v>1.96316540241241E-2</v>
      </c>
      <c r="B451">
        <v>0.18850746750831601</v>
      </c>
      <c r="C451">
        <v>-0.14886143803596499</v>
      </c>
      <c r="D451">
        <v>1.3757117558270699E-3</v>
      </c>
      <c r="E451">
        <v>7.1741295978426899E-3</v>
      </c>
      <c r="F451">
        <v>1.5937939286232002E-2</v>
      </c>
      <c r="G451" s="1" t="s">
        <v>10</v>
      </c>
      <c r="H451" s="1" t="s">
        <v>10</v>
      </c>
      <c r="I451" s="1" t="s">
        <v>10</v>
      </c>
      <c r="J451" s="1" t="s">
        <v>10</v>
      </c>
    </row>
    <row r="452" spans="1:10" x14ac:dyDescent="0.25">
      <c r="A452">
        <v>1.52976512908936E-2</v>
      </c>
      <c r="B452">
        <v>0.189401775598526</v>
      </c>
      <c r="C452">
        <v>-0.146211013197899</v>
      </c>
      <c r="D452">
        <v>1.38528645038605E-3</v>
      </c>
      <c r="E452">
        <v>7.0019066333770804E-3</v>
      </c>
      <c r="F452">
        <v>1.5687115490436599E-2</v>
      </c>
      <c r="G452" s="1" t="s">
        <v>10</v>
      </c>
      <c r="H452" s="1" t="s">
        <v>10</v>
      </c>
      <c r="I452" s="1" t="s">
        <v>10</v>
      </c>
      <c r="J452" s="1" t="s">
        <v>10</v>
      </c>
    </row>
    <row r="453" spans="1:10" x14ac:dyDescent="0.25">
      <c r="A453">
        <v>1.7586633563041701E-2</v>
      </c>
      <c r="B453">
        <v>0.19002549350261699</v>
      </c>
      <c r="C453">
        <v>-0.14573070406913799</v>
      </c>
      <c r="D453">
        <v>1.39341910835356E-3</v>
      </c>
      <c r="E453">
        <v>7.1455631405115102E-3</v>
      </c>
      <c r="F453">
        <v>1.58313997089863E-2</v>
      </c>
      <c r="G453" s="1" t="s">
        <v>10</v>
      </c>
      <c r="H453" s="1" t="s">
        <v>10</v>
      </c>
      <c r="I453" s="1" t="s">
        <v>10</v>
      </c>
      <c r="J453" s="1" t="s">
        <v>10</v>
      </c>
    </row>
    <row r="454" spans="1:10" x14ac:dyDescent="0.25">
      <c r="A454">
        <v>1.97218060493469E-2</v>
      </c>
      <c r="B454">
        <v>0.18916478753089899</v>
      </c>
      <c r="C454">
        <v>-0.159114420413971</v>
      </c>
      <c r="D454">
        <v>1.3257156824693099E-3</v>
      </c>
      <c r="E454">
        <v>7.1409326046705203E-3</v>
      </c>
      <c r="F454">
        <v>1.5944141894578899E-2</v>
      </c>
      <c r="G454" s="1" t="s">
        <v>10</v>
      </c>
      <c r="H454" s="1" t="s">
        <v>10</v>
      </c>
      <c r="I454" s="1" t="s">
        <v>10</v>
      </c>
      <c r="J454" s="1" t="s">
        <v>10</v>
      </c>
    </row>
    <row r="455" spans="1:10" x14ac:dyDescent="0.25">
      <c r="A455">
        <v>1.8821626901626601E-2</v>
      </c>
      <c r="B455">
        <v>0.191046327352524</v>
      </c>
      <c r="C455">
        <v>-0.15652097761631001</v>
      </c>
      <c r="D455">
        <v>1.37702585197985E-3</v>
      </c>
      <c r="E455">
        <v>6.9807069376110996E-3</v>
      </c>
      <c r="F455">
        <v>1.58291067928076E-2</v>
      </c>
      <c r="G455" s="1" t="s">
        <v>10</v>
      </c>
      <c r="H455" s="1" t="s">
        <v>10</v>
      </c>
      <c r="I455" s="1" t="s">
        <v>10</v>
      </c>
      <c r="J455" s="1" t="s">
        <v>10</v>
      </c>
    </row>
    <row r="456" spans="1:10" x14ac:dyDescent="0.25">
      <c r="A456">
        <v>1.76247954368591E-2</v>
      </c>
      <c r="B456">
        <v>0.18969227373600001</v>
      </c>
      <c r="C456">
        <v>-0.150386571884155</v>
      </c>
      <c r="D456">
        <v>1.4192340895533601E-3</v>
      </c>
      <c r="E456">
        <v>7.1467589586973199E-3</v>
      </c>
      <c r="F456">
        <v>1.5785289928317101E-2</v>
      </c>
      <c r="G456" s="1" t="s">
        <v>10</v>
      </c>
      <c r="H456" s="1" t="s">
        <v>10</v>
      </c>
      <c r="I456" s="1" t="s">
        <v>10</v>
      </c>
      <c r="J456" s="1" t="s">
        <v>10</v>
      </c>
    </row>
    <row r="457" spans="1:10" x14ac:dyDescent="0.25">
      <c r="A457">
        <v>1.58971697092056E-2</v>
      </c>
      <c r="B457">
        <v>0.18835821747779799</v>
      </c>
      <c r="C457">
        <v>-0.152942910790443</v>
      </c>
      <c r="D457">
        <v>1.44974410068244E-3</v>
      </c>
      <c r="E457">
        <v>7.2092828340828401E-3</v>
      </c>
      <c r="F457">
        <v>1.5848454087972599E-2</v>
      </c>
      <c r="G457" s="1" t="s">
        <v>10</v>
      </c>
      <c r="H457" s="1" t="s">
        <v>10</v>
      </c>
      <c r="I457" s="1" t="s">
        <v>10</v>
      </c>
      <c r="J457" s="1" t="s">
        <v>10</v>
      </c>
    </row>
    <row r="458" spans="1:10" x14ac:dyDescent="0.25">
      <c r="A458">
        <v>1.7361521720886199E-2</v>
      </c>
      <c r="B458">
        <v>0.188544422388077</v>
      </c>
      <c r="C458">
        <v>-0.15034846961498299</v>
      </c>
      <c r="D458">
        <v>1.3308441266417499E-3</v>
      </c>
      <c r="E458">
        <v>7.0217121392488497E-3</v>
      </c>
      <c r="F458">
        <v>1.5774970874190299E-2</v>
      </c>
      <c r="G458" s="1" t="s">
        <v>10</v>
      </c>
      <c r="H458" s="1" t="s">
        <v>10</v>
      </c>
      <c r="I458" s="1" t="s">
        <v>10</v>
      </c>
      <c r="J458" s="1" t="s">
        <v>10</v>
      </c>
    </row>
    <row r="459" spans="1:10" x14ac:dyDescent="0.25">
      <c r="A459">
        <v>1.9932165741920499E-2</v>
      </c>
      <c r="B459">
        <v>0.188033357262611</v>
      </c>
      <c r="C459">
        <v>-0.15147075057029699</v>
      </c>
      <c r="D459">
        <v>1.42905244138092E-3</v>
      </c>
      <c r="E459">
        <v>7.08703137934208E-3</v>
      </c>
      <c r="F459">
        <v>1.5883807092904999E-2</v>
      </c>
      <c r="G459" s="1" t="s">
        <v>10</v>
      </c>
      <c r="H459" s="1" t="s">
        <v>10</v>
      </c>
      <c r="I459" s="1" t="s">
        <v>10</v>
      </c>
      <c r="J459" s="1" t="s">
        <v>10</v>
      </c>
    </row>
    <row r="460" spans="1:10" x14ac:dyDescent="0.25">
      <c r="A460">
        <v>1.64410918951035E-2</v>
      </c>
      <c r="B460">
        <v>0.18940414488315599</v>
      </c>
      <c r="C460">
        <v>-0.146764576435089</v>
      </c>
      <c r="D460">
        <v>1.4298134483397E-3</v>
      </c>
      <c r="E460">
        <v>6.9979075342416798E-3</v>
      </c>
      <c r="F460">
        <v>1.57145150005817E-2</v>
      </c>
      <c r="G460" s="1" t="s">
        <v>10</v>
      </c>
      <c r="H460" s="1" t="s">
        <v>10</v>
      </c>
      <c r="I460" s="1" t="s">
        <v>10</v>
      </c>
      <c r="J460" s="1" t="s">
        <v>10</v>
      </c>
    </row>
    <row r="461" spans="1:10" x14ac:dyDescent="0.25">
      <c r="A461">
        <v>1.6739144921302799E-2</v>
      </c>
      <c r="B461">
        <v>0.18853443861007699</v>
      </c>
      <c r="C461">
        <v>-0.145675003528595</v>
      </c>
      <c r="D461">
        <v>1.30195578094572E-3</v>
      </c>
      <c r="E461">
        <v>7.0777800865471398E-3</v>
      </c>
      <c r="F461">
        <v>1.5884349122643499E-2</v>
      </c>
      <c r="G461" s="1" t="s">
        <v>10</v>
      </c>
      <c r="H461" s="1" t="s">
        <v>10</v>
      </c>
      <c r="I461" s="1" t="s">
        <v>10</v>
      </c>
      <c r="J461" s="1" t="s">
        <v>10</v>
      </c>
    </row>
    <row r="462" spans="1:10" x14ac:dyDescent="0.25">
      <c r="A462">
        <v>1.6490861773490899E-2</v>
      </c>
      <c r="B462">
        <v>0.18834376335144001</v>
      </c>
      <c r="C462">
        <v>-0.15391238033771501</v>
      </c>
      <c r="D462">
        <v>1.3469000114128E-3</v>
      </c>
      <c r="E462">
        <v>7.1928692050278204E-3</v>
      </c>
      <c r="F462">
        <v>1.5982434153556799E-2</v>
      </c>
      <c r="G462" s="1" t="s">
        <v>10</v>
      </c>
      <c r="H462" s="1" t="s">
        <v>10</v>
      </c>
      <c r="I462" s="1" t="s">
        <v>10</v>
      </c>
      <c r="J462" s="1" t="s">
        <v>10</v>
      </c>
    </row>
    <row r="463" spans="1:10" x14ac:dyDescent="0.25">
      <c r="A463">
        <v>1.9336938858032199E-2</v>
      </c>
      <c r="B463">
        <v>0.189043998718262</v>
      </c>
      <c r="C463">
        <v>-0.14835391938686401</v>
      </c>
      <c r="D463">
        <v>1.4107375172898199E-3</v>
      </c>
      <c r="E463">
        <v>7.0418482646346101E-3</v>
      </c>
      <c r="F463">
        <v>1.5830531716346699E-2</v>
      </c>
      <c r="G463" s="1" t="s">
        <v>10</v>
      </c>
      <c r="H463" s="1" t="s">
        <v>10</v>
      </c>
      <c r="I463" s="1" t="s">
        <v>10</v>
      </c>
      <c r="J463" s="1" t="s">
        <v>10</v>
      </c>
    </row>
    <row r="464" spans="1:10" x14ac:dyDescent="0.25">
      <c r="A464">
        <v>1.7031744122505198E-2</v>
      </c>
      <c r="B464">
        <v>0.18736767768859899</v>
      </c>
      <c r="C464">
        <v>-0.14162206649780301</v>
      </c>
      <c r="D464">
        <v>1.29970721900463E-3</v>
      </c>
      <c r="E464">
        <v>7.08342622965574E-3</v>
      </c>
      <c r="F464">
        <v>1.57126449048519E-2</v>
      </c>
      <c r="G464" s="1" t="s">
        <v>10</v>
      </c>
      <c r="H464" s="1" t="s">
        <v>10</v>
      </c>
      <c r="I464" s="1" t="s">
        <v>10</v>
      </c>
      <c r="J464" s="1" t="s">
        <v>10</v>
      </c>
    </row>
    <row r="465" spans="1:10" x14ac:dyDescent="0.25">
      <c r="A465">
        <v>1.8189549446105999E-2</v>
      </c>
      <c r="B465">
        <v>0.190048962831497</v>
      </c>
      <c r="C465">
        <v>-0.15145564079284701</v>
      </c>
      <c r="D465">
        <v>1.4974385267123599E-3</v>
      </c>
      <c r="E465">
        <v>7.0817507803440103E-3</v>
      </c>
      <c r="F465">
        <v>1.5750134363770499E-2</v>
      </c>
      <c r="G465" s="1" t="s">
        <v>10</v>
      </c>
      <c r="H465" s="1" t="s">
        <v>10</v>
      </c>
      <c r="I465" s="1" t="s">
        <v>10</v>
      </c>
      <c r="J465" s="1" t="s">
        <v>10</v>
      </c>
    </row>
    <row r="466" spans="1:10" x14ac:dyDescent="0.25">
      <c r="A466">
        <v>1.6978606581687899E-2</v>
      </c>
      <c r="B466">
        <v>0.18977591395378099</v>
      </c>
      <c r="C466">
        <v>-0.14265426993370101</v>
      </c>
      <c r="D466">
        <v>1.44790741614997E-3</v>
      </c>
      <c r="E466">
        <v>6.8464614450931497E-3</v>
      </c>
      <c r="F466">
        <v>1.5679923817515401E-2</v>
      </c>
      <c r="G466" s="1" t="s">
        <v>10</v>
      </c>
      <c r="H466" s="1" t="s">
        <v>10</v>
      </c>
      <c r="I466" s="1" t="s">
        <v>10</v>
      </c>
      <c r="J466" s="1" t="s">
        <v>10</v>
      </c>
    </row>
    <row r="467" spans="1:10" x14ac:dyDescent="0.25">
      <c r="A467">
        <v>1.67254954576492E-2</v>
      </c>
      <c r="B467">
        <v>0.19084423780441301</v>
      </c>
      <c r="C467">
        <v>-0.145177006721497</v>
      </c>
      <c r="D467">
        <v>1.3589587761089199E-3</v>
      </c>
      <c r="E467">
        <v>7.1972752921283202E-3</v>
      </c>
      <c r="F467">
        <v>1.58223081380129E-2</v>
      </c>
      <c r="G467" s="1" t="s">
        <v>10</v>
      </c>
      <c r="H467" s="1" t="s">
        <v>10</v>
      </c>
      <c r="I467" s="1" t="s">
        <v>10</v>
      </c>
      <c r="J467" s="1" t="s">
        <v>10</v>
      </c>
    </row>
    <row r="468" spans="1:10" x14ac:dyDescent="0.25">
      <c r="A468">
        <v>1.7613410949707E-2</v>
      </c>
      <c r="B468">
        <v>0.19039189815521201</v>
      </c>
      <c r="C468">
        <v>-0.14825487136840801</v>
      </c>
      <c r="D468">
        <v>1.33858260232955E-3</v>
      </c>
      <c r="E468">
        <v>6.9581503048539196E-3</v>
      </c>
      <c r="F468">
        <v>1.5821596607565901E-2</v>
      </c>
      <c r="G468" s="1" t="s">
        <v>10</v>
      </c>
      <c r="H468" s="1" t="s">
        <v>10</v>
      </c>
      <c r="I468" s="1" t="s">
        <v>10</v>
      </c>
      <c r="J468" s="1" t="s">
        <v>10</v>
      </c>
    </row>
    <row r="469" spans="1:10" x14ac:dyDescent="0.25">
      <c r="A469">
        <v>1.6817286610603301E-2</v>
      </c>
      <c r="B469">
        <v>0.18786357343196899</v>
      </c>
      <c r="C469">
        <v>-0.157016515731812</v>
      </c>
      <c r="D469">
        <v>1.34031742345542E-3</v>
      </c>
      <c r="E469">
        <v>7.0883561857044697E-3</v>
      </c>
      <c r="F469">
        <v>1.5900140628218699E-2</v>
      </c>
      <c r="G469" s="1" t="s">
        <v>10</v>
      </c>
      <c r="H469" s="1" t="s">
        <v>10</v>
      </c>
      <c r="I469" s="1" t="s">
        <v>10</v>
      </c>
      <c r="J469" s="1" t="s">
        <v>10</v>
      </c>
    </row>
    <row r="470" spans="1:10" x14ac:dyDescent="0.25">
      <c r="A470">
        <v>1.41886472702026E-2</v>
      </c>
      <c r="B470">
        <v>0.19034343957901001</v>
      </c>
      <c r="C470">
        <v>-0.153330072760582</v>
      </c>
      <c r="D470">
        <v>1.32630299776793E-3</v>
      </c>
      <c r="E470">
        <v>7.2099976241588601E-3</v>
      </c>
      <c r="F470">
        <v>1.5874814242124599E-2</v>
      </c>
      <c r="G470" s="1" t="s">
        <v>10</v>
      </c>
      <c r="H470" s="1" t="s">
        <v>10</v>
      </c>
      <c r="I470" s="1" t="s">
        <v>10</v>
      </c>
      <c r="J470" s="1" t="s">
        <v>10</v>
      </c>
    </row>
    <row r="471" spans="1:10" x14ac:dyDescent="0.25">
      <c r="A471">
        <v>1.4755815267562899E-2</v>
      </c>
      <c r="B471">
        <v>0.18971301615238201</v>
      </c>
      <c r="C471">
        <v>-0.149220660328865</v>
      </c>
      <c r="D471">
        <v>1.2868144549429399E-3</v>
      </c>
      <c r="E471">
        <v>7.0328684523701702E-3</v>
      </c>
      <c r="F471">
        <v>1.5784740447997998E-2</v>
      </c>
      <c r="G471" s="1" t="s">
        <v>10</v>
      </c>
      <c r="H471" s="1" t="s">
        <v>10</v>
      </c>
      <c r="I471" s="1" t="s">
        <v>10</v>
      </c>
      <c r="J471" s="1" t="s">
        <v>10</v>
      </c>
    </row>
    <row r="472" spans="1:10" x14ac:dyDescent="0.25">
      <c r="A472">
        <v>1.70348882675171E-2</v>
      </c>
      <c r="B472">
        <v>0.18934535980224601</v>
      </c>
      <c r="C472">
        <v>-0.15138266980647999</v>
      </c>
      <c r="D472">
        <v>1.4173010131344199E-3</v>
      </c>
      <c r="E472">
        <v>7.2208298370242101E-3</v>
      </c>
      <c r="F472">
        <v>1.5929814428091001E-2</v>
      </c>
      <c r="G472" s="1" t="s">
        <v>10</v>
      </c>
      <c r="H472" s="1" t="s">
        <v>10</v>
      </c>
      <c r="I472" s="1" t="s">
        <v>10</v>
      </c>
      <c r="J472" s="1" t="s">
        <v>10</v>
      </c>
    </row>
    <row r="473" spans="1:10" x14ac:dyDescent="0.25">
      <c r="A473">
        <v>1.7938718199729899E-2</v>
      </c>
      <c r="B473">
        <v>0.18753203749656699</v>
      </c>
      <c r="C473">
        <v>-0.147791147232056</v>
      </c>
      <c r="D473">
        <v>1.2880598660558499E-3</v>
      </c>
      <c r="E473">
        <v>7.0487083867192303E-3</v>
      </c>
      <c r="F473">
        <v>1.5774337574839599E-2</v>
      </c>
      <c r="G473" s="1" t="s">
        <v>10</v>
      </c>
      <c r="H473" s="1" t="s">
        <v>10</v>
      </c>
      <c r="I473" s="1" t="s">
        <v>10</v>
      </c>
      <c r="J473" s="1" t="s">
        <v>10</v>
      </c>
    </row>
    <row r="474" spans="1:10" x14ac:dyDescent="0.25">
      <c r="A474">
        <v>1.7051979899406398E-2</v>
      </c>
      <c r="B474">
        <v>0.19005414843559301</v>
      </c>
      <c r="C474">
        <v>-0.14984089136123699</v>
      </c>
      <c r="D474">
        <v>1.39328744262457E-3</v>
      </c>
      <c r="E474">
        <v>7.0169260725378999E-3</v>
      </c>
      <c r="F474">
        <v>1.5722278505563701E-2</v>
      </c>
      <c r="G474" s="1" t="s">
        <v>10</v>
      </c>
      <c r="H474" s="1" t="s">
        <v>10</v>
      </c>
      <c r="I474" s="1" t="s">
        <v>10</v>
      </c>
      <c r="J474" s="1" t="s">
        <v>10</v>
      </c>
    </row>
    <row r="475" spans="1:10" x14ac:dyDescent="0.25">
      <c r="A475">
        <v>1.6423612833023099E-2</v>
      </c>
      <c r="B475">
        <v>0.18808923661708801</v>
      </c>
      <c r="C475">
        <v>-0.14318510890007</v>
      </c>
      <c r="D475">
        <v>1.42761366441846E-3</v>
      </c>
      <c r="E475">
        <v>6.9382293149828902E-3</v>
      </c>
      <c r="F475">
        <v>1.5669776126742401E-2</v>
      </c>
      <c r="G475" s="1" t="s">
        <v>10</v>
      </c>
      <c r="H475" s="1" t="s">
        <v>10</v>
      </c>
      <c r="I475" s="1" t="s">
        <v>10</v>
      </c>
      <c r="J475" s="1" t="s">
        <v>10</v>
      </c>
    </row>
    <row r="476" spans="1:10" x14ac:dyDescent="0.25">
      <c r="A476">
        <v>1.6443073749542202E-2</v>
      </c>
      <c r="B476">
        <v>0.18740886449813801</v>
      </c>
      <c r="C476">
        <v>-0.14522664248943301</v>
      </c>
      <c r="D476">
        <v>1.3907648390159E-3</v>
      </c>
      <c r="E476">
        <v>6.9720167666673704E-3</v>
      </c>
      <c r="F476">
        <v>1.57408900558949E-2</v>
      </c>
      <c r="G476" s="1" t="s">
        <v>10</v>
      </c>
      <c r="H476" s="1" t="s">
        <v>10</v>
      </c>
      <c r="I476" s="1" t="s">
        <v>10</v>
      </c>
      <c r="J476" s="1" t="s">
        <v>10</v>
      </c>
    </row>
    <row r="477" spans="1:10" x14ac:dyDescent="0.25">
      <c r="A477">
        <v>1.7027035355567901E-2</v>
      </c>
      <c r="B477">
        <v>0.19036224484443701</v>
      </c>
      <c r="C477">
        <v>-0.147256419062614</v>
      </c>
      <c r="D477">
        <v>1.38268701266497E-3</v>
      </c>
      <c r="E477">
        <v>7.1267019957304001E-3</v>
      </c>
      <c r="F477">
        <v>1.5794973820447901E-2</v>
      </c>
      <c r="G477" s="1" t="s">
        <v>10</v>
      </c>
      <c r="H477" s="1" t="s">
        <v>10</v>
      </c>
      <c r="I477" s="1" t="s">
        <v>10</v>
      </c>
      <c r="J477" s="1" t="s">
        <v>10</v>
      </c>
    </row>
    <row r="478" spans="1:10" x14ac:dyDescent="0.25">
      <c r="A478">
        <v>1.6821935772895799E-2</v>
      </c>
      <c r="B478">
        <v>0.189842939376831</v>
      </c>
      <c r="C478">
        <v>-0.15444219112396201</v>
      </c>
      <c r="D478">
        <v>1.31761259399354E-3</v>
      </c>
      <c r="E478">
        <v>7.1475887671112997E-3</v>
      </c>
      <c r="F478">
        <v>1.57649591565132E-2</v>
      </c>
      <c r="G478" s="1" t="s">
        <v>10</v>
      </c>
      <c r="H478" s="1" t="s">
        <v>10</v>
      </c>
      <c r="I478" s="1" t="s">
        <v>10</v>
      </c>
      <c r="J478" s="1" t="s">
        <v>10</v>
      </c>
    </row>
    <row r="479" spans="1:10" x14ac:dyDescent="0.25">
      <c r="A479">
        <v>1.7332166433334399E-2</v>
      </c>
      <c r="B479">
        <v>0.18854266405105599</v>
      </c>
      <c r="C479">
        <v>-0.15192535519599901</v>
      </c>
      <c r="D479">
        <v>1.43633678089827E-3</v>
      </c>
      <c r="E479">
        <v>7.0992009714245796E-3</v>
      </c>
      <c r="F479">
        <v>1.5857521444559101E-2</v>
      </c>
      <c r="G479" s="1" t="s">
        <v>10</v>
      </c>
      <c r="H479" s="1" t="s">
        <v>10</v>
      </c>
      <c r="I479" s="1" t="s">
        <v>10</v>
      </c>
      <c r="J479" s="1" t="s">
        <v>10</v>
      </c>
    </row>
    <row r="480" spans="1:10" x14ac:dyDescent="0.25">
      <c r="A480">
        <v>1.65132582187653E-2</v>
      </c>
      <c r="B480">
        <v>0.18804776668548601</v>
      </c>
      <c r="C480">
        <v>-0.15805506706237801</v>
      </c>
      <c r="D480">
        <v>1.4025543350726401E-3</v>
      </c>
      <c r="E480">
        <v>7.0582227781415003E-3</v>
      </c>
      <c r="F480">
        <v>1.591014303267E-2</v>
      </c>
      <c r="G480" s="1" t="s">
        <v>10</v>
      </c>
      <c r="H480" s="1" t="s">
        <v>10</v>
      </c>
      <c r="I480" s="1" t="s">
        <v>10</v>
      </c>
      <c r="J480" s="1" t="s">
        <v>10</v>
      </c>
    </row>
    <row r="481" spans="1:10" x14ac:dyDescent="0.25">
      <c r="A481">
        <v>1.79518610239029E-2</v>
      </c>
      <c r="B481">
        <v>0.189525380730629</v>
      </c>
      <c r="C481">
        <v>-0.15546222031116499</v>
      </c>
      <c r="D481">
        <v>1.3304038438946E-3</v>
      </c>
      <c r="E481">
        <v>7.0746745914220801E-3</v>
      </c>
      <c r="F481">
        <v>1.5936838462948799E-2</v>
      </c>
      <c r="G481" s="1" t="s">
        <v>10</v>
      </c>
      <c r="H481" s="1" t="s">
        <v>10</v>
      </c>
      <c r="I481" s="1" t="s">
        <v>10</v>
      </c>
      <c r="J481" s="1" t="s">
        <v>10</v>
      </c>
    </row>
    <row r="482" spans="1:10" x14ac:dyDescent="0.25">
      <c r="A482">
        <v>1.9363075494766201E-2</v>
      </c>
      <c r="B482">
        <v>0.18741554021835299</v>
      </c>
      <c r="C482">
        <v>-0.14735908806324</v>
      </c>
      <c r="D482">
        <v>1.38859963044524E-3</v>
      </c>
      <c r="E482">
        <v>6.8723456934094403E-3</v>
      </c>
      <c r="F482">
        <v>1.56582668423653E-2</v>
      </c>
      <c r="G482" s="1" t="s">
        <v>10</v>
      </c>
      <c r="H482" s="1" t="s">
        <v>10</v>
      </c>
      <c r="I482" s="1" t="s">
        <v>10</v>
      </c>
      <c r="J482" s="1" t="s">
        <v>10</v>
      </c>
    </row>
    <row r="483" spans="1:10" x14ac:dyDescent="0.25">
      <c r="A483">
        <v>1.8163859844207798E-2</v>
      </c>
      <c r="B483">
        <v>0.19205084443092299</v>
      </c>
      <c r="C483">
        <v>-0.149336993694305</v>
      </c>
      <c r="D483">
        <v>1.46263686474413E-3</v>
      </c>
      <c r="E483">
        <v>7.0464611053466797E-3</v>
      </c>
      <c r="F483">
        <v>1.58052146434784E-2</v>
      </c>
      <c r="G483" s="1" t="s">
        <v>10</v>
      </c>
      <c r="H483" s="1" t="s">
        <v>10</v>
      </c>
      <c r="I483" s="1" t="s">
        <v>10</v>
      </c>
      <c r="J483" s="1" t="s">
        <v>10</v>
      </c>
    </row>
    <row r="484" spans="1:10" x14ac:dyDescent="0.25">
      <c r="A484">
        <v>1.7093330621719399E-2</v>
      </c>
      <c r="B484">
        <v>0.18807546794414501</v>
      </c>
      <c r="C484">
        <v>-0.148286938667297</v>
      </c>
      <c r="D484">
        <v>1.2782505946233899E-3</v>
      </c>
      <c r="E484">
        <v>6.8632392212748502E-3</v>
      </c>
      <c r="F484">
        <v>1.56119838356972E-2</v>
      </c>
      <c r="G484" s="1" t="s">
        <v>10</v>
      </c>
      <c r="H484" s="1" t="s">
        <v>10</v>
      </c>
      <c r="I484" s="1" t="s">
        <v>10</v>
      </c>
      <c r="J484" s="1" t="s">
        <v>10</v>
      </c>
    </row>
    <row r="485" spans="1:10" x14ac:dyDescent="0.25">
      <c r="A485">
        <v>1.7037764191627499E-2</v>
      </c>
      <c r="B485">
        <v>0.186409786343575</v>
      </c>
      <c r="C485">
        <v>-0.14941906929016099</v>
      </c>
      <c r="D485">
        <v>1.4827909180894501E-3</v>
      </c>
      <c r="E485">
        <v>7.0099215954542203E-3</v>
      </c>
      <c r="F485">
        <v>1.5713520348072101E-2</v>
      </c>
      <c r="G485" s="1" t="s">
        <v>10</v>
      </c>
      <c r="H485" s="1" t="s">
        <v>10</v>
      </c>
      <c r="I485" s="1" t="s">
        <v>10</v>
      </c>
      <c r="J485" s="1" t="s">
        <v>10</v>
      </c>
    </row>
    <row r="486" spans="1:10" x14ac:dyDescent="0.25">
      <c r="A486">
        <v>1.9107550382614101E-2</v>
      </c>
      <c r="B486">
        <v>0.190529614686966</v>
      </c>
      <c r="C486">
        <v>-0.159631818532944</v>
      </c>
      <c r="D486">
        <v>1.43196561839432E-3</v>
      </c>
      <c r="E486">
        <v>7.0802038535475696E-3</v>
      </c>
      <c r="F486">
        <v>1.5937380492687201E-2</v>
      </c>
      <c r="G486" s="1" t="s">
        <v>10</v>
      </c>
      <c r="H486" s="1" t="s">
        <v>10</v>
      </c>
      <c r="I486" s="1" t="s">
        <v>10</v>
      </c>
      <c r="J486" s="1" t="s">
        <v>10</v>
      </c>
    </row>
    <row r="487" spans="1:10" x14ac:dyDescent="0.25">
      <c r="A487">
        <v>1.8220141530036899E-2</v>
      </c>
      <c r="B487">
        <v>0.18635390698909801</v>
      </c>
      <c r="C487">
        <v>-0.14827685058116899</v>
      </c>
      <c r="D487">
        <v>1.24616746325046E-3</v>
      </c>
      <c r="E487">
        <v>7.0785940624773502E-3</v>
      </c>
      <c r="F487">
        <v>1.5954228118061999E-2</v>
      </c>
      <c r="G487" s="1" t="s">
        <v>10</v>
      </c>
      <c r="H487" s="1" t="s">
        <v>10</v>
      </c>
      <c r="I487" s="1" t="s">
        <v>10</v>
      </c>
      <c r="J487" s="1" t="s">
        <v>10</v>
      </c>
    </row>
    <row r="488" spans="1:10" x14ac:dyDescent="0.25">
      <c r="A488">
        <v>1.7053648829460099E-2</v>
      </c>
      <c r="B488">
        <v>0.18674167990684501</v>
      </c>
      <c r="C488">
        <v>-0.14992393553257</v>
      </c>
      <c r="D488">
        <v>1.45665695890784E-3</v>
      </c>
      <c r="E488">
        <v>6.9928234443068504E-3</v>
      </c>
      <c r="F488">
        <v>1.5676921233534799E-2</v>
      </c>
      <c r="G488" s="1" t="s">
        <v>10</v>
      </c>
      <c r="H488" s="1" t="s">
        <v>10</v>
      </c>
      <c r="I488" s="1" t="s">
        <v>10</v>
      </c>
      <c r="J488" s="1" t="s">
        <v>10</v>
      </c>
    </row>
    <row r="489" spans="1:10" x14ac:dyDescent="0.25">
      <c r="A489">
        <v>1.7004013061523399E-2</v>
      </c>
      <c r="B489">
        <v>0.19103494286537201</v>
      </c>
      <c r="C489">
        <v>-0.14617189764976499</v>
      </c>
      <c r="D489">
        <v>1.34756893385202E-3</v>
      </c>
      <c r="E489">
        <v>7.0830117911100396E-3</v>
      </c>
      <c r="F489">
        <v>1.5912827104330101E-2</v>
      </c>
      <c r="G489" s="1" t="s">
        <v>10</v>
      </c>
      <c r="H489" s="1" t="s">
        <v>10</v>
      </c>
      <c r="I489" s="1" t="s">
        <v>10</v>
      </c>
      <c r="J489" s="1" t="s">
        <v>10</v>
      </c>
    </row>
    <row r="490" spans="1:10" x14ac:dyDescent="0.25">
      <c r="A490">
        <v>1.8834546208381701E-2</v>
      </c>
      <c r="B490">
        <v>0.18903027474880199</v>
      </c>
      <c r="C490">
        <v>-0.153981402516365</v>
      </c>
      <c r="D490">
        <v>1.3365049380809099E-3</v>
      </c>
      <c r="E490">
        <v>7.0401225239038502E-3</v>
      </c>
      <c r="F490">
        <v>1.5773886814713499E-2</v>
      </c>
      <c r="G490" s="1" t="s">
        <v>10</v>
      </c>
      <c r="H490" s="1" t="s">
        <v>10</v>
      </c>
      <c r="I490" s="1" t="s">
        <v>10</v>
      </c>
      <c r="J490" s="1" t="s">
        <v>10</v>
      </c>
    </row>
    <row r="491" spans="1:10" x14ac:dyDescent="0.25">
      <c r="A491">
        <v>1.67801678180695E-2</v>
      </c>
      <c r="B491">
        <v>0.18886688351631201</v>
      </c>
      <c r="C491">
        <v>-0.153391659259796</v>
      </c>
      <c r="D491">
        <v>1.3374685076996699E-3</v>
      </c>
      <c r="E491">
        <v>7.0789838209748303E-3</v>
      </c>
      <c r="F491">
        <v>1.59284826368093E-2</v>
      </c>
      <c r="G491" s="1" t="s">
        <v>10</v>
      </c>
      <c r="H491" s="1" t="s">
        <v>10</v>
      </c>
      <c r="I491" s="1" t="s">
        <v>10</v>
      </c>
      <c r="J491" s="1" t="s">
        <v>10</v>
      </c>
    </row>
    <row r="492" spans="1:10" x14ac:dyDescent="0.25">
      <c r="A492">
        <v>1.8406286835670499E-2</v>
      </c>
      <c r="B492">
        <v>0.188897609710693</v>
      </c>
      <c r="C492">
        <v>-0.14318338036537201</v>
      </c>
      <c r="D492">
        <v>1.43940618727356E-3</v>
      </c>
      <c r="E492">
        <v>7.0167090743780101E-3</v>
      </c>
      <c r="F492">
        <v>1.5904949977994E-2</v>
      </c>
      <c r="G492" s="1" t="s">
        <v>10</v>
      </c>
      <c r="H492" s="1" t="s">
        <v>10</v>
      </c>
      <c r="I492" s="1" t="s">
        <v>10</v>
      </c>
      <c r="J492" s="1" t="s">
        <v>10</v>
      </c>
    </row>
    <row r="493" spans="1:10" x14ac:dyDescent="0.25">
      <c r="A493">
        <v>1.7288774251937901E-2</v>
      </c>
      <c r="B493">
        <v>0.189240902662277</v>
      </c>
      <c r="C493">
        <v>-0.14886842668056499</v>
      </c>
      <c r="D493">
        <v>1.5179580077528999E-3</v>
      </c>
      <c r="E493">
        <v>7.0231435820460302E-3</v>
      </c>
      <c r="F493">
        <v>1.57874654978514E-2</v>
      </c>
      <c r="G493" s="1" t="s">
        <v>10</v>
      </c>
      <c r="H493" s="1" t="s">
        <v>10</v>
      </c>
      <c r="I493" s="1" t="s">
        <v>10</v>
      </c>
      <c r="J493" s="1" t="s">
        <v>10</v>
      </c>
    </row>
    <row r="494" spans="1:10" x14ac:dyDescent="0.25">
      <c r="A494">
        <v>1.87913030385971E-2</v>
      </c>
      <c r="B494">
        <v>0.188724264502525</v>
      </c>
      <c r="C494">
        <v>-0.15503810346126601</v>
      </c>
      <c r="D494">
        <v>1.45325670018792E-3</v>
      </c>
      <c r="E494">
        <v>7.0070270448923102E-3</v>
      </c>
      <c r="F494">
        <v>1.5866018831729899E-2</v>
      </c>
      <c r="G494" s="1" t="s">
        <v>10</v>
      </c>
      <c r="H494" s="1" t="s">
        <v>10</v>
      </c>
      <c r="I494" s="1" t="s">
        <v>10</v>
      </c>
      <c r="J494" s="1" t="s">
        <v>10</v>
      </c>
    </row>
    <row r="495" spans="1:10" x14ac:dyDescent="0.25">
      <c r="A495">
        <v>1.5872493386268598E-2</v>
      </c>
      <c r="B495">
        <v>0.19004376232624101</v>
      </c>
      <c r="C495">
        <v>-0.14462369680404699</v>
      </c>
      <c r="D495">
        <v>1.30435754545033E-3</v>
      </c>
      <c r="E495">
        <v>7.0449896156787898E-3</v>
      </c>
      <c r="F495">
        <v>1.5776755288243301E-2</v>
      </c>
      <c r="G495" s="1" t="s">
        <v>10</v>
      </c>
      <c r="H495" s="1" t="s">
        <v>10</v>
      </c>
      <c r="I495" s="1" t="s">
        <v>10</v>
      </c>
      <c r="J495" s="1" t="s">
        <v>10</v>
      </c>
    </row>
    <row r="496" spans="1:10" x14ac:dyDescent="0.25">
      <c r="A496">
        <v>1.50466114282608E-2</v>
      </c>
      <c r="B496">
        <v>0.19052502512931799</v>
      </c>
      <c r="C496">
        <v>-0.15134318172931699</v>
      </c>
      <c r="D496">
        <v>1.3853816781193001E-3</v>
      </c>
      <c r="E496">
        <v>7.1672154590487498E-3</v>
      </c>
      <c r="F496">
        <v>1.5722097828984299E-2</v>
      </c>
      <c r="G496" s="1" t="s">
        <v>10</v>
      </c>
      <c r="H496" s="1" t="s">
        <v>10</v>
      </c>
      <c r="I496" s="1" t="s">
        <v>10</v>
      </c>
      <c r="J496" s="1" t="s">
        <v>10</v>
      </c>
    </row>
    <row r="497" spans="1:10" x14ac:dyDescent="0.25">
      <c r="A497">
        <v>2.07715034484863E-2</v>
      </c>
      <c r="B497">
        <v>0.18954911828041099</v>
      </c>
      <c r="C497">
        <v>-0.15147514641284901</v>
      </c>
      <c r="D497">
        <v>1.4771993737667799E-3</v>
      </c>
      <c r="E497">
        <v>7.0263622328638996E-3</v>
      </c>
      <c r="F497">
        <v>1.591213978827E-2</v>
      </c>
      <c r="G497" s="1" t="s">
        <v>10</v>
      </c>
      <c r="H497" s="1" t="s">
        <v>10</v>
      </c>
      <c r="I497" s="1" t="s">
        <v>10</v>
      </c>
      <c r="J497" s="1" t="s">
        <v>10</v>
      </c>
    </row>
    <row r="498" spans="1:10" x14ac:dyDescent="0.25">
      <c r="A498">
        <v>1.7057076096534701E-2</v>
      </c>
      <c r="B498">
        <v>0.192309960722923</v>
      </c>
      <c r="C498">
        <v>-0.15796744823455799</v>
      </c>
      <c r="D498">
        <v>1.36773625854403E-3</v>
      </c>
      <c r="E498">
        <v>7.3049059137701997E-3</v>
      </c>
      <c r="F498">
        <v>1.6145667061209699E-2</v>
      </c>
      <c r="G498" s="1" t="s">
        <v>10</v>
      </c>
      <c r="H498" s="1" t="s">
        <v>10</v>
      </c>
      <c r="I498" s="1" t="s">
        <v>10</v>
      </c>
      <c r="J498" s="1" t="s">
        <v>10</v>
      </c>
    </row>
    <row r="499" spans="1:10" x14ac:dyDescent="0.25">
      <c r="A499">
        <v>1.46509259939194E-2</v>
      </c>
      <c r="B499">
        <v>0.193402945995331</v>
      </c>
      <c r="C499">
        <v>-0.15074698626995101</v>
      </c>
      <c r="D499">
        <v>1.4987044269219E-3</v>
      </c>
      <c r="E499">
        <v>7.0590078830719003E-3</v>
      </c>
      <c r="F499">
        <v>1.6015242785215399E-2</v>
      </c>
      <c r="G499" s="1" t="s">
        <v>10</v>
      </c>
      <c r="H499" s="1" t="s">
        <v>10</v>
      </c>
      <c r="I499" s="1" t="s">
        <v>10</v>
      </c>
      <c r="J499" s="1" t="s">
        <v>10</v>
      </c>
    </row>
    <row r="500" spans="1:10" x14ac:dyDescent="0.25">
      <c r="A500">
        <v>1.9098579883575401E-2</v>
      </c>
      <c r="B500">
        <v>0.18886943161487599</v>
      </c>
      <c r="C500">
        <v>-0.15293690562248199</v>
      </c>
      <c r="D500">
        <v>1.3355331029743E-3</v>
      </c>
      <c r="E500">
        <v>7.0193018764257396E-3</v>
      </c>
      <c r="F500">
        <v>1.58737059682608E-2</v>
      </c>
      <c r="G500" s="1" t="s">
        <v>10</v>
      </c>
      <c r="H500" s="1" t="s">
        <v>10</v>
      </c>
      <c r="I500" s="1" t="s">
        <v>10</v>
      </c>
      <c r="J500" s="1" t="s">
        <v>10</v>
      </c>
    </row>
    <row r="501" spans="1:10" x14ac:dyDescent="0.25">
      <c r="A501">
        <v>1.55564695596695E-2</v>
      </c>
      <c r="B501">
        <v>0.188574373722076</v>
      </c>
      <c r="C501">
        <v>-0.147282019257545</v>
      </c>
      <c r="D501">
        <v>1.4806160470470799E-3</v>
      </c>
      <c r="E501">
        <v>7.0420661941170701E-3</v>
      </c>
      <c r="F501">
        <v>1.5778439119458199E-2</v>
      </c>
      <c r="G501" s="1" t="s">
        <v>10</v>
      </c>
      <c r="H501" s="1" t="s">
        <v>10</v>
      </c>
      <c r="I501" s="1" t="s">
        <v>10</v>
      </c>
      <c r="J501" s="1" t="s">
        <v>10</v>
      </c>
    </row>
    <row r="502" spans="1:10" x14ac:dyDescent="0.25">
      <c r="A502">
        <v>1.78735107183456E-2</v>
      </c>
      <c r="B502">
        <v>0.188227608799934</v>
      </c>
      <c r="C502">
        <v>-0.14986325800418901</v>
      </c>
      <c r="D502">
        <v>1.44797924440354E-3</v>
      </c>
      <c r="E502">
        <v>7.0326379500329503E-3</v>
      </c>
      <c r="F502">
        <v>1.5948714688420299E-2</v>
      </c>
      <c r="G502" s="1" t="s">
        <v>10</v>
      </c>
      <c r="H502" s="1" t="s">
        <v>10</v>
      </c>
      <c r="I502" s="1" t="s">
        <v>10</v>
      </c>
      <c r="J502" s="1" t="s">
        <v>10</v>
      </c>
    </row>
    <row r="503" spans="1:10" x14ac:dyDescent="0.25">
      <c r="A503">
        <v>1.7621502280235301E-2</v>
      </c>
      <c r="B503">
        <v>0.188050806522369</v>
      </c>
      <c r="C503">
        <v>-0.146763309836388</v>
      </c>
      <c r="D503">
        <v>1.33907294366509E-3</v>
      </c>
      <c r="E503">
        <v>7.0096356794238099E-3</v>
      </c>
      <c r="F503">
        <v>1.5775732696056401E-2</v>
      </c>
      <c r="G503" s="1" t="s">
        <v>10</v>
      </c>
      <c r="H503" s="1" t="s">
        <v>10</v>
      </c>
      <c r="I503" s="1" t="s">
        <v>10</v>
      </c>
      <c r="J503" s="1" t="s">
        <v>10</v>
      </c>
    </row>
    <row r="504" spans="1:10" x14ac:dyDescent="0.25">
      <c r="A504">
        <v>1.6442194581031799E-2</v>
      </c>
      <c r="B504">
        <v>0.19140316545963301</v>
      </c>
      <c r="C504">
        <v>-0.14829349517822299</v>
      </c>
      <c r="D504">
        <v>1.4540171250701E-3</v>
      </c>
      <c r="E504">
        <v>6.9981263950467101E-3</v>
      </c>
      <c r="F504">
        <v>1.56879927963018E-2</v>
      </c>
      <c r="G504" s="1" t="s">
        <v>10</v>
      </c>
      <c r="H504" s="1" t="s">
        <v>10</v>
      </c>
      <c r="I504" s="1" t="s">
        <v>10</v>
      </c>
      <c r="J504" s="1" t="s">
        <v>10</v>
      </c>
    </row>
    <row r="505" spans="1:10" x14ac:dyDescent="0.25">
      <c r="A505">
        <v>1.9908815622329702E-2</v>
      </c>
      <c r="B505">
        <v>0.18904784321785001</v>
      </c>
      <c r="C505">
        <v>-0.14476722478866599</v>
      </c>
      <c r="D505">
        <v>1.37914926744998E-3</v>
      </c>
      <c r="E505">
        <v>7.0008933544158901E-3</v>
      </c>
      <c r="F505">
        <v>1.5749307349324199E-2</v>
      </c>
      <c r="G505" s="1" t="s">
        <v>10</v>
      </c>
      <c r="H505" s="1" t="s">
        <v>10</v>
      </c>
      <c r="I505" s="1" t="s">
        <v>10</v>
      </c>
      <c r="J505" s="1" t="s">
        <v>10</v>
      </c>
    </row>
    <row r="506" spans="1:10" x14ac:dyDescent="0.25">
      <c r="A506">
        <v>1.5045285224914599E-2</v>
      </c>
      <c r="B506">
        <v>0.18689961731433899</v>
      </c>
      <c r="C506">
        <v>-0.15083675086498299</v>
      </c>
      <c r="D506">
        <v>1.3570220908150101E-3</v>
      </c>
      <c r="E506">
        <v>7.0055006071925198E-3</v>
      </c>
      <c r="F506">
        <v>1.57935731112957E-2</v>
      </c>
      <c r="G506" s="1" t="s">
        <v>10</v>
      </c>
      <c r="H506" s="1" t="s">
        <v>10</v>
      </c>
      <c r="I506" s="1" t="s">
        <v>10</v>
      </c>
      <c r="J506" s="1" t="s">
        <v>10</v>
      </c>
    </row>
    <row r="507" spans="1:10" x14ac:dyDescent="0.25">
      <c r="A507">
        <v>1.87748670578003E-2</v>
      </c>
      <c r="B507">
        <v>0.18969063460826899</v>
      </c>
      <c r="C507">
        <v>-0.14932456612587</v>
      </c>
      <c r="D507">
        <v>1.34538800921291E-3</v>
      </c>
      <c r="E507">
        <v>7.0899552665650801E-3</v>
      </c>
      <c r="F507">
        <v>1.5892963856458699E-2</v>
      </c>
      <c r="G507" s="1" t="s">
        <v>10</v>
      </c>
      <c r="H507" s="1" t="s">
        <v>10</v>
      </c>
      <c r="I507" s="1" t="s">
        <v>10</v>
      </c>
      <c r="J507" s="1" t="s">
        <v>10</v>
      </c>
    </row>
    <row r="508" spans="1:10" x14ac:dyDescent="0.25">
      <c r="A508">
        <v>1.7050385475158698E-2</v>
      </c>
      <c r="B508">
        <v>0.190676674246788</v>
      </c>
      <c r="C508">
        <v>-0.15341484546661399</v>
      </c>
      <c r="D508">
        <v>1.4038981171324799E-3</v>
      </c>
      <c r="E508">
        <v>7.2037754580378498E-3</v>
      </c>
      <c r="F508">
        <v>1.59205663949251E-2</v>
      </c>
      <c r="G508" s="1" t="s">
        <v>10</v>
      </c>
      <c r="H508" s="1" t="s">
        <v>10</v>
      </c>
      <c r="I508" s="1" t="s">
        <v>10</v>
      </c>
      <c r="J508" s="1" t="s">
        <v>10</v>
      </c>
    </row>
    <row r="509" spans="1:10" x14ac:dyDescent="0.25">
      <c r="A509">
        <v>1.6525223851203901E-2</v>
      </c>
      <c r="B509">
        <v>0.18769380450248699</v>
      </c>
      <c r="C509">
        <v>-0.15653412044048301</v>
      </c>
      <c r="D509">
        <v>1.3821887550875499E-3</v>
      </c>
      <c r="E509">
        <v>7.13477516546845E-3</v>
      </c>
      <c r="F509">
        <v>1.58373583108187E-2</v>
      </c>
      <c r="G509" s="1" t="s">
        <v>10</v>
      </c>
      <c r="H509" s="1" t="s">
        <v>10</v>
      </c>
      <c r="I509" s="1" t="s">
        <v>10</v>
      </c>
      <c r="J509" s="1" t="s">
        <v>10</v>
      </c>
    </row>
    <row r="510" spans="1:10" x14ac:dyDescent="0.25">
      <c r="A510">
        <v>1.4756992459297199E-2</v>
      </c>
      <c r="B510">
        <v>0.19038277864456199</v>
      </c>
      <c r="C510">
        <v>-0.15233805775642401</v>
      </c>
      <c r="D510">
        <v>1.3696453534066701E-3</v>
      </c>
      <c r="E510">
        <v>7.0596188306808498E-3</v>
      </c>
      <c r="F510">
        <v>1.5767289325594899E-2</v>
      </c>
      <c r="G510" s="1" t="s">
        <v>10</v>
      </c>
      <c r="H510" s="1" t="s">
        <v>10</v>
      </c>
      <c r="I510" s="1" t="s">
        <v>10</v>
      </c>
      <c r="J510" s="1" t="s">
        <v>10</v>
      </c>
    </row>
    <row r="511" spans="1:10" x14ac:dyDescent="0.25">
      <c r="A511">
        <v>1.5602990984916699E-2</v>
      </c>
      <c r="B511">
        <v>0.190890282392502</v>
      </c>
      <c r="C511">
        <v>-0.15237671136856101</v>
      </c>
      <c r="D511">
        <v>1.4349598204717001E-3</v>
      </c>
      <c r="E511">
        <v>7.0504946634173402E-3</v>
      </c>
      <c r="F511">
        <v>1.5768215060234101E-2</v>
      </c>
      <c r="G511" s="1" t="s">
        <v>10</v>
      </c>
      <c r="H511" s="1" t="s">
        <v>10</v>
      </c>
      <c r="I511" s="1" t="s">
        <v>10</v>
      </c>
      <c r="J511" s="1" t="s">
        <v>10</v>
      </c>
    </row>
    <row r="512" spans="1:10" x14ac:dyDescent="0.25">
      <c r="A512">
        <v>1.6465216875076301E-2</v>
      </c>
      <c r="B512">
        <v>0.19037368893623399</v>
      </c>
      <c r="C512">
        <v>-0.15128985047340399</v>
      </c>
      <c r="D512">
        <v>1.32624176330864E-3</v>
      </c>
      <c r="E512">
        <v>7.04736076295376E-3</v>
      </c>
      <c r="F512">
        <v>1.5956662595272099E-2</v>
      </c>
      <c r="G512" s="1" t="s">
        <v>10</v>
      </c>
      <c r="H512" s="1" t="s">
        <v>10</v>
      </c>
      <c r="I512" s="1" t="s">
        <v>10</v>
      </c>
      <c r="J512" s="1" t="s">
        <v>10</v>
      </c>
    </row>
    <row r="513" spans="1:10" x14ac:dyDescent="0.25">
      <c r="A513">
        <v>1.79241746664047E-2</v>
      </c>
      <c r="B513">
        <v>0.18884637951850899</v>
      </c>
      <c r="C513">
        <v>-0.14776508510112801</v>
      </c>
      <c r="D513">
        <v>1.29007874056697E-3</v>
      </c>
      <c r="E513">
        <v>7.1247490122914297E-3</v>
      </c>
      <c r="F513">
        <v>1.58470571041107E-2</v>
      </c>
      <c r="G513" s="1" t="s">
        <v>10</v>
      </c>
      <c r="H513" s="1" t="s">
        <v>10</v>
      </c>
      <c r="I513" s="1" t="s">
        <v>10</v>
      </c>
      <c r="J513" s="1" t="s">
        <v>10</v>
      </c>
    </row>
    <row r="514" spans="1:10" x14ac:dyDescent="0.25">
      <c r="A514">
        <v>1.4114186167717001E-2</v>
      </c>
      <c r="B514">
        <v>0.19045305252075201</v>
      </c>
      <c r="C514">
        <v>-0.15184196829795801</v>
      </c>
      <c r="D514">
        <v>1.52006081771106E-3</v>
      </c>
      <c r="E514">
        <v>6.8800942972302402E-3</v>
      </c>
      <c r="F514">
        <v>1.57976150512695E-2</v>
      </c>
      <c r="G514" s="1" t="s">
        <v>10</v>
      </c>
      <c r="H514" s="1" t="s">
        <v>10</v>
      </c>
      <c r="I514" s="1" t="s">
        <v>10</v>
      </c>
      <c r="J514" s="1" t="s">
        <v>10</v>
      </c>
    </row>
    <row r="515" spans="1:10" x14ac:dyDescent="0.25">
      <c r="A515">
        <v>1.8761113286018399E-2</v>
      </c>
      <c r="B515">
        <v>0.18737909197807301</v>
      </c>
      <c r="C515">
        <v>-0.148381322622299</v>
      </c>
      <c r="D515">
        <v>1.43534247763455E-3</v>
      </c>
      <c r="E515">
        <v>7.0744119584560403E-3</v>
      </c>
      <c r="F515">
        <v>1.5821369364857701E-2</v>
      </c>
      <c r="G515" s="1" t="s">
        <v>10</v>
      </c>
      <c r="H515" s="1" t="s">
        <v>10</v>
      </c>
      <c r="I515" s="1" t="s">
        <v>10</v>
      </c>
      <c r="J515" s="1" t="s">
        <v>10</v>
      </c>
    </row>
    <row r="516" spans="1:10" x14ac:dyDescent="0.25">
      <c r="A516">
        <v>1.78842693567276E-2</v>
      </c>
      <c r="B516">
        <v>0.189226984977722</v>
      </c>
      <c r="C516">
        <v>-0.144210770726204</v>
      </c>
      <c r="D516">
        <v>1.3817301951348799E-3</v>
      </c>
      <c r="E516">
        <v>6.9895349442958797E-3</v>
      </c>
      <c r="F516">
        <v>1.5704860910773302E-2</v>
      </c>
      <c r="G516" s="1" t="s">
        <v>10</v>
      </c>
      <c r="H516" s="1" t="s">
        <v>10</v>
      </c>
      <c r="I516" s="1" t="s">
        <v>10</v>
      </c>
      <c r="J516" s="1" t="s">
        <v>10</v>
      </c>
    </row>
    <row r="517" spans="1:10" x14ac:dyDescent="0.25">
      <c r="A517">
        <v>1.8237397074699398E-2</v>
      </c>
      <c r="B517">
        <v>0.18905329704284701</v>
      </c>
      <c r="C517">
        <v>-0.152388736605644</v>
      </c>
      <c r="D517">
        <v>1.3078001793474E-3</v>
      </c>
      <c r="E517">
        <v>6.9437045603990598E-3</v>
      </c>
      <c r="F517">
        <v>1.5828652307391201E-2</v>
      </c>
      <c r="G517" s="1" t="s">
        <v>10</v>
      </c>
      <c r="H517" s="1" t="s">
        <v>10</v>
      </c>
      <c r="I517" s="1" t="s">
        <v>10</v>
      </c>
      <c r="J517" s="1" t="s">
        <v>10</v>
      </c>
    </row>
    <row r="518" spans="1:10" x14ac:dyDescent="0.25">
      <c r="A518">
        <v>1.9026100635528599E-2</v>
      </c>
      <c r="B518">
        <v>0.189884513616562</v>
      </c>
      <c r="C518">
        <v>-0.14264295995235399</v>
      </c>
      <c r="D518">
        <v>1.3304984895512501E-3</v>
      </c>
      <c r="E518">
        <v>6.9753918796777699E-3</v>
      </c>
      <c r="F518">
        <v>1.5794966369867301E-2</v>
      </c>
      <c r="G518" s="1" t="s">
        <v>10</v>
      </c>
      <c r="H518" s="1" t="s">
        <v>10</v>
      </c>
      <c r="I518" s="1" t="s">
        <v>10</v>
      </c>
      <c r="J518" s="1" t="s">
        <v>10</v>
      </c>
    </row>
    <row r="519" spans="1:10" x14ac:dyDescent="0.25">
      <c r="A519">
        <v>1.8521085381507901E-2</v>
      </c>
      <c r="B519">
        <v>0.189838096499443</v>
      </c>
      <c r="C519">
        <v>-0.15399909019470201</v>
      </c>
      <c r="D519">
        <v>1.4066230505704899E-3</v>
      </c>
      <c r="E519">
        <v>7.1968687698244996E-3</v>
      </c>
      <c r="F519">
        <v>1.5820126980543098E-2</v>
      </c>
      <c r="G519" s="1" t="s">
        <v>10</v>
      </c>
      <c r="H519" s="1" t="s">
        <v>10</v>
      </c>
      <c r="I519" s="1" t="s">
        <v>10</v>
      </c>
      <c r="J519" s="1" t="s">
        <v>10</v>
      </c>
    </row>
    <row r="520" spans="1:10" x14ac:dyDescent="0.25">
      <c r="A520">
        <v>1.58765912055969E-2</v>
      </c>
      <c r="B520">
        <v>0.19207400083541901</v>
      </c>
      <c r="C520">
        <v>-0.14720401167869601</v>
      </c>
      <c r="D520">
        <v>1.3727513141930099E-3</v>
      </c>
      <c r="E520">
        <v>6.9355079904198603E-3</v>
      </c>
      <c r="F520">
        <v>1.5669468790292702E-2</v>
      </c>
      <c r="G520" s="1" t="s">
        <v>10</v>
      </c>
      <c r="H520" s="1" t="s">
        <v>10</v>
      </c>
      <c r="I520" s="1" t="s">
        <v>10</v>
      </c>
      <c r="J520" s="1" t="s">
        <v>10</v>
      </c>
    </row>
    <row r="521" spans="1:10" x14ac:dyDescent="0.25">
      <c r="A521">
        <v>1.6230583190918E-2</v>
      </c>
      <c r="B521">
        <v>0.18488359451293901</v>
      </c>
      <c r="C521">
        <v>-0.14881524443626401</v>
      </c>
      <c r="D521">
        <v>1.27131282351911E-3</v>
      </c>
      <c r="E521">
        <v>7.0091029629111299E-3</v>
      </c>
      <c r="F521">
        <v>1.5737367793917701E-2</v>
      </c>
      <c r="G521" s="1" t="s">
        <v>10</v>
      </c>
      <c r="H521" s="1" t="s">
        <v>10</v>
      </c>
      <c r="I521" s="1" t="s">
        <v>10</v>
      </c>
      <c r="J521" s="1" t="s">
        <v>10</v>
      </c>
    </row>
    <row r="522" spans="1:10" x14ac:dyDescent="0.25">
      <c r="A522">
        <v>1.7930656671523999E-2</v>
      </c>
      <c r="B522">
        <v>0.18889674544334401</v>
      </c>
      <c r="C522">
        <v>-0.15192119777202601</v>
      </c>
      <c r="D522">
        <v>1.39451993163675E-3</v>
      </c>
      <c r="E522">
        <v>6.9650257937610097E-3</v>
      </c>
      <c r="F522">
        <v>1.5766637399792699E-2</v>
      </c>
      <c r="G522" s="1" t="s">
        <v>10</v>
      </c>
      <c r="H522" s="1" t="s">
        <v>10</v>
      </c>
      <c r="I522" s="1" t="s">
        <v>10</v>
      </c>
      <c r="J522" s="1" t="s">
        <v>10</v>
      </c>
    </row>
    <row r="523" spans="1:10" x14ac:dyDescent="0.25">
      <c r="A523">
        <v>1.9075334072112999E-2</v>
      </c>
      <c r="B523">
        <v>0.18986749649047899</v>
      </c>
      <c r="C523">
        <v>-0.14982788264751401</v>
      </c>
      <c r="D523">
        <v>1.3174584601074501E-3</v>
      </c>
      <c r="E523">
        <v>7.0184953510761296E-3</v>
      </c>
      <c r="F523">
        <v>1.5874490141868602E-2</v>
      </c>
      <c r="G523" s="1" t="s">
        <v>10</v>
      </c>
      <c r="H523" s="1" t="s">
        <v>10</v>
      </c>
      <c r="I523" s="1" t="s">
        <v>10</v>
      </c>
      <c r="J523" s="1" t="s">
        <v>10</v>
      </c>
    </row>
    <row r="524" spans="1:10" x14ac:dyDescent="0.25">
      <c r="A524">
        <v>1.5880763530731201E-2</v>
      </c>
      <c r="B524">
        <v>0.18769726157188399</v>
      </c>
      <c r="C524">
        <v>-0.152945905923843</v>
      </c>
      <c r="D524">
        <v>1.47241575177759E-3</v>
      </c>
      <c r="E524">
        <v>7.2092963382601703E-3</v>
      </c>
      <c r="F524">
        <v>1.5921069309115399E-2</v>
      </c>
      <c r="G524" s="1" t="s">
        <v>10</v>
      </c>
      <c r="H524" s="1" t="s">
        <v>10</v>
      </c>
      <c r="I524" s="1" t="s">
        <v>10</v>
      </c>
      <c r="J524" s="1" t="s">
        <v>10</v>
      </c>
    </row>
    <row r="525" spans="1:10" x14ac:dyDescent="0.25">
      <c r="A525">
        <v>1.58878415822983E-2</v>
      </c>
      <c r="B525">
        <v>0.190398514270782</v>
      </c>
      <c r="C525">
        <v>-0.15033772587776201</v>
      </c>
      <c r="D525">
        <v>1.42783159390092E-3</v>
      </c>
      <c r="E525">
        <v>7.01318960636854E-3</v>
      </c>
      <c r="F525">
        <v>1.5714090317487699E-2</v>
      </c>
      <c r="G525" s="1" t="s">
        <v>10</v>
      </c>
      <c r="H525" s="1" t="s">
        <v>10</v>
      </c>
      <c r="I525" s="1" t="s">
        <v>10</v>
      </c>
      <c r="J525" s="1" t="s">
        <v>10</v>
      </c>
    </row>
    <row r="526" spans="1:10" x14ac:dyDescent="0.25">
      <c r="A526">
        <v>1.8816381692886401E-2</v>
      </c>
      <c r="B526">
        <v>0.18901297450065599</v>
      </c>
      <c r="C526">
        <v>-0.148250818252563</v>
      </c>
      <c r="D526">
        <v>1.2024852912872999E-3</v>
      </c>
      <c r="E526">
        <v>7.0461481809616098E-3</v>
      </c>
      <c r="F526">
        <v>1.58547013998032E-2</v>
      </c>
      <c r="G526" s="1" t="s">
        <v>10</v>
      </c>
      <c r="H526" s="1" t="s">
        <v>10</v>
      </c>
      <c r="I526" s="1" t="s">
        <v>10</v>
      </c>
      <c r="J526" s="1" t="s">
        <v>10</v>
      </c>
    </row>
    <row r="527" spans="1:10" x14ac:dyDescent="0.25">
      <c r="A527">
        <v>1.8191814422607401E-2</v>
      </c>
      <c r="B527">
        <v>0.18907281756401101</v>
      </c>
      <c r="C527">
        <v>-0.152946606278419</v>
      </c>
      <c r="D527">
        <v>1.4428625581786E-3</v>
      </c>
      <c r="E527">
        <v>6.9533614441752399E-3</v>
      </c>
      <c r="F527">
        <v>1.5884917229414E-2</v>
      </c>
      <c r="G527" s="1" t="s">
        <v>10</v>
      </c>
      <c r="H527" s="1" t="s">
        <v>10</v>
      </c>
      <c r="I527" s="1" t="s">
        <v>10</v>
      </c>
      <c r="J527" s="1" t="s">
        <v>10</v>
      </c>
    </row>
    <row r="528" spans="1:10" x14ac:dyDescent="0.25">
      <c r="A528">
        <v>1.7856553196906998E-2</v>
      </c>
      <c r="B528">
        <v>0.19223210215568501</v>
      </c>
      <c r="C528">
        <v>-0.14621303975582101</v>
      </c>
      <c r="D528">
        <v>1.4200105797499401E-3</v>
      </c>
      <c r="E528">
        <v>6.9721490144729597E-3</v>
      </c>
      <c r="F528">
        <v>1.5814727172255499E-2</v>
      </c>
      <c r="G528" s="1" t="s">
        <v>10</v>
      </c>
      <c r="H528" s="1" t="s">
        <v>10</v>
      </c>
      <c r="I528" s="1" t="s">
        <v>10</v>
      </c>
      <c r="J528" s="1" t="s">
        <v>10</v>
      </c>
    </row>
    <row r="529" spans="1:10" x14ac:dyDescent="0.25">
      <c r="A529">
        <v>1.53253078460693E-2</v>
      </c>
      <c r="B529">
        <v>0.18934735655784601</v>
      </c>
      <c r="C529">
        <v>-0.149253949522972</v>
      </c>
      <c r="D529">
        <v>1.31263921502978E-3</v>
      </c>
      <c r="E529">
        <v>7.1796467527747198E-3</v>
      </c>
      <c r="F529">
        <v>1.5847811475396201E-2</v>
      </c>
      <c r="G529" s="1" t="s">
        <v>10</v>
      </c>
      <c r="H529" s="1" t="s">
        <v>10</v>
      </c>
      <c r="I529" s="1" t="s">
        <v>10</v>
      </c>
      <c r="J529" s="1" t="s">
        <v>10</v>
      </c>
    </row>
    <row r="530" spans="1:10" x14ac:dyDescent="0.25">
      <c r="A530">
        <v>1.78875923156738E-2</v>
      </c>
      <c r="B530">
        <v>0.19290335476398501</v>
      </c>
      <c r="C530">
        <v>-0.15081046521663699</v>
      </c>
      <c r="D530">
        <v>1.39952288009226E-3</v>
      </c>
      <c r="E530">
        <v>6.9212820380926098E-3</v>
      </c>
      <c r="F530">
        <v>1.5849951654672598E-2</v>
      </c>
      <c r="G530" s="1" t="s">
        <v>10</v>
      </c>
      <c r="H530" s="1" t="s">
        <v>10</v>
      </c>
      <c r="I530" s="1" t="s">
        <v>10</v>
      </c>
      <c r="J530" s="1" t="s">
        <v>10</v>
      </c>
    </row>
    <row r="531" spans="1:10" x14ac:dyDescent="0.25">
      <c r="A531">
        <v>1.7850488424301099E-2</v>
      </c>
      <c r="B531">
        <v>0.19222432374954199</v>
      </c>
      <c r="C531">
        <v>-0.147795349359512</v>
      </c>
      <c r="D531">
        <v>1.4945853035896999E-3</v>
      </c>
      <c r="E531">
        <v>7.0496983826160396E-3</v>
      </c>
      <c r="F531">
        <v>1.5815256163477901E-2</v>
      </c>
      <c r="G531" s="1" t="s">
        <v>10</v>
      </c>
      <c r="H531" s="1" t="s">
        <v>10</v>
      </c>
      <c r="I531" s="1" t="s">
        <v>10</v>
      </c>
      <c r="J531" s="1" t="s">
        <v>10</v>
      </c>
    </row>
    <row r="532" spans="1:10" x14ac:dyDescent="0.25">
      <c r="A532">
        <v>1.8250703811645501E-2</v>
      </c>
      <c r="B532">
        <v>0.18904376029968301</v>
      </c>
      <c r="C532">
        <v>-0.155487865209579</v>
      </c>
      <c r="D532">
        <v>1.3382446486502901E-3</v>
      </c>
      <c r="E532">
        <v>6.9953883066773397E-3</v>
      </c>
      <c r="F532">
        <v>1.5855407342314699E-2</v>
      </c>
      <c r="G532" s="1" t="s">
        <v>10</v>
      </c>
      <c r="H532" s="1" t="s">
        <v>10</v>
      </c>
      <c r="I532" s="1" t="s">
        <v>10</v>
      </c>
      <c r="J532" s="1" t="s">
        <v>10</v>
      </c>
    </row>
    <row r="533" spans="1:10" x14ac:dyDescent="0.25">
      <c r="A533">
        <v>1.8446028232574501E-2</v>
      </c>
      <c r="B533">
        <v>0.19253084063529999</v>
      </c>
      <c r="C533">
        <v>-0.14929115772247301</v>
      </c>
      <c r="D533">
        <v>1.41048396471888E-3</v>
      </c>
      <c r="E533">
        <v>7.0930924266576802E-3</v>
      </c>
      <c r="F533">
        <v>1.59402638673782E-2</v>
      </c>
      <c r="G533" s="1" t="s">
        <v>10</v>
      </c>
      <c r="H533" s="1" t="s">
        <v>10</v>
      </c>
      <c r="I533" s="1" t="s">
        <v>10</v>
      </c>
      <c r="J533" s="1" t="s">
        <v>10</v>
      </c>
    </row>
    <row r="534" spans="1:10" x14ac:dyDescent="0.25">
      <c r="A534">
        <v>1.70679688453674E-2</v>
      </c>
      <c r="B534">
        <v>0.190342307090759</v>
      </c>
      <c r="C534">
        <v>-0.15131480991840399</v>
      </c>
      <c r="D534">
        <v>1.29505002405494E-3</v>
      </c>
      <c r="E534">
        <v>7.1429889649152799E-3</v>
      </c>
      <c r="F534">
        <v>1.59013457596302E-2</v>
      </c>
      <c r="G534" s="1" t="s">
        <v>10</v>
      </c>
      <c r="H534" s="1" t="s">
        <v>10</v>
      </c>
      <c r="I534" s="1" t="s">
        <v>10</v>
      </c>
      <c r="J534" s="1" t="s">
        <v>10</v>
      </c>
    </row>
    <row r="535" spans="1:10" x14ac:dyDescent="0.25">
      <c r="A535">
        <v>1.84968858957291E-2</v>
      </c>
      <c r="B535">
        <v>0.188907861709595</v>
      </c>
      <c r="C535">
        <v>-0.154524371027946</v>
      </c>
      <c r="D535">
        <v>1.46989640779793E-3</v>
      </c>
      <c r="E535">
        <v>6.9509260356426204E-3</v>
      </c>
      <c r="F535">
        <v>1.5821412205696099E-2</v>
      </c>
      <c r="G535" s="1" t="s">
        <v>10</v>
      </c>
      <c r="H535" s="1" t="s">
        <v>10</v>
      </c>
      <c r="I535" s="1" t="s">
        <v>10</v>
      </c>
      <c r="J535" s="1" t="s">
        <v>10</v>
      </c>
    </row>
    <row r="536" spans="1:10" x14ac:dyDescent="0.25">
      <c r="A536">
        <v>1.84621661901474E-2</v>
      </c>
      <c r="B536">
        <v>0.190160557627678</v>
      </c>
      <c r="C536">
        <v>-0.154463976621628</v>
      </c>
      <c r="D536">
        <v>1.4444636180996899E-3</v>
      </c>
      <c r="E536">
        <v>7.2809359990060303E-3</v>
      </c>
      <c r="F536">
        <v>1.6137547791004202E-2</v>
      </c>
      <c r="G536" s="1" t="s">
        <v>10</v>
      </c>
      <c r="H536" s="1" t="s">
        <v>10</v>
      </c>
      <c r="I536" s="1" t="s">
        <v>10</v>
      </c>
      <c r="J536" s="1" t="s">
        <v>10</v>
      </c>
    </row>
    <row r="537" spans="1:10" x14ac:dyDescent="0.25">
      <c r="A537">
        <v>1.8838837742805498E-2</v>
      </c>
      <c r="B537">
        <v>0.191386014223099</v>
      </c>
      <c r="C537">
        <v>-0.15700134634971599</v>
      </c>
      <c r="D537">
        <v>1.3215476647019399E-3</v>
      </c>
      <c r="E537">
        <v>6.9121373817324604E-3</v>
      </c>
      <c r="F537">
        <v>1.5819406136870402E-2</v>
      </c>
      <c r="G537" s="1" t="s">
        <v>10</v>
      </c>
      <c r="H537" s="1" t="s">
        <v>10</v>
      </c>
      <c r="I537" s="1" t="s">
        <v>10</v>
      </c>
      <c r="J537" s="1" t="s">
        <v>10</v>
      </c>
    </row>
    <row r="538" spans="1:10" x14ac:dyDescent="0.25">
      <c r="A538">
        <v>1.9654244184494001E-2</v>
      </c>
      <c r="B538">
        <v>0.18690334260463701</v>
      </c>
      <c r="C538">
        <v>-0.14580611884594</v>
      </c>
      <c r="D538">
        <v>1.3376472052186699E-3</v>
      </c>
      <c r="E538">
        <v>6.8938955664634696E-3</v>
      </c>
      <c r="F538">
        <v>1.5684714540839199E-2</v>
      </c>
      <c r="G538" s="1" t="s">
        <v>10</v>
      </c>
      <c r="H538" s="1" t="s">
        <v>10</v>
      </c>
      <c r="I538" s="1" t="s">
        <v>10</v>
      </c>
      <c r="J538" s="1" t="s">
        <v>10</v>
      </c>
    </row>
    <row r="539" spans="1:10" x14ac:dyDescent="0.25">
      <c r="A539">
        <v>1.6424149274826098E-2</v>
      </c>
      <c r="B539">
        <v>0.18937844038009599</v>
      </c>
      <c r="C539">
        <v>-0.14214032888412501</v>
      </c>
      <c r="D539">
        <v>1.39868853148073E-3</v>
      </c>
      <c r="E539">
        <v>7.0991818793118E-3</v>
      </c>
      <c r="F539">
        <v>1.5687633305787999E-2</v>
      </c>
      <c r="G539" s="1" t="s">
        <v>10</v>
      </c>
      <c r="H539" s="1" t="s">
        <v>10</v>
      </c>
      <c r="I539" s="1" t="s">
        <v>10</v>
      </c>
      <c r="J539" s="1" t="s">
        <v>10</v>
      </c>
    </row>
    <row r="540" spans="1:10" x14ac:dyDescent="0.25">
      <c r="A540">
        <v>1.5030622482299799E-2</v>
      </c>
      <c r="B540">
        <v>0.191886335611343</v>
      </c>
      <c r="C540">
        <v>-0.156447723507881</v>
      </c>
      <c r="D540">
        <v>1.4493563212454299E-3</v>
      </c>
      <c r="E540">
        <v>7.0740338414907499E-3</v>
      </c>
      <c r="F540">
        <v>1.5876622870564499E-2</v>
      </c>
      <c r="G540" s="1" t="s">
        <v>10</v>
      </c>
      <c r="H540" s="1" t="s">
        <v>10</v>
      </c>
      <c r="I540" s="1" t="s">
        <v>10</v>
      </c>
      <c r="J540" s="1" t="s">
        <v>10</v>
      </c>
    </row>
    <row r="541" spans="1:10" x14ac:dyDescent="0.25">
      <c r="A541">
        <v>1.7597824335098301E-2</v>
      </c>
      <c r="B541">
        <v>0.18975037336349501</v>
      </c>
      <c r="C541">
        <v>-0.14983120560646099</v>
      </c>
      <c r="D541">
        <v>1.42060860525817E-3</v>
      </c>
      <c r="E541">
        <v>6.9081569090485599E-3</v>
      </c>
      <c r="F541">
        <v>1.5840537846088399E-2</v>
      </c>
      <c r="G541" s="1" t="s">
        <v>10</v>
      </c>
      <c r="H541" s="1" t="s">
        <v>10</v>
      </c>
      <c r="I541" s="1" t="s">
        <v>10</v>
      </c>
      <c r="J541" s="1" t="s">
        <v>10</v>
      </c>
    </row>
    <row r="542" spans="1:10" x14ac:dyDescent="0.25">
      <c r="A542">
        <v>1.6784086823463398E-2</v>
      </c>
      <c r="B542">
        <v>0.18986146152019501</v>
      </c>
      <c r="C542">
        <v>-0.158551901578903</v>
      </c>
      <c r="D542">
        <v>1.4254653360694599E-3</v>
      </c>
      <c r="E542">
        <v>7.1397367864847201E-3</v>
      </c>
      <c r="F542">
        <v>1.5983119606971699E-2</v>
      </c>
      <c r="G542" s="1" t="s">
        <v>10</v>
      </c>
      <c r="H542" s="1" t="s">
        <v>10</v>
      </c>
      <c r="I542" s="1" t="s">
        <v>10</v>
      </c>
      <c r="J542" s="1" t="s">
        <v>10</v>
      </c>
    </row>
    <row r="543" spans="1:10" x14ac:dyDescent="0.25">
      <c r="A543">
        <v>1.93274319171906E-2</v>
      </c>
      <c r="B543">
        <v>0.19267389178276101</v>
      </c>
      <c r="C543">
        <v>-0.15345576405525199</v>
      </c>
      <c r="D543">
        <v>1.4723768690601E-3</v>
      </c>
      <c r="E543">
        <v>7.2035742923617398E-3</v>
      </c>
      <c r="F543">
        <v>1.59759316593409E-2</v>
      </c>
      <c r="G543" s="1" t="s">
        <v>10</v>
      </c>
      <c r="H543" s="1" t="s">
        <v>10</v>
      </c>
      <c r="I543" s="1" t="s">
        <v>10</v>
      </c>
      <c r="J543" s="1" t="s">
        <v>10</v>
      </c>
    </row>
    <row r="544" spans="1:10" x14ac:dyDescent="0.25">
      <c r="A544">
        <v>1.94303691387177E-2</v>
      </c>
      <c r="B544">
        <v>0.187345445156097</v>
      </c>
      <c r="C544">
        <v>-0.15601016581058499</v>
      </c>
      <c r="D544">
        <v>1.2587232049554599E-3</v>
      </c>
      <c r="E544">
        <v>7.0667527616024E-3</v>
      </c>
      <c r="F544">
        <v>1.59526243805885E-2</v>
      </c>
      <c r="G544" s="1" t="s">
        <v>10</v>
      </c>
      <c r="H544" s="1" t="s">
        <v>10</v>
      </c>
      <c r="I544" s="1" t="s">
        <v>10</v>
      </c>
      <c r="J544" s="1" t="s">
        <v>10</v>
      </c>
    </row>
    <row r="545" spans="1:10" x14ac:dyDescent="0.25">
      <c r="A545">
        <v>1.8501877784729E-2</v>
      </c>
      <c r="B545">
        <v>0.19051802158355699</v>
      </c>
      <c r="C545">
        <v>-0.155465483665466</v>
      </c>
      <c r="D545">
        <v>1.3730073114857099E-3</v>
      </c>
      <c r="E545">
        <v>7.1191540919244298E-3</v>
      </c>
      <c r="F545">
        <v>1.60190463066101E-2</v>
      </c>
      <c r="G545" s="1" t="s">
        <v>10</v>
      </c>
      <c r="H545" s="1" t="s">
        <v>10</v>
      </c>
      <c r="I545" s="1" t="s">
        <v>10</v>
      </c>
      <c r="J545" s="1" t="s">
        <v>10</v>
      </c>
    </row>
    <row r="546" spans="1:10" x14ac:dyDescent="0.25">
      <c r="A546">
        <v>1.75788849592209E-2</v>
      </c>
      <c r="B546">
        <v>0.19003832340240501</v>
      </c>
      <c r="C546">
        <v>-0.144675508141518</v>
      </c>
      <c r="D546">
        <v>1.3640073593705899E-3</v>
      </c>
      <c r="E546">
        <v>7.0769265294075004E-3</v>
      </c>
      <c r="F546">
        <v>1.5858586877584499E-2</v>
      </c>
      <c r="G546" s="1" t="s">
        <v>10</v>
      </c>
      <c r="H546" s="1" t="s">
        <v>10</v>
      </c>
      <c r="I546" s="1" t="s">
        <v>10</v>
      </c>
      <c r="J546" s="1" t="s">
        <v>10</v>
      </c>
    </row>
    <row r="547" spans="1:10" x14ac:dyDescent="0.25">
      <c r="A547">
        <v>1.8236681818962101E-2</v>
      </c>
      <c r="B547">
        <v>0.190036401152611</v>
      </c>
      <c r="C547">
        <v>-0.15653920173645</v>
      </c>
      <c r="D547">
        <v>1.4100450789555901E-3</v>
      </c>
      <c r="E547">
        <v>7.0641385391354604E-3</v>
      </c>
      <c r="F547">
        <v>1.58563703298569E-2</v>
      </c>
      <c r="G547" s="1" t="s">
        <v>10</v>
      </c>
      <c r="H547" s="1" t="s">
        <v>10</v>
      </c>
      <c r="I547" s="1" t="s">
        <v>10</v>
      </c>
      <c r="J547" s="1" t="s">
        <v>10</v>
      </c>
    </row>
    <row r="548" spans="1:10" x14ac:dyDescent="0.25">
      <c r="A548">
        <v>1.8820673227310201E-2</v>
      </c>
      <c r="B548">
        <v>0.19034843146801</v>
      </c>
      <c r="C548">
        <v>-0.15495049953460699</v>
      </c>
      <c r="D548">
        <v>1.30997912492603E-3</v>
      </c>
      <c r="E548">
        <v>7.0816338993609004E-3</v>
      </c>
      <c r="F548">
        <v>1.5927579253912E-2</v>
      </c>
      <c r="G548" s="1" t="s">
        <v>10</v>
      </c>
      <c r="H548" s="1" t="s">
        <v>10</v>
      </c>
      <c r="I548" s="1" t="s">
        <v>10</v>
      </c>
      <c r="J548" s="1" t="s">
        <v>10</v>
      </c>
    </row>
    <row r="549" spans="1:10" x14ac:dyDescent="0.25">
      <c r="A549">
        <v>1.8193230032920799E-2</v>
      </c>
      <c r="B549">
        <v>0.187708139419556</v>
      </c>
      <c r="C549">
        <v>-0.15346573293209101</v>
      </c>
      <c r="D549">
        <v>1.4277996961027399E-3</v>
      </c>
      <c r="E549">
        <v>7.0891641080379503E-3</v>
      </c>
      <c r="F549">
        <v>1.6001494601368901E-2</v>
      </c>
      <c r="G549" s="1" t="s">
        <v>10</v>
      </c>
      <c r="H549" s="1" t="s">
        <v>10</v>
      </c>
      <c r="I549" s="1" t="s">
        <v>10</v>
      </c>
      <c r="J549" s="1" t="s">
        <v>10</v>
      </c>
    </row>
    <row r="550" spans="1:10" x14ac:dyDescent="0.25">
      <c r="A550">
        <v>1.7618119716644301E-2</v>
      </c>
      <c r="B550">
        <v>0.188720732927322</v>
      </c>
      <c r="C550">
        <v>-0.152410954236984</v>
      </c>
      <c r="D550">
        <v>1.4094671932980401E-3</v>
      </c>
      <c r="E550">
        <v>7.02738715335727E-3</v>
      </c>
      <c r="F550">
        <v>1.59206055104733E-2</v>
      </c>
      <c r="G550" s="1" t="s">
        <v>10</v>
      </c>
      <c r="H550" s="1" t="s">
        <v>10</v>
      </c>
      <c r="I550" s="1" t="s">
        <v>10</v>
      </c>
      <c r="J550" s="1" t="s">
        <v>10</v>
      </c>
    </row>
    <row r="551" spans="1:10" x14ac:dyDescent="0.25">
      <c r="A551">
        <v>1.97209119796753E-2</v>
      </c>
      <c r="B551">
        <v>0.18918900191783899</v>
      </c>
      <c r="C551">
        <v>-0.15806487202644301</v>
      </c>
      <c r="D551">
        <v>1.29575538448989E-3</v>
      </c>
      <c r="E551">
        <v>7.0214746519923201E-3</v>
      </c>
      <c r="F551">
        <v>1.5917118638753901E-2</v>
      </c>
      <c r="G551" s="1" t="s">
        <v>10</v>
      </c>
      <c r="H551" s="1" t="s">
        <v>10</v>
      </c>
      <c r="I551" s="1" t="s">
        <v>10</v>
      </c>
      <c r="J551" s="1" t="s">
        <v>10</v>
      </c>
    </row>
    <row r="552" spans="1:10" x14ac:dyDescent="0.25">
      <c r="A552">
        <v>8.0018490552902204E-3</v>
      </c>
      <c r="B552">
        <v>0.167055994272232</v>
      </c>
      <c r="C552">
        <v>-0.101873844861984</v>
      </c>
      <c r="D552">
        <v>1.4895792119205E-3</v>
      </c>
      <c r="E552">
        <v>5.3787510842084902E-3</v>
      </c>
      <c r="F552">
        <v>1.3859665952622899E-2</v>
      </c>
      <c r="G552" s="1" t="s">
        <v>10</v>
      </c>
      <c r="H552" s="1" t="s">
        <v>10</v>
      </c>
      <c r="I552" s="1" t="s">
        <v>10</v>
      </c>
      <c r="J552" s="1" t="s">
        <v>10</v>
      </c>
    </row>
    <row r="553" spans="1:10" x14ac:dyDescent="0.25">
      <c r="A553">
        <v>-4.2336542159318903E-2</v>
      </c>
      <c r="B553">
        <v>9.4185650348663302E-2</v>
      </c>
      <c r="C553">
        <v>5.6169100105762503E-2</v>
      </c>
      <c r="D553">
        <v>1.2382522691041201E-3</v>
      </c>
      <c r="E553">
        <v>6.08739035669714E-4</v>
      </c>
      <c r="F553">
        <v>3.850914305076E-3</v>
      </c>
      <c r="G553" s="1" t="s">
        <v>10</v>
      </c>
      <c r="H553" s="1" t="s">
        <v>10</v>
      </c>
      <c r="I553" s="1" t="s">
        <v>10</v>
      </c>
      <c r="J553" s="1" t="s">
        <v>10</v>
      </c>
    </row>
    <row r="554" spans="1:10" x14ac:dyDescent="0.25">
      <c r="A554">
        <v>-4.1228301823139198E-2</v>
      </c>
      <c r="B554">
        <v>9.4102486968040494E-2</v>
      </c>
      <c r="C554">
        <v>4.5412525534629801E-2</v>
      </c>
      <c r="D554">
        <v>1.3368695508688699E-3</v>
      </c>
      <c r="E554">
        <v>1.00361241493374E-3</v>
      </c>
      <c r="F554">
        <v>4.5821992680430404E-3</v>
      </c>
      <c r="G554" s="1" t="s">
        <v>10</v>
      </c>
      <c r="H554" s="1" t="s">
        <v>10</v>
      </c>
      <c r="I554" s="1" t="s">
        <v>10</v>
      </c>
      <c r="J554" s="1" t="s">
        <v>10</v>
      </c>
    </row>
    <row r="555" spans="1:10" x14ac:dyDescent="0.25">
      <c r="A555">
        <v>-4.3568681925535202E-2</v>
      </c>
      <c r="B555">
        <v>9.8735377192497295E-2</v>
      </c>
      <c r="C555">
        <v>4.60349395871162E-2</v>
      </c>
      <c r="D555">
        <v>1.3501505600288499E-3</v>
      </c>
      <c r="E555">
        <v>1.17311300709844E-3</v>
      </c>
      <c r="F555">
        <v>4.6204687096178497E-3</v>
      </c>
      <c r="G555" s="1" t="s">
        <v>10</v>
      </c>
      <c r="H555" s="1" t="s">
        <v>10</v>
      </c>
      <c r="I555" s="1" t="s">
        <v>10</v>
      </c>
      <c r="J555" s="1" t="s">
        <v>10</v>
      </c>
    </row>
    <row r="556" spans="1:10" x14ac:dyDescent="0.25">
      <c r="A556">
        <v>-4.3191201984882403E-2</v>
      </c>
      <c r="B556">
        <v>9.7528122365474701E-2</v>
      </c>
      <c r="C556">
        <v>3.6339260637760197E-2</v>
      </c>
      <c r="D556">
        <v>1.2056430568918601E-3</v>
      </c>
      <c r="E556">
        <v>1.22864381410182E-3</v>
      </c>
      <c r="F556">
        <v>4.8508974723517903E-3</v>
      </c>
      <c r="G556" s="1" t="s">
        <v>10</v>
      </c>
      <c r="H556" s="1" t="s">
        <v>10</v>
      </c>
      <c r="I556" s="1" t="s">
        <v>10</v>
      </c>
      <c r="J556" s="1" t="s">
        <v>10</v>
      </c>
    </row>
    <row r="557" spans="1:10" x14ac:dyDescent="0.25">
      <c r="A557">
        <v>-4.0914170444011702E-2</v>
      </c>
      <c r="B557">
        <v>9.9150635302066803E-2</v>
      </c>
      <c r="C557">
        <v>2.5954458862543099E-2</v>
      </c>
      <c r="D557">
        <v>1.4529717154800901E-3</v>
      </c>
      <c r="E557">
        <v>1.5029576607048501E-3</v>
      </c>
      <c r="F557">
        <v>5.1592998206615396E-3</v>
      </c>
      <c r="G557" s="1" t="s">
        <v>10</v>
      </c>
      <c r="H557" s="1" t="s">
        <v>10</v>
      </c>
      <c r="I557" s="1" t="s">
        <v>10</v>
      </c>
      <c r="J557" s="1" t="s">
        <v>10</v>
      </c>
    </row>
    <row r="558" spans="1:10" x14ac:dyDescent="0.25">
      <c r="A558">
        <v>-4.0931683033704799E-2</v>
      </c>
      <c r="B558">
        <v>9.9490240216255202E-2</v>
      </c>
      <c r="C558">
        <v>3.11326719820499E-2</v>
      </c>
      <c r="D558">
        <v>1.3814378762617701E-3</v>
      </c>
      <c r="E558">
        <v>1.44203228410333E-3</v>
      </c>
      <c r="F558">
        <v>5.1234778948128197E-3</v>
      </c>
      <c r="G558" s="1" t="s">
        <v>10</v>
      </c>
      <c r="H558" s="1" t="s">
        <v>10</v>
      </c>
      <c r="I558" s="1" t="s">
        <v>10</v>
      </c>
      <c r="J558" s="1" t="s">
        <v>10</v>
      </c>
    </row>
    <row r="559" spans="1:10" x14ac:dyDescent="0.25">
      <c r="A559">
        <v>-4.0397096425294897E-2</v>
      </c>
      <c r="B559">
        <v>9.9141493439674405E-2</v>
      </c>
      <c r="C559">
        <v>4.3481580913066899E-2</v>
      </c>
      <c r="D559">
        <v>1.2696003541350399E-3</v>
      </c>
      <c r="E559">
        <v>1.45873939618468E-3</v>
      </c>
      <c r="F559">
        <v>5.0246757455170198E-3</v>
      </c>
      <c r="G559" s="1" t="s">
        <v>10</v>
      </c>
      <c r="H559" s="1" t="s">
        <v>10</v>
      </c>
      <c r="I559" s="1" t="s">
        <v>10</v>
      </c>
      <c r="J559" s="1" t="s">
        <v>10</v>
      </c>
    </row>
    <row r="560" spans="1:10" x14ac:dyDescent="0.25">
      <c r="A560">
        <v>-4.58861514925957E-2</v>
      </c>
      <c r="B560">
        <v>0.10127445310354199</v>
      </c>
      <c r="C560">
        <v>3.78977954387665E-2</v>
      </c>
      <c r="D560">
        <v>1.4035671483725301E-3</v>
      </c>
      <c r="E560">
        <v>1.7684914637357001E-3</v>
      </c>
      <c r="F560">
        <v>5.0358427688479398E-3</v>
      </c>
      <c r="G560" s="1" t="s">
        <v>10</v>
      </c>
      <c r="H560" s="1" t="s">
        <v>10</v>
      </c>
      <c r="I560" s="1" t="s">
        <v>10</v>
      </c>
      <c r="J560" s="1" t="s">
        <v>10</v>
      </c>
    </row>
    <row r="561" spans="1:10" x14ac:dyDescent="0.25">
      <c r="A561">
        <v>-4.4149667024612399E-2</v>
      </c>
      <c r="B561">
        <v>0.103971645236015</v>
      </c>
      <c r="C561">
        <v>3.3353514969348901E-2</v>
      </c>
      <c r="D561">
        <v>1.34902680292726E-3</v>
      </c>
      <c r="E561">
        <v>1.5437728725373699E-3</v>
      </c>
      <c r="F561">
        <v>5.2071334794163704E-3</v>
      </c>
      <c r="G561" s="1" t="s">
        <v>10</v>
      </c>
      <c r="H561" s="1" t="s">
        <v>10</v>
      </c>
      <c r="I561" s="1" t="s">
        <v>10</v>
      </c>
      <c r="J561" s="1" t="s">
        <v>10</v>
      </c>
    </row>
    <row r="562" spans="1:10" x14ac:dyDescent="0.25">
      <c r="A562">
        <v>-4.2959731072187403E-2</v>
      </c>
      <c r="B562">
        <v>0.10028475522995001</v>
      </c>
      <c r="C562">
        <v>3.3755756914615603E-2</v>
      </c>
      <c r="D562">
        <v>1.3469675322994601E-3</v>
      </c>
      <c r="E562">
        <v>1.6254782676696799E-3</v>
      </c>
      <c r="F562">
        <v>5.1148082129657303E-3</v>
      </c>
      <c r="G562" s="1" t="s">
        <v>10</v>
      </c>
      <c r="H562" s="1" t="s">
        <v>10</v>
      </c>
      <c r="I562" s="1" t="s">
        <v>10</v>
      </c>
      <c r="J562" s="1" t="s">
        <v>10</v>
      </c>
    </row>
    <row r="563" spans="1:10" x14ac:dyDescent="0.25">
      <c r="A563">
        <v>-4.3773148208856603E-2</v>
      </c>
      <c r="B563">
        <v>0.100091367959976</v>
      </c>
      <c r="C563">
        <v>3.1202662736177399E-2</v>
      </c>
      <c r="D563">
        <v>1.28503562882543E-3</v>
      </c>
      <c r="E563">
        <v>1.7033242620527701E-3</v>
      </c>
      <c r="F563">
        <v>5.0497977063059798E-3</v>
      </c>
      <c r="G563" s="1" t="s">
        <v>10</v>
      </c>
      <c r="H563" s="1" t="s">
        <v>10</v>
      </c>
      <c r="I563" s="1" t="s">
        <v>10</v>
      </c>
      <c r="J563" s="1" t="s">
        <v>10</v>
      </c>
    </row>
    <row r="564" spans="1:10" x14ac:dyDescent="0.25">
      <c r="A564">
        <v>-4.3816395103931399E-2</v>
      </c>
      <c r="B564">
        <v>0.100447505712509</v>
      </c>
      <c r="C564">
        <v>2.7598042041063298E-2</v>
      </c>
      <c r="D564">
        <v>1.41136883758008E-3</v>
      </c>
      <c r="E564">
        <v>1.68718828354031E-3</v>
      </c>
      <c r="F564">
        <v>5.2322465926408802E-3</v>
      </c>
      <c r="G564" s="1" t="s">
        <v>10</v>
      </c>
      <c r="H564" s="1" t="s">
        <v>10</v>
      </c>
      <c r="I564" s="1" t="s">
        <v>10</v>
      </c>
      <c r="J564" s="1" t="s">
        <v>10</v>
      </c>
    </row>
    <row r="565" spans="1:10" x14ac:dyDescent="0.25">
      <c r="A565">
        <v>-4.1486911475658403E-2</v>
      </c>
      <c r="B565">
        <v>9.7787171602249104E-2</v>
      </c>
      <c r="C565">
        <v>2.8500104323029501E-2</v>
      </c>
      <c r="D565">
        <v>1.4356994070112701E-3</v>
      </c>
      <c r="E565">
        <v>1.64547876920551E-3</v>
      </c>
      <c r="F565">
        <v>5.1136277616024E-3</v>
      </c>
      <c r="G565" s="1" t="s">
        <v>10</v>
      </c>
      <c r="H565" s="1" t="s">
        <v>10</v>
      </c>
      <c r="I565" s="1" t="s">
        <v>10</v>
      </c>
      <c r="J565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26501-E1EF-4405-85E3-7FFEDFA9DC21}">
  <dimension ref="A1:J603"/>
  <sheetViews>
    <sheetView workbookViewId="0">
      <selection activeCell="L39" sqref="L39"/>
    </sheetView>
  </sheetViews>
  <sheetFormatPr defaultRowHeight="15" x14ac:dyDescent="0.25"/>
  <cols>
    <col min="1" max="2" width="13.140625" bestFit="1" customWidth="1"/>
    <col min="3" max="3" width="12.8554687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14</v>
      </c>
    </row>
    <row r="2" spans="1:10" x14ac:dyDescent="0.25">
      <c r="A2">
        <v>-5.8246352000000001E-2</v>
      </c>
      <c r="B2">
        <v>-4.2984895000000002E-2</v>
      </c>
      <c r="C2">
        <v>4.0650173999999997E-2</v>
      </c>
      <c r="D2">
        <v>-3.1432270000000002E-3</v>
      </c>
      <c r="E2">
        <v>2.9246290000000002E-3</v>
      </c>
      <c r="F2">
        <v>-7.0529399999999997E-4</v>
      </c>
      <c r="G2" s="1" t="s">
        <v>10</v>
      </c>
      <c r="H2" s="1" t="s">
        <v>10</v>
      </c>
      <c r="I2" s="1" t="s">
        <v>10</v>
      </c>
      <c r="J2" s="1" t="s">
        <v>10</v>
      </c>
    </row>
    <row r="3" spans="1:10" x14ac:dyDescent="0.25">
      <c r="A3">
        <v>-5.6081104999999999E-2</v>
      </c>
      <c r="B3">
        <v>-4.3948754999999999E-2</v>
      </c>
      <c r="C3">
        <v>4.7147959000000003E-2</v>
      </c>
      <c r="D3">
        <v>-2.8287529999999998E-3</v>
      </c>
      <c r="E3">
        <v>2.968947E-3</v>
      </c>
      <c r="F3">
        <v>-6.4573099999999997E-4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>
        <v>-5.6889928999999999E-2</v>
      </c>
      <c r="B4">
        <v>-4.2135153000000002E-2</v>
      </c>
      <c r="C4">
        <v>4.6180651000000003E-2</v>
      </c>
      <c r="D4">
        <v>-2.941978E-3</v>
      </c>
      <c r="E4">
        <v>2.9694769999999999E-3</v>
      </c>
      <c r="F4">
        <v>-7.9180299999999999E-4</v>
      </c>
      <c r="G4" s="1" t="s">
        <v>10</v>
      </c>
      <c r="H4" s="1" t="s">
        <v>10</v>
      </c>
      <c r="I4" s="1" t="s">
        <v>10</v>
      </c>
      <c r="J4" s="1" t="s">
        <v>10</v>
      </c>
    </row>
    <row r="5" spans="1:10" x14ac:dyDescent="0.25">
      <c r="A5">
        <v>-5.7471587999999997E-2</v>
      </c>
      <c r="B5">
        <v>-4.4101067000000001E-2</v>
      </c>
      <c r="C5">
        <v>4.6155452999999999E-2</v>
      </c>
      <c r="D5">
        <v>-2.9063589999999999E-3</v>
      </c>
      <c r="E5">
        <v>2.8746240000000001E-3</v>
      </c>
      <c r="F5">
        <v>-8.1863200000000002E-4</v>
      </c>
      <c r="G5" s="1" t="s">
        <v>10</v>
      </c>
      <c r="H5" s="1" t="s">
        <v>10</v>
      </c>
      <c r="I5" s="1" t="s">
        <v>10</v>
      </c>
      <c r="J5" s="1" t="s">
        <v>10</v>
      </c>
    </row>
    <row r="6" spans="1:10" x14ac:dyDescent="0.25">
      <c r="A6">
        <v>-5.6076635E-2</v>
      </c>
      <c r="B6">
        <v>-4.1616122999999998E-2</v>
      </c>
      <c r="C6">
        <v>5.1279775999999999E-2</v>
      </c>
      <c r="D6">
        <v>-2.8779610000000001E-3</v>
      </c>
      <c r="E6">
        <v>2.9257810000000001E-3</v>
      </c>
      <c r="F6">
        <v>-8.4394199999999998E-4</v>
      </c>
      <c r="G6" s="1" t="s">
        <v>10</v>
      </c>
      <c r="H6" s="1" t="s">
        <v>10</v>
      </c>
      <c r="I6" s="1" t="s">
        <v>10</v>
      </c>
      <c r="J6" s="1" t="s">
        <v>10</v>
      </c>
    </row>
    <row r="7" spans="1:10" x14ac:dyDescent="0.25">
      <c r="A7">
        <v>-6.0984701000000002E-2</v>
      </c>
      <c r="B7">
        <v>-4.3763987999999997E-2</v>
      </c>
      <c r="C7">
        <v>5.0808694000000001E-2</v>
      </c>
      <c r="D7">
        <v>-2.8278079999999998E-3</v>
      </c>
      <c r="E7">
        <v>2.9903389999999998E-3</v>
      </c>
      <c r="F7">
        <v>-9.0616299999999998E-4</v>
      </c>
      <c r="G7" s="1" t="s">
        <v>10</v>
      </c>
      <c r="H7" s="1" t="s">
        <v>10</v>
      </c>
      <c r="I7" s="1" t="s">
        <v>10</v>
      </c>
      <c r="J7" s="1" t="s">
        <v>10</v>
      </c>
    </row>
    <row r="8" spans="1:10" x14ac:dyDescent="0.25">
      <c r="A8">
        <v>-5.5529944999999997E-2</v>
      </c>
      <c r="B8">
        <v>-4.1575137999999998E-2</v>
      </c>
      <c r="C8">
        <v>5.1219173E-2</v>
      </c>
      <c r="D8">
        <v>-2.7592749999999998E-3</v>
      </c>
      <c r="E8">
        <v>2.8186140000000001E-3</v>
      </c>
      <c r="F8">
        <v>-8.9633699999999998E-4</v>
      </c>
      <c r="G8" s="1" t="s">
        <v>10</v>
      </c>
      <c r="H8" s="1" t="s">
        <v>10</v>
      </c>
      <c r="I8" s="1" t="s">
        <v>10</v>
      </c>
      <c r="J8" s="1" t="s">
        <v>10</v>
      </c>
    </row>
    <row r="9" spans="1:10" x14ac:dyDescent="0.25">
      <c r="A9">
        <v>-5.5530097E-2</v>
      </c>
      <c r="B9">
        <v>-4.0604281999999998E-2</v>
      </c>
      <c r="C9">
        <v>4.5536749000000001E-2</v>
      </c>
      <c r="D9">
        <v>-2.6559299999999999E-3</v>
      </c>
      <c r="E9">
        <v>2.9899789999999998E-3</v>
      </c>
      <c r="F9">
        <v>-7.8757499999999999E-4</v>
      </c>
      <c r="G9" s="1" t="s">
        <v>10</v>
      </c>
      <c r="H9" s="1" t="s">
        <v>10</v>
      </c>
      <c r="I9" s="1" t="s">
        <v>10</v>
      </c>
      <c r="J9" s="1" t="s">
        <v>10</v>
      </c>
    </row>
    <row r="10" spans="1:10" x14ac:dyDescent="0.25">
      <c r="A10">
        <v>-5.5528246000000003E-2</v>
      </c>
      <c r="B10">
        <v>-4.1551903000000001E-2</v>
      </c>
      <c r="C10">
        <v>4.8129234E-2</v>
      </c>
      <c r="D10">
        <v>-2.7135100000000001E-3</v>
      </c>
      <c r="E10">
        <v>2.7427860000000001E-3</v>
      </c>
      <c r="F10">
        <v>-8.6894900000000005E-4</v>
      </c>
      <c r="G10" s="1" t="s">
        <v>10</v>
      </c>
      <c r="H10" s="1" t="s">
        <v>10</v>
      </c>
      <c r="I10" s="1" t="s">
        <v>10</v>
      </c>
      <c r="J10" s="1" t="s">
        <v>10</v>
      </c>
    </row>
    <row r="11" spans="1:10" x14ac:dyDescent="0.25">
      <c r="A11">
        <v>-5.4412628999999997E-2</v>
      </c>
      <c r="B11">
        <v>-4.1256946000000003E-2</v>
      </c>
      <c r="C11">
        <v>5.2719329000000002E-2</v>
      </c>
      <c r="D11">
        <v>-2.6957420000000001E-3</v>
      </c>
      <c r="E11">
        <v>2.907845E-3</v>
      </c>
      <c r="F11">
        <v>-8.2303900000000002E-4</v>
      </c>
      <c r="G11" s="1" t="s">
        <v>10</v>
      </c>
      <c r="H11" s="1" t="s">
        <v>10</v>
      </c>
      <c r="I11" s="1" t="s">
        <v>10</v>
      </c>
      <c r="J11" s="1" t="s">
        <v>10</v>
      </c>
    </row>
    <row r="12" spans="1:10" x14ac:dyDescent="0.25">
      <c r="A12">
        <v>-5.8144334999999998E-2</v>
      </c>
      <c r="B12">
        <v>-4.0739272E-2</v>
      </c>
      <c r="C12">
        <v>5.0792499999999997E-2</v>
      </c>
      <c r="D12">
        <v>-2.7616379999999999E-3</v>
      </c>
      <c r="E12">
        <v>2.8557140000000001E-3</v>
      </c>
      <c r="F12">
        <v>-8.23072E-4</v>
      </c>
      <c r="G12" s="1" t="s">
        <v>10</v>
      </c>
      <c r="H12" s="1" t="s">
        <v>10</v>
      </c>
      <c r="I12" s="1" t="s">
        <v>10</v>
      </c>
      <c r="J12" s="1" t="s">
        <v>10</v>
      </c>
    </row>
    <row r="13" spans="1:10" x14ac:dyDescent="0.25">
      <c r="A13">
        <v>-5.6388757999999997E-2</v>
      </c>
      <c r="B13">
        <v>-3.9416522000000002E-2</v>
      </c>
      <c r="C13">
        <v>4.7174249000000001E-2</v>
      </c>
      <c r="D13">
        <v>-2.7605949999999998E-3</v>
      </c>
      <c r="E13">
        <v>2.8450810000000002E-3</v>
      </c>
      <c r="F13">
        <v>-8.0582899999999999E-4</v>
      </c>
      <c r="G13" s="1" t="s">
        <v>10</v>
      </c>
      <c r="H13" s="1" t="s">
        <v>10</v>
      </c>
      <c r="I13" s="1" t="s">
        <v>10</v>
      </c>
      <c r="J13" s="1" t="s">
        <v>10</v>
      </c>
    </row>
    <row r="14" spans="1:10" x14ac:dyDescent="0.25">
      <c r="A14">
        <v>-5.4861567999999999E-2</v>
      </c>
      <c r="B14">
        <v>-4.1195891999999998E-2</v>
      </c>
      <c r="C14">
        <v>7.4840873000000002E-2</v>
      </c>
      <c r="D14">
        <v>-2.7409159999999999E-3</v>
      </c>
      <c r="E14">
        <v>3.4088730000000002E-3</v>
      </c>
      <c r="F14">
        <v>-6.7498099999999995E-4</v>
      </c>
      <c r="G14" s="1" t="s">
        <v>10</v>
      </c>
      <c r="H14" s="1" t="s">
        <v>10</v>
      </c>
      <c r="I14" s="1" t="s">
        <v>10</v>
      </c>
      <c r="J14" s="1" t="s">
        <v>10</v>
      </c>
    </row>
    <row r="15" spans="1:10" x14ac:dyDescent="0.25">
      <c r="A15">
        <v>-5.7019923E-2</v>
      </c>
      <c r="B15">
        <v>-4.1088211999999999E-2</v>
      </c>
      <c r="C15">
        <v>5.1240895000000002E-2</v>
      </c>
      <c r="D15">
        <v>-2.676412E-3</v>
      </c>
      <c r="E15">
        <v>2.9624849999999999E-3</v>
      </c>
      <c r="F15">
        <v>-7.5901699999999996E-4</v>
      </c>
      <c r="G15" s="1" t="s">
        <v>10</v>
      </c>
      <c r="H15" s="1" t="s">
        <v>10</v>
      </c>
      <c r="I15" s="1" t="s">
        <v>10</v>
      </c>
      <c r="J15" s="1" t="s">
        <v>10</v>
      </c>
    </row>
    <row r="16" spans="1:10" x14ac:dyDescent="0.25">
      <c r="A16">
        <v>-5.3811273999999999E-2</v>
      </c>
      <c r="B16">
        <v>-4.2260509000000002E-2</v>
      </c>
      <c r="C16">
        <v>4.8056182000000003E-2</v>
      </c>
      <c r="D16">
        <v>-2.6622239999999999E-3</v>
      </c>
      <c r="E16">
        <v>2.9278730000000001E-3</v>
      </c>
      <c r="F16">
        <v>-7.6981900000000004E-4</v>
      </c>
      <c r="G16" s="1" t="s">
        <v>10</v>
      </c>
      <c r="H16" s="1" t="s">
        <v>10</v>
      </c>
      <c r="I16" s="1" t="s">
        <v>10</v>
      </c>
      <c r="J16" s="1" t="s">
        <v>10</v>
      </c>
    </row>
    <row r="17" spans="1:10" x14ac:dyDescent="0.25">
      <c r="A17">
        <v>-5.6120682999999998E-2</v>
      </c>
      <c r="B17">
        <v>-4.1220172999999999E-2</v>
      </c>
      <c r="C17">
        <v>4.8667918999999997E-2</v>
      </c>
      <c r="D17">
        <v>-2.7086660000000002E-3</v>
      </c>
      <c r="E17">
        <v>2.7659619999999998E-3</v>
      </c>
      <c r="F17">
        <v>-8.2323800000000001E-4</v>
      </c>
      <c r="G17" s="1" t="s">
        <v>10</v>
      </c>
      <c r="H17" s="1" t="s">
        <v>10</v>
      </c>
      <c r="I17" s="1" t="s">
        <v>10</v>
      </c>
      <c r="J17" s="1" t="s">
        <v>10</v>
      </c>
    </row>
    <row r="18" spans="1:10" x14ac:dyDescent="0.25">
      <c r="A18">
        <v>-5.8439720000000001E-2</v>
      </c>
      <c r="B18">
        <v>-4.0591388999999999E-2</v>
      </c>
      <c r="C18">
        <v>4.9806933999999997E-2</v>
      </c>
      <c r="D18">
        <v>-2.787487E-3</v>
      </c>
      <c r="E18">
        <v>2.9262369999999999E-3</v>
      </c>
      <c r="F18">
        <v>-6.7881300000000001E-4</v>
      </c>
      <c r="G18" s="1" t="s">
        <v>10</v>
      </c>
      <c r="H18" s="1" t="s">
        <v>10</v>
      </c>
      <c r="I18" s="1" t="s">
        <v>10</v>
      </c>
      <c r="J18" s="1" t="s">
        <v>10</v>
      </c>
    </row>
    <row r="19" spans="1:10" x14ac:dyDescent="0.25">
      <c r="A19">
        <v>-5.5807624E-2</v>
      </c>
      <c r="B19">
        <v>-4.1750534999999998E-2</v>
      </c>
      <c r="C19">
        <v>4.6635563999999997E-2</v>
      </c>
      <c r="D19">
        <v>-2.7731850000000001E-3</v>
      </c>
      <c r="E19">
        <v>2.8471159999999998E-3</v>
      </c>
      <c r="F19">
        <v>-7.1648399999999998E-4</v>
      </c>
      <c r="G19" s="1" t="s">
        <v>10</v>
      </c>
      <c r="H19" s="1" t="s">
        <v>10</v>
      </c>
      <c r="I19" s="1" t="s">
        <v>10</v>
      </c>
      <c r="J19" s="1" t="s">
        <v>10</v>
      </c>
    </row>
    <row r="20" spans="1:10" x14ac:dyDescent="0.25">
      <c r="A20">
        <v>-5.4939191999999998E-2</v>
      </c>
      <c r="B20">
        <v>-4.3573726E-2</v>
      </c>
      <c r="C20">
        <v>4.4530938999999999E-2</v>
      </c>
      <c r="D20">
        <v>-2.7351379999999998E-3</v>
      </c>
      <c r="E20">
        <v>2.821151E-3</v>
      </c>
      <c r="F20">
        <v>-6.53748E-4</v>
      </c>
      <c r="G20" s="1" t="s">
        <v>10</v>
      </c>
      <c r="H20" s="1" t="s">
        <v>10</v>
      </c>
      <c r="I20" s="1" t="s">
        <v>10</v>
      </c>
      <c r="J20" s="1" t="s">
        <v>10</v>
      </c>
    </row>
    <row r="21" spans="1:10" x14ac:dyDescent="0.25">
      <c r="A21">
        <v>-5.4674081999999999E-2</v>
      </c>
      <c r="B21">
        <v>-4.2722926000000001E-2</v>
      </c>
      <c r="C21">
        <v>4.7627642999999997E-2</v>
      </c>
      <c r="D21">
        <v>-2.740719E-3</v>
      </c>
      <c r="E21">
        <v>2.7408369999999999E-3</v>
      </c>
      <c r="F21">
        <v>-6.8891099999999995E-4</v>
      </c>
      <c r="G21" s="1" t="s">
        <v>10</v>
      </c>
      <c r="H21" s="1" t="s">
        <v>10</v>
      </c>
      <c r="I21" s="1" t="s">
        <v>10</v>
      </c>
      <c r="J21" s="1" t="s">
        <v>10</v>
      </c>
    </row>
    <row r="22" spans="1:10" x14ac:dyDescent="0.25">
      <c r="A22">
        <v>-5.8120571000000003E-2</v>
      </c>
      <c r="B22">
        <v>-3.9107709999999997E-2</v>
      </c>
      <c r="C22">
        <v>4.5661583999999998E-2</v>
      </c>
      <c r="D22">
        <v>-2.7402569999999998E-3</v>
      </c>
      <c r="E22">
        <v>2.9922500000000001E-3</v>
      </c>
      <c r="F22">
        <v>-7.6040799999999996E-4</v>
      </c>
      <c r="G22" s="1" t="s">
        <v>10</v>
      </c>
      <c r="H22" s="1" t="s">
        <v>10</v>
      </c>
      <c r="I22" s="1" t="s">
        <v>10</v>
      </c>
      <c r="J22" s="1" t="s">
        <v>10</v>
      </c>
    </row>
    <row r="23" spans="1:10" x14ac:dyDescent="0.25">
      <c r="A23">
        <v>-5.4935868999999998E-2</v>
      </c>
      <c r="B23">
        <v>-4.0896490000000001E-2</v>
      </c>
      <c r="C23">
        <v>4.4531337999999997E-2</v>
      </c>
      <c r="D23">
        <v>-2.7045200000000002E-3</v>
      </c>
      <c r="E23">
        <v>2.7705859999999998E-3</v>
      </c>
      <c r="F23">
        <v>-8.0627499999999996E-4</v>
      </c>
      <c r="G23" s="1" t="s">
        <v>10</v>
      </c>
      <c r="H23" s="1" t="s">
        <v>10</v>
      </c>
      <c r="I23" s="1" t="s">
        <v>10</v>
      </c>
      <c r="J23" s="1" t="s">
        <v>10</v>
      </c>
    </row>
    <row r="24" spans="1:10" x14ac:dyDescent="0.25">
      <c r="A24">
        <v>-5.5313502000000001E-2</v>
      </c>
      <c r="B24">
        <v>-4.1061047000000003E-2</v>
      </c>
      <c r="C24">
        <v>5.6885231000000001E-2</v>
      </c>
      <c r="D24">
        <v>-2.7231400000000002E-3</v>
      </c>
      <c r="E24">
        <v>2.7974319999999999E-3</v>
      </c>
      <c r="F24">
        <v>-8.1276600000000003E-4</v>
      </c>
      <c r="G24" s="1" t="s">
        <v>10</v>
      </c>
      <c r="H24" s="1" t="s">
        <v>10</v>
      </c>
      <c r="I24" s="1" t="s">
        <v>10</v>
      </c>
      <c r="J24" s="1" t="s">
        <v>10</v>
      </c>
    </row>
    <row r="25" spans="1:10" x14ac:dyDescent="0.25">
      <c r="A25">
        <v>-5.8443788000000003E-2</v>
      </c>
      <c r="B25">
        <v>-4.156398E-2</v>
      </c>
      <c r="C25">
        <v>4.5064199999999999E-2</v>
      </c>
      <c r="D25">
        <v>-2.5911939999999998E-3</v>
      </c>
      <c r="E25">
        <v>2.9293560000000001E-3</v>
      </c>
      <c r="F25">
        <v>-7.5879599999999995E-4</v>
      </c>
      <c r="G25" s="1" t="s">
        <v>10</v>
      </c>
      <c r="H25" s="1" t="s">
        <v>10</v>
      </c>
      <c r="I25" s="1" t="s">
        <v>10</v>
      </c>
      <c r="J25" s="1" t="s">
        <v>10</v>
      </c>
    </row>
    <row r="26" spans="1:10" x14ac:dyDescent="0.25">
      <c r="A26">
        <v>-5.7928417000000003E-2</v>
      </c>
      <c r="B26">
        <v>-4.2236588999999998E-2</v>
      </c>
      <c r="C26">
        <v>5.5862351999999997E-2</v>
      </c>
      <c r="D26">
        <v>-2.646022E-3</v>
      </c>
      <c r="E26">
        <v>2.9465099999999998E-3</v>
      </c>
      <c r="F26">
        <v>-7.6659799999999995E-4</v>
      </c>
      <c r="G26" s="1" t="s">
        <v>10</v>
      </c>
      <c r="H26" s="1" t="s">
        <v>10</v>
      </c>
      <c r="I26" s="1" t="s">
        <v>10</v>
      </c>
      <c r="J26" s="1" t="s">
        <v>10</v>
      </c>
    </row>
    <row r="27" spans="1:10" x14ac:dyDescent="0.25">
      <c r="A27">
        <v>-5.5546682E-2</v>
      </c>
      <c r="B27">
        <v>-3.8254245999999999E-2</v>
      </c>
      <c r="C27">
        <v>4.6095468000000001E-2</v>
      </c>
      <c r="D27">
        <v>-2.6572779999999999E-3</v>
      </c>
      <c r="E27">
        <v>2.9044069999999999E-3</v>
      </c>
      <c r="F27">
        <v>-7.9549999999999998E-4</v>
      </c>
      <c r="G27" s="1" t="s">
        <v>10</v>
      </c>
      <c r="H27" s="1" t="s">
        <v>10</v>
      </c>
      <c r="I27" s="1" t="s">
        <v>10</v>
      </c>
      <c r="J27" s="1" t="s">
        <v>10</v>
      </c>
    </row>
    <row r="28" spans="1:10" x14ac:dyDescent="0.25">
      <c r="A28">
        <v>-5.9546466999999999E-2</v>
      </c>
      <c r="B28">
        <v>-3.9253071E-2</v>
      </c>
      <c r="C28">
        <v>4.4204343E-2</v>
      </c>
      <c r="D28">
        <v>-2.8149260000000001E-3</v>
      </c>
      <c r="E28">
        <v>2.88003E-3</v>
      </c>
      <c r="F28">
        <v>-7.1587400000000002E-4</v>
      </c>
      <c r="G28" s="1" t="s">
        <v>10</v>
      </c>
      <c r="H28" s="1" t="s">
        <v>10</v>
      </c>
      <c r="I28" s="1" t="s">
        <v>10</v>
      </c>
      <c r="J28" s="1" t="s">
        <v>10</v>
      </c>
    </row>
    <row r="29" spans="1:10" x14ac:dyDescent="0.25">
      <c r="A29">
        <v>-5.7011715999999997E-2</v>
      </c>
      <c r="B29">
        <v>-4.0760200000000003E-2</v>
      </c>
      <c r="C29">
        <v>4.7153607E-2</v>
      </c>
      <c r="D29">
        <v>-2.6702060000000001E-3</v>
      </c>
      <c r="E29">
        <v>2.9795450000000001E-3</v>
      </c>
      <c r="F29">
        <v>-6.3298900000000003E-4</v>
      </c>
      <c r="G29" s="1" t="s">
        <v>10</v>
      </c>
      <c r="H29" s="1" t="s">
        <v>10</v>
      </c>
      <c r="I29" s="1" t="s">
        <v>10</v>
      </c>
      <c r="J29" s="1" t="s">
        <v>10</v>
      </c>
    </row>
    <row r="30" spans="1:10" x14ac:dyDescent="0.25">
      <c r="A30">
        <v>-5.7058837000000001E-2</v>
      </c>
      <c r="B30">
        <v>-3.8751873999999999E-2</v>
      </c>
      <c r="C30">
        <v>5.5875726000000001E-2</v>
      </c>
      <c r="D30">
        <v>-2.6497840000000001E-3</v>
      </c>
      <c r="E30">
        <v>2.9620610000000002E-3</v>
      </c>
      <c r="F30">
        <v>-8.4736100000000003E-4</v>
      </c>
      <c r="G30" s="1" t="s">
        <v>10</v>
      </c>
      <c r="H30" s="1" t="s">
        <v>10</v>
      </c>
      <c r="I30" s="1" t="s">
        <v>10</v>
      </c>
      <c r="J30" s="1" t="s">
        <v>10</v>
      </c>
    </row>
    <row r="31" spans="1:10" x14ac:dyDescent="0.25">
      <c r="A31">
        <v>-5.5324666000000002E-2</v>
      </c>
      <c r="B31">
        <v>-3.9049546999999997E-2</v>
      </c>
      <c r="C31">
        <v>5.2766535000000003E-2</v>
      </c>
      <c r="D31">
        <v>-2.623242E-3</v>
      </c>
      <c r="E31">
        <v>2.790013E-3</v>
      </c>
      <c r="F31">
        <v>-7.8434900000000005E-4</v>
      </c>
      <c r="G31" s="1" t="s">
        <v>10</v>
      </c>
      <c r="H31" s="1" t="s">
        <v>10</v>
      </c>
      <c r="I31" s="1" t="s">
        <v>10</v>
      </c>
      <c r="J31" s="1" t="s">
        <v>10</v>
      </c>
    </row>
    <row r="32" spans="1:10" x14ac:dyDescent="0.25">
      <c r="A32">
        <v>-5.6993953999999999E-2</v>
      </c>
      <c r="B32">
        <v>-3.9087176000000001E-2</v>
      </c>
      <c r="C32">
        <v>4.9802395999999999E-2</v>
      </c>
      <c r="D32">
        <v>-2.8000640000000001E-3</v>
      </c>
      <c r="E32">
        <v>2.8587790000000001E-3</v>
      </c>
      <c r="F32">
        <v>-7.0591700000000002E-4</v>
      </c>
      <c r="G32" s="1" t="s">
        <v>10</v>
      </c>
      <c r="H32" s="1" t="s">
        <v>10</v>
      </c>
      <c r="I32" s="1" t="s">
        <v>10</v>
      </c>
      <c r="J32" s="1" t="s">
        <v>10</v>
      </c>
    </row>
    <row r="33" spans="1:10" x14ac:dyDescent="0.25">
      <c r="A33">
        <v>-5.6523695999999998E-2</v>
      </c>
      <c r="B33">
        <v>-3.9698061E-2</v>
      </c>
      <c r="C33">
        <v>5.2738267999999998E-2</v>
      </c>
      <c r="D33">
        <v>-2.4959029999999998E-3</v>
      </c>
      <c r="E33">
        <v>2.8295949999999999E-3</v>
      </c>
      <c r="F33">
        <v>-7.3710099999999999E-4</v>
      </c>
      <c r="G33" s="1" t="s">
        <v>10</v>
      </c>
      <c r="H33" s="1" t="s">
        <v>10</v>
      </c>
      <c r="I33" s="1" t="s">
        <v>10</v>
      </c>
      <c r="J33" s="1" t="s">
        <v>10</v>
      </c>
    </row>
    <row r="34" spans="1:10" x14ac:dyDescent="0.25">
      <c r="A34">
        <v>-5.3844329000000003E-2</v>
      </c>
      <c r="B34">
        <v>-3.9877266000000001E-2</v>
      </c>
      <c r="C34">
        <v>4.9151894000000002E-2</v>
      </c>
      <c r="D34">
        <v>-2.6628720000000002E-3</v>
      </c>
      <c r="E34">
        <v>2.7059340000000001E-3</v>
      </c>
      <c r="F34">
        <v>-7.5000200000000005E-4</v>
      </c>
      <c r="G34" s="1" t="s">
        <v>10</v>
      </c>
      <c r="H34" s="1" t="s">
        <v>10</v>
      </c>
      <c r="I34" s="1" t="s">
        <v>10</v>
      </c>
      <c r="J34" s="1" t="s">
        <v>10</v>
      </c>
    </row>
    <row r="35" spans="1:10" x14ac:dyDescent="0.25">
      <c r="A35">
        <v>-5.6195039000000002E-2</v>
      </c>
      <c r="B35">
        <v>-3.8567680999999999E-2</v>
      </c>
      <c r="C35">
        <v>5.1717463999999998E-2</v>
      </c>
      <c r="D35">
        <v>-2.5575680000000001E-3</v>
      </c>
      <c r="E35">
        <v>2.9196460000000001E-3</v>
      </c>
      <c r="F35">
        <v>-8.1075699999999995E-4</v>
      </c>
      <c r="G35" s="1" t="s">
        <v>10</v>
      </c>
      <c r="H35" s="1" t="s">
        <v>10</v>
      </c>
      <c r="I35" s="1" t="s">
        <v>10</v>
      </c>
      <c r="J35" s="1" t="s">
        <v>10</v>
      </c>
    </row>
    <row r="36" spans="1:10" x14ac:dyDescent="0.25">
      <c r="A36">
        <v>-5.4107494999999999E-2</v>
      </c>
      <c r="B36">
        <v>-3.6761701000000001E-2</v>
      </c>
      <c r="C36">
        <v>4.3038453999999997E-2</v>
      </c>
      <c r="D36">
        <v>-2.6671249999999998E-3</v>
      </c>
      <c r="E36">
        <v>2.8876290000000001E-3</v>
      </c>
      <c r="F36">
        <v>-6.3317400000000002E-4</v>
      </c>
      <c r="G36" s="1" t="s">
        <v>10</v>
      </c>
      <c r="H36" s="1" t="s">
        <v>10</v>
      </c>
      <c r="I36" s="1" t="s">
        <v>10</v>
      </c>
      <c r="J36" s="1" t="s">
        <v>10</v>
      </c>
    </row>
    <row r="37" spans="1:10" x14ac:dyDescent="0.25">
      <c r="A37">
        <v>-5.3834613000000003E-2</v>
      </c>
      <c r="B37">
        <v>-3.9894547000000002E-2</v>
      </c>
      <c r="C37">
        <v>4.5545567000000002E-2</v>
      </c>
      <c r="D37">
        <v>-2.63175E-3</v>
      </c>
      <c r="E37">
        <v>2.7915010000000001E-3</v>
      </c>
      <c r="F37">
        <v>-6.6909900000000004E-4</v>
      </c>
      <c r="G37" s="1" t="s">
        <v>10</v>
      </c>
      <c r="H37" s="1" t="s">
        <v>10</v>
      </c>
      <c r="I37" s="1" t="s">
        <v>10</v>
      </c>
      <c r="J37" s="1" t="s">
        <v>10</v>
      </c>
    </row>
    <row r="38" spans="1:10" x14ac:dyDescent="0.25">
      <c r="A38">
        <v>-5.903009E-2</v>
      </c>
      <c r="B38">
        <v>-3.9895706000000003E-2</v>
      </c>
      <c r="C38">
        <v>4.5644701000000003E-2</v>
      </c>
      <c r="D38">
        <v>-2.6297590000000002E-3</v>
      </c>
      <c r="E38">
        <v>2.9008509999999999E-3</v>
      </c>
      <c r="F38">
        <v>-7.2221099999999995E-4</v>
      </c>
      <c r="G38" s="1" t="s">
        <v>10</v>
      </c>
      <c r="H38" s="1" t="s">
        <v>10</v>
      </c>
      <c r="I38" s="1" t="s">
        <v>10</v>
      </c>
      <c r="J38" s="1" t="s">
        <v>10</v>
      </c>
    </row>
    <row r="39" spans="1:10" x14ac:dyDescent="0.25">
      <c r="A39">
        <v>-5.5628225000000003E-2</v>
      </c>
      <c r="B39">
        <v>-4.1182394999999997E-2</v>
      </c>
      <c r="C39">
        <v>4.8648196999999997E-2</v>
      </c>
      <c r="D39">
        <v>-2.5567599999999999E-3</v>
      </c>
      <c r="E39">
        <v>2.7089599999999998E-3</v>
      </c>
      <c r="F39">
        <v>-6.03467E-4</v>
      </c>
      <c r="G39" s="1" t="s">
        <v>10</v>
      </c>
      <c r="H39" s="1" t="s">
        <v>10</v>
      </c>
      <c r="I39" s="1" t="s">
        <v>10</v>
      </c>
      <c r="J39" s="1" t="s">
        <v>10</v>
      </c>
    </row>
    <row r="40" spans="1:10" x14ac:dyDescent="0.25">
      <c r="A40">
        <v>-5.6189395000000003E-2</v>
      </c>
      <c r="B40">
        <v>-3.8238987000000002E-2</v>
      </c>
      <c r="C40">
        <v>5.0726662999999998E-2</v>
      </c>
      <c r="D40">
        <v>-2.597172E-3</v>
      </c>
      <c r="E40">
        <v>2.910518E-3</v>
      </c>
      <c r="F40">
        <v>-7.3897700000000004E-4</v>
      </c>
      <c r="G40" s="1" t="s">
        <v>10</v>
      </c>
      <c r="H40" s="1" t="s">
        <v>10</v>
      </c>
      <c r="I40" s="1" t="s">
        <v>10</v>
      </c>
      <c r="J40" s="1" t="s">
        <v>10</v>
      </c>
    </row>
    <row r="41" spans="1:10" x14ac:dyDescent="0.25">
      <c r="A41">
        <v>-6.0821231000000003E-2</v>
      </c>
      <c r="B41">
        <v>-3.7891395000000001E-2</v>
      </c>
      <c r="C41">
        <v>4.8761286000000001E-2</v>
      </c>
      <c r="D41">
        <v>-2.5453260000000001E-3</v>
      </c>
      <c r="E41">
        <v>2.971268E-3</v>
      </c>
      <c r="F41">
        <v>-7.1923799999999997E-4</v>
      </c>
      <c r="G41" s="1" t="s">
        <v>10</v>
      </c>
      <c r="H41" s="1" t="s">
        <v>10</v>
      </c>
      <c r="I41" s="1" t="s">
        <v>10</v>
      </c>
      <c r="J41" s="1" t="s">
        <v>10</v>
      </c>
    </row>
    <row r="42" spans="1:10" x14ac:dyDescent="0.25">
      <c r="A42">
        <v>-5.3267859000000001E-2</v>
      </c>
      <c r="B42">
        <v>-3.8902987E-2</v>
      </c>
      <c r="C42">
        <v>4.7050279E-2</v>
      </c>
      <c r="D42">
        <v>-2.591468E-3</v>
      </c>
      <c r="E42">
        <v>2.8364639999999999E-3</v>
      </c>
      <c r="F42">
        <v>-7.4965600000000002E-4</v>
      </c>
      <c r="G42" s="1" t="s">
        <v>10</v>
      </c>
      <c r="H42" s="1" t="s">
        <v>10</v>
      </c>
      <c r="I42" s="1" t="s">
        <v>10</v>
      </c>
      <c r="J42" s="1" t="s">
        <v>10</v>
      </c>
    </row>
    <row r="43" spans="1:10" x14ac:dyDescent="0.25">
      <c r="A43">
        <v>-5.4437131E-2</v>
      </c>
      <c r="B43">
        <v>-3.7895831999999997E-2</v>
      </c>
      <c r="C43">
        <v>4.6547173999999997E-2</v>
      </c>
      <c r="D43">
        <v>-2.5341999999999999E-3</v>
      </c>
      <c r="E43">
        <v>2.8584370000000001E-3</v>
      </c>
      <c r="F43">
        <v>-7.75477E-4</v>
      </c>
      <c r="G43" s="1" t="s">
        <v>10</v>
      </c>
      <c r="H43" s="1" t="s">
        <v>10</v>
      </c>
      <c r="I43" s="1" t="s">
        <v>10</v>
      </c>
      <c r="J43" s="1" t="s">
        <v>10</v>
      </c>
    </row>
    <row r="44" spans="1:10" x14ac:dyDescent="0.25">
      <c r="A44">
        <v>-5.6173503E-2</v>
      </c>
      <c r="B44">
        <v>-3.6567255999999999E-2</v>
      </c>
      <c r="C44">
        <v>4.4547666E-2</v>
      </c>
      <c r="D44">
        <v>-2.5162589999999999E-3</v>
      </c>
      <c r="E44">
        <v>2.911847E-3</v>
      </c>
      <c r="F44">
        <v>-7.2959100000000003E-4</v>
      </c>
      <c r="G44" s="1" t="s">
        <v>10</v>
      </c>
      <c r="H44" s="1" t="s">
        <v>10</v>
      </c>
      <c r="I44" s="1" t="s">
        <v>10</v>
      </c>
      <c r="J44" s="1" t="s">
        <v>10</v>
      </c>
    </row>
    <row r="45" spans="1:10" x14ac:dyDescent="0.25">
      <c r="A45">
        <v>-5.5577478999999999E-2</v>
      </c>
      <c r="B45">
        <v>-4.0238321000000001E-2</v>
      </c>
      <c r="C45">
        <v>5.1206439999999999E-2</v>
      </c>
      <c r="D45">
        <v>-2.6527209999999998E-3</v>
      </c>
      <c r="E45">
        <v>2.8701400000000002E-3</v>
      </c>
      <c r="F45">
        <v>-8.2195200000000003E-4</v>
      </c>
      <c r="G45" s="1" t="s">
        <v>10</v>
      </c>
      <c r="H45" s="1" t="s">
        <v>10</v>
      </c>
      <c r="I45" s="1" t="s">
        <v>10</v>
      </c>
      <c r="J45" s="1" t="s">
        <v>10</v>
      </c>
    </row>
    <row r="46" spans="1:10" x14ac:dyDescent="0.25">
      <c r="A46">
        <v>-5.4770615000000002E-2</v>
      </c>
      <c r="B46">
        <v>-3.7724200999999999E-2</v>
      </c>
      <c r="C46">
        <v>5.0672434000000002E-2</v>
      </c>
      <c r="D46">
        <v>-2.517184E-3</v>
      </c>
      <c r="E46">
        <v>2.8695539999999999E-3</v>
      </c>
      <c r="F46">
        <v>-7.3790200000000002E-4</v>
      </c>
      <c r="G46" s="1" t="s">
        <v>10</v>
      </c>
      <c r="H46" s="1" t="s">
        <v>10</v>
      </c>
      <c r="I46" s="1" t="s">
        <v>10</v>
      </c>
      <c r="J46" s="1" t="s">
        <v>10</v>
      </c>
    </row>
    <row r="47" spans="1:10" x14ac:dyDescent="0.25">
      <c r="A47">
        <v>-5.5068082999999997E-2</v>
      </c>
      <c r="B47">
        <v>-4.1542533999999999E-2</v>
      </c>
      <c r="C47">
        <v>5.4717936000000002E-2</v>
      </c>
      <c r="D47">
        <v>-2.5054460000000001E-3</v>
      </c>
      <c r="E47">
        <v>2.8562930000000002E-3</v>
      </c>
      <c r="F47">
        <v>-8.1037199999999996E-4</v>
      </c>
      <c r="G47" s="1" t="s">
        <v>10</v>
      </c>
      <c r="H47" s="1" t="s">
        <v>10</v>
      </c>
      <c r="I47" s="1" t="s">
        <v>10</v>
      </c>
      <c r="J47" s="1" t="s">
        <v>10</v>
      </c>
    </row>
    <row r="48" spans="1:10" x14ac:dyDescent="0.25">
      <c r="A48">
        <v>-5.5342317000000002E-2</v>
      </c>
      <c r="B48">
        <v>-3.7369686999999999E-2</v>
      </c>
      <c r="C48">
        <v>5.4356266E-2</v>
      </c>
      <c r="D48">
        <v>-2.6475679999999999E-3</v>
      </c>
      <c r="E48">
        <v>2.712599E-3</v>
      </c>
      <c r="F48">
        <v>-7.7450499999999999E-4</v>
      </c>
      <c r="G48" s="1" t="s">
        <v>10</v>
      </c>
      <c r="H48" s="1" t="s">
        <v>10</v>
      </c>
      <c r="I48" s="1" t="s">
        <v>10</v>
      </c>
      <c r="J48" s="1" t="s">
        <v>10</v>
      </c>
    </row>
    <row r="49" spans="1:10" x14ac:dyDescent="0.25">
      <c r="A49">
        <v>-5.5356625E-2</v>
      </c>
      <c r="B49">
        <v>-3.7694573000000002E-2</v>
      </c>
      <c r="C49">
        <v>5.0191049000000001E-2</v>
      </c>
      <c r="D49">
        <v>-2.5160740000000001E-3</v>
      </c>
      <c r="E49">
        <v>2.7568139999999998E-3</v>
      </c>
      <c r="F49">
        <v>-7.1029600000000002E-4</v>
      </c>
      <c r="G49" s="1" t="s">
        <v>10</v>
      </c>
      <c r="H49" s="1" t="s">
        <v>10</v>
      </c>
      <c r="I49" s="1" t="s">
        <v>10</v>
      </c>
      <c r="J49" s="1" t="s">
        <v>10</v>
      </c>
    </row>
    <row r="50" spans="1:10" x14ac:dyDescent="0.25">
      <c r="A50">
        <v>-5.3877410000000001E-2</v>
      </c>
      <c r="B50">
        <v>-3.7597767999999997E-2</v>
      </c>
      <c r="C50">
        <v>4.7107112E-2</v>
      </c>
      <c r="D50">
        <v>-2.5878770000000001E-3</v>
      </c>
      <c r="E50">
        <v>2.9695519999999999E-3</v>
      </c>
      <c r="F50">
        <v>-5.6819200000000002E-4</v>
      </c>
      <c r="G50" s="1" t="s">
        <v>10</v>
      </c>
      <c r="H50" s="1" t="s">
        <v>10</v>
      </c>
      <c r="I50" s="1" t="s">
        <v>10</v>
      </c>
      <c r="J50" s="1" t="s">
        <v>10</v>
      </c>
    </row>
    <row r="51" spans="1:10" x14ac:dyDescent="0.25">
      <c r="A51">
        <v>-5.7063308E-2</v>
      </c>
      <c r="B51">
        <v>-4.0064956999999998E-2</v>
      </c>
      <c r="C51">
        <v>5.3265094999999998E-2</v>
      </c>
      <c r="D51">
        <v>-2.5755600000000002E-3</v>
      </c>
      <c r="E51">
        <v>2.9291909999999998E-3</v>
      </c>
      <c r="F51">
        <v>-8.1092999999999996E-4</v>
      </c>
      <c r="G51" s="1" t="s">
        <v>10</v>
      </c>
      <c r="H51" s="1" t="s">
        <v>10</v>
      </c>
      <c r="I51" s="1" t="s">
        <v>10</v>
      </c>
      <c r="J51" s="1" t="s">
        <v>10</v>
      </c>
    </row>
    <row r="52" spans="1:10" x14ac:dyDescent="0.25">
      <c r="A52">
        <v>-5.5059775999999998E-2</v>
      </c>
      <c r="B52">
        <v>-3.8529045999999997E-2</v>
      </c>
      <c r="C52">
        <v>4.8646378999999997E-2</v>
      </c>
      <c r="D52">
        <v>-2.5253519999999998E-3</v>
      </c>
      <c r="E52">
        <v>2.7535929999999999E-3</v>
      </c>
      <c r="F52">
        <v>-6.4772600000000005E-4</v>
      </c>
      <c r="G52" s="1" t="s">
        <v>10</v>
      </c>
      <c r="H52" s="1" t="s">
        <v>10</v>
      </c>
      <c r="I52" s="1" t="s">
        <v>10</v>
      </c>
      <c r="J52" s="1" t="s">
        <v>10</v>
      </c>
    </row>
    <row r="53" spans="1:10" x14ac:dyDescent="0.25">
      <c r="A53">
        <v>-5.6142151000000001E-2</v>
      </c>
      <c r="B53">
        <v>-3.8235076E-2</v>
      </c>
      <c r="C53">
        <v>4.8716168999999997E-2</v>
      </c>
      <c r="D53">
        <v>-2.701429E-3</v>
      </c>
      <c r="E53">
        <v>2.8163020000000001E-3</v>
      </c>
      <c r="F53">
        <v>-7.6793599999999999E-4</v>
      </c>
      <c r="G53" s="1" t="s">
        <v>10</v>
      </c>
      <c r="H53" s="1" t="s">
        <v>10</v>
      </c>
      <c r="I53" s="1" t="s">
        <v>10</v>
      </c>
      <c r="J53" s="1" t="s">
        <v>10</v>
      </c>
    </row>
    <row r="54" spans="1:10" x14ac:dyDescent="0.25">
      <c r="A54">
        <v>-5.6285097999999999E-2</v>
      </c>
      <c r="B54">
        <v>-3.7830807000000001E-2</v>
      </c>
      <c r="C54">
        <v>4.8060569999999997E-2</v>
      </c>
      <c r="D54">
        <v>-2.278104E-3</v>
      </c>
      <c r="E54">
        <v>2.8029660000000001E-3</v>
      </c>
      <c r="F54">
        <v>-6.6179400000000005E-4</v>
      </c>
      <c r="G54" s="1" t="s">
        <v>10</v>
      </c>
      <c r="H54" s="1" t="s">
        <v>10</v>
      </c>
      <c r="I54" s="1" t="s">
        <v>10</v>
      </c>
      <c r="J54" s="1" t="s">
        <v>10</v>
      </c>
    </row>
    <row r="55" spans="1:10" x14ac:dyDescent="0.25">
      <c r="A55">
        <v>-5.3687669E-2</v>
      </c>
      <c r="B55">
        <v>-3.5681345000000003E-2</v>
      </c>
      <c r="C55">
        <v>5.2180420999999998E-2</v>
      </c>
      <c r="D55">
        <v>-2.3736130000000001E-3</v>
      </c>
      <c r="E55">
        <v>2.7552079999999999E-3</v>
      </c>
      <c r="F55">
        <v>-7.0750100000000003E-4</v>
      </c>
      <c r="G55" s="1" t="s">
        <v>10</v>
      </c>
      <c r="H55" s="1" t="s">
        <v>10</v>
      </c>
      <c r="I55" s="1" t="s">
        <v>10</v>
      </c>
      <c r="J55" s="1" t="s">
        <v>10</v>
      </c>
    </row>
    <row r="56" spans="1:10" x14ac:dyDescent="0.25">
      <c r="A56">
        <v>-5.4443578999999999E-2</v>
      </c>
      <c r="B56">
        <v>-3.7891842000000002E-2</v>
      </c>
      <c r="C56">
        <v>4.3960224999999999E-2</v>
      </c>
      <c r="D56">
        <v>-2.473509E-3</v>
      </c>
      <c r="E56">
        <v>2.8761839999999999E-3</v>
      </c>
      <c r="F56">
        <v>-7.20851E-4</v>
      </c>
      <c r="G56" s="1" t="s">
        <v>10</v>
      </c>
      <c r="H56" s="1" t="s">
        <v>10</v>
      </c>
      <c r="I56" s="1" t="s">
        <v>10</v>
      </c>
      <c r="J56" s="1" t="s">
        <v>10</v>
      </c>
    </row>
    <row r="57" spans="1:10" x14ac:dyDescent="0.25">
      <c r="A57">
        <v>-5.5065058E-2</v>
      </c>
      <c r="B57">
        <v>-3.6227944999999998E-2</v>
      </c>
      <c r="C57">
        <v>4.8137560000000003E-2</v>
      </c>
      <c r="D57">
        <v>-2.4974139999999999E-3</v>
      </c>
      <c r="E57">
        <v>2.8897269999999999E-3</v>
      </c>
      <c r="F57">
        <v>-6.5614500000000001E-4</v>
      </c>
      <c r="G57" s="1" t="s">
        <v>10</v>
      </c>
      <c r="H57" s="1" t="s">
        <v>10</v>
      </c>
      <c r="I57" s="1" t="s">
        <v>10</v>
      </c>
      <c r="J57" s="1" t="s">
        <v>10</v>
      </c>
    </row>
    <row r="58" spans="1:10" x14ac:dyDescent="0.25">
      <c r="A58">
        <v>-5.5030659000000003E-2</v>
      </c>
      <c r="B58">
        <v>-3.8532279000000003E-2</v>
      </c>
      <c r="C58">
        <v>4.4510613999999997E-2</v>
      </c>
      <c r="D58">
        <v>-2.4953760000000001E-3</v>
      </c>
      <c r="E58">
        <v>2.771627E-3</v>
      </c>
      <c r="F58">
        <v>-6.7547799999999997E-4</v>
      </c>
      <c r="G58" s="1" t="s">
        <v>10</v>
      </c>
      <c r="H58" s="1" t="s">
        <v>10</v>
      </c>
      <c r="I58" s="1" t="s">
        <v>10</v>
      </c>
      <c r="J58" s="1" t="s">
        <v>10</v>
      </c>
    </row>
    <row r="59" spans="1:10" x14ac:dyDescent="0.25">
      <c r="A59">
        <v>-5.6994206999999998E-2</v>
      </c>
      <c r="B59">
        <v>-3.9401259000000001E-2</v>
      </c>
      <c r="C59">
        <v>4.5137062999999998E-2</v>
      </c>
      <c r="D59">
        <v>-2.6984969999999998E-3</v>
      </c>
      <c r="E59">
        <v>2.8348029999999999E-3</v>
      </c>
      <c r="F59">
        <v>-6.6925399999999999E-4</v>
      </c>
      <c r="G59" s="1" t="s">
        <v>10</v>
      </c>
      <c r="H59" s="1" t="s">
        <v>10</v>
      </c>
      <c r="I59" s="1" t="s">
        <v>10</v>
      </c>
      <c r="J59" s="1" t="s">
        <v>10</v>
      </c>
    </row>
    <row r="60" spans="1:10" x14ac:dyDescent="0.25">
      <c r="A60">
        <v>-5.3659428000000002E-2</v>
      </c>
      <c r="B60">
        <v>-3.7071548000000003E-2</v>
      </c>
      <c r="C60">
        <v>5.6802130999999999E-2</v>
      </c>
      <c r="D60">
        <v>-2.496416E-3</v>
      </c>
      <c r="E60">
        <v>2.932643E-3</v>
      </c>
      <c r="F60">
        <v>-7.81764E-4</v>
      </c>
      <c r="G60" s="1" t="s">
        <v>10</v>
      </c>
      <c r="H60" s="1" t="s">
        <v>10</v>
      </c>
      <c r="I60" s="1" t="s">
        <v>10</v>
      </c>
      <c r="J60" s="1" t="s">
        <v>10</v>
      </c>
    </row>
    <row r="61" spans="1:10" x14ac:dyDescent="0.25">
      <c r="A61">
        <v>-5.7654001000000003E-2</v>
      </c>
      <c r="B61">
        <v>-4.0062661999999999E-2</v>
      </c>
      <c r="C61">
        <v>5.3257051999999999E-2</v>
      </c>
      <c r="D61">
        <v>-2.5305549999999999E-3</v>
      </c>
      <c r="E61">
        <v>2.9616040000000001E-3</v>
      </c>
      <c r="F61">
        <v>-8.1017100000000005E-4</v>
      </c>
      <c r="G61" s="1" t="s">
        <v>10</v>
      </c>
      <c r="H61" s="1" t="s">
        <v>10</v>
      </c>
      <c r="I61" s="1" t="s">
        <v>10</v>
      </c>
      <c r="J61" s="1" t="s">
        <v>10</v>
      </c>
    </row>
    <row r="62" spans="1:10" x14ac:dyDescent="0.25">
      <c r="A62">
        <v>-5.4207793999999997E-2</v>
      </c>
      <c r="B62">
        <v>-3.6684766000000001E-2</v>
      </c>
      <c r="C62">
        <v>5.1186051000000003E-2</v>
      </c>
      <c r="D62">
        <v>-2.4906809999999998E-3</v>
      </c>
      <c r="E62">
        <v>2.7016430000000001E-3</v>
      </c>
      <c r="F62">
        <v>-7.9106000000000001E-4</v>
      </c>
      <c r="G62" s="1" t="s">
        <v>10</v>
      </c>
      <c r="H62" s="1" t="s">
        <v>10</v>
      </c>
      <c r="I62" s="1" t="s">
        <v>10</v>
      </c>
      <c r="J62" s="1" t="s">
        <v>10</v>
      </c>
    </row>
    <row r="63" spans="1:10" x14ac:dyDescent="0.25">
      <c r="A63">
        <v>-5.7345133E-2</v>
      </c>
      <c r="B63">
        <v>-3.7577781999999997E-2</v>
      </c>
      <c r="C63">
        <v>5.0797623E-2</v>
      </c>
      <c r="D63">
        <v>-2.6472930000000002E-3</v>
      </c>
      <c r="E63">
        <v>2.9225140000000002E-3</v>
      </c>
      <c r="F63">
        <v>-6.7578500000000004E-4</v>
      </c>
      <c r="G63" s="1" t="s">
        <v>10</v>
      </c>
      <c r="H63" s="1" t="s">
        <v>10</v>
      </c>
      <c r="I63" s="1" t="s">
        <v>10</v>
      </c>
      <c r="J63" s="1" t="s">
        <v>10</v>
      </c>
    </row>
    <row r="64" spans="1:10" x14ac:dyDescent="0.25">
      <c r="A64">
        <v>-5.97209E-2</v>
      </c>
      <c r="B64">
        <v>-3.9209343000000001E-2</v>
      </c>
      <c r="C64">
        <v>5.4849595000000001E-2</v>
      </c>
      <c r="D64">
        <v>-2.474062E-3</v>
      </c>
      <c r="E64">
        <v>2.9586069999999998E-3</v>
      </c>
      <c r="F64">
        <v>-7.6274999999999997E-4</v>
      </c>
      <c r="G64" s="1" t="s">
        <v>10</v>
      </c>
      <c r="H64" s="1" t="s">
        <v>10</v>
      </c>
      <c r="I64" s="1" t="s">
        <v>10</v>
      </c>
      <c r="J64" s="1" t="s">
        <v>10</v>
      </c>
    </row>
    <row r="65" spans="1:10" x14ac:dyDescent="0.25">
      <c r="A65">
        <v>-5.7064295000000001E-2</v>
      </c>
      <c r="B65">
        <v>-3.7045891999999997E-2</v>
      </c>
      <c r="C65">
        <v>5.2325238000000003E-2</v>
      </c>
      <c r="D65">
        <v>-2.6276569999999998E-3</v>
      </c>
      <c r="E65">
        <v>2.7919899999999998E-3</v>
      </c>
      <c r="F65">
        <v>-7.8336499999999995E-4</v>
      </c>
      <c r="G65" s="1" t="s">
        <v>10</v>
      </c>
      <c r="H65" s="1" t="s">
        <v>10</v>
      </c>
      <c r="I65" s="1" t="s">
        <v>10</v>
      </c>
      <c r="J65" s="1" t="s">
        <v>10</v>
      </c>
    </row>
    <row r="66" spans="1:10" x14ac:dyDescent="0.25">
      <c r="A66">
        <v>-5.3893919999999998E-2</v>
      </c>
      <c r="B66">
        <v>-3.7212200000000001E-2</v>
      </c>
      <c r="C66">
        <v>4.4957191000000001E-2</v>
      </c>
      <c r="D66">
        <v>-2.4063349999999999E-3</v>
      </c>
      <c r="E66">
        <v>2.8531759999999998E-3</v>
      </c>
      <c r="F66">
        <v>-7.3758899999999997E-4</v>
      </c>
      <c r="G66" s="1" t="s">
        <v>10</v>
      </c>
      <c r="H66" s="1" t="s">
        <v>10</v>
      </c>
      <c r="I66" s="1" t="s">
        <v>10</v>
      </c>
      <c r="J66" s="1" t="s">
        <v>10</v>
      </c>
    </row>
    <row r="67" spans="1:10" x14ac:dyDescent="0.25">
      <c r="A67">
        <v>-5.7400510000000002E-2</v>
      </c>
      <c r="B67">
        <v>-3.4193754E-2</v>
      </c>
      <c r="C67">
        <v>4.9241385999999998E-2</v>
      </c>
      <c r="D67">
        <v>-2.47226E-3</v>
      </c>
      <c r="E67">
        <v>2.7963369999999999E-3</v>
      </c>
      <c r="F67">
        <v>-7.0823399999999997E-4</v>
      </c>
      <c r="G67" s="1" t="s">
        <v>10</v>
      </c>
      <c r="H67" s="1" t="s">
        <v>10</v>
      </c>
      <c r="I67" s="1" t="s">
        <v>10</v>
      </c>
      <c r="J67" s="1" t="s">
        <v>10</v>
      </c>
    </row>
    <row r="68" spans="1:10" x14ac:dyDescent="0.25">
      <c r="A68">
        <v>-5.4795519000000001E-2</v>
      </c>
      <c r="B68">
        <v>-3.8051388999999998E-2</v>
      </c>
      <c r="C68">
        <v>5.1165387E-2</v>
      </c>
      <c r="D68">
        <v>-2.4612029999999999E-3</v>
      </c>
      <c r="E68">
        <v>2.8869400000000002E-3</v>
      </c>
      <c r="F68">
        <v>-7.0085000000000004E-4</v>
      </c>
      <c r="G68" s="1" t="s">
        <v>10</v>
      </c>
      <c r="H68" s="1" t="s">
        <v>10</v>
      </c>
      <c r="I68" s="1" t="s">
        <v>10</v>
      </c>
      <c r="J68" s="1" t="s">
        <v>10</v>
      </c>
    </row>
    <row r="69" spans="1:10" x14ac:dyDescent="0.25">
      <c r="A69">
        <v>-5.5366210999999999E-2</v>
      </c>
      <c r="B69">
        <v>-3.5388805000000002E-2</v>
      </c>
      <c r="C69">
        <v>5.1750347000000002E-2</v>
      </c>
      <c r="D69">
        <v>-2.5184970000000002E-3</v>
      </c>
      <c r="E69">
        <v>2.8584349999999999E-3</v>
      </c>
      <c r="F69">
        <v>-7.4576299999999998E-4</v>
      </c>
      <c r="G69" s="1" t="s">
        <v>10</v>
      </c>
      <c r="H69" s="1" t="s">
        <v>10</v>
      </c>
      <c r="I69" s="1" t="s">
        <v>10</v>
      </c>
      <c r="J69" s="1" t="s">
        <v>10</v>
      </c>
    </row>
    <row r="70" spans="1:10" x14ac:dyDescent="0.25">
      <c r="A70">
        <v>-5.4810852E-2</v>
      </c>
      <c r="B70">
        <v>-3.6670052000000002E-2</v>
      </c>
      <c r="C70">
        <v>4.8588197999999999E-2</v>
      </c>
      <c r="D70">
        <v>-2.369983E-3</v>
      </c>
      <c r="E70">
        <v>2.7264189999999999E-3</v>
      </c>
      <c r="F70">
        <v>-7.3536599999999999E-4</v>
      </c>
      <c r="G70" s="1" t="s">
        <v>10</v>
      </c>
      <c r="H70" s="1" t="s">
        <v>10</v>
      </c>
      <c r="I70" s="1" t="s">
        <v>10</v>
      </c>
      <c r="J70" s="1" t="s">
        <v>10</v>
      </c>
    </row>
    <row r="71" spans="1:10" x14ac:dyDescent="0.25">
      <c r="A71">
        <v>-6.2286108999999999E-2</v>
      </c>
      <c r="B71">
        <v>-3.9713974999999999E-2</v>
      </c>
      <c r="C71">
        <v>5.7028509999999998E-2</v>
      </c>
      <c r="D71">
        <v>-2.6433170000000001E-3</v>
      </c>
      <c r="E71">
        <v>2.9263150000000001E-3</v>
      </c>
      <c r="F71">
        <v>-7.9130800000000001E-4</v>
      </c>
      <c r="G71" s="1" t="s">
        <v>10</v>
      </c>
      <c r="H71" s="1" t="s">
        <v>10</v>
      </c>
      <c r="I71" s="1" t="s">
        <v>10</v>
      </c>
      <c r="J71" s="1" t="s">
        <v>10</v>
      </c>
    </row>
    <row r="72" spans="1:10" x14ac:dyDescent="0.25">
      <c r="A72">
        <v>-5.9126898999999997E-2</v>
      </c>
      <c r="B72">
        <v>-3.6523119E-2</v>
      </c>
      <c r="C72">
        <v>4.9753085000000002E-2</v>
      </c>
      <c r="D72">
        <v>-2.4702330000000001E-3</v>
      </c>
      <c r="E72">
        <v>2.83315E-3</v>
      </c>
      <c r="F72">
        <v>-7.26566E-4</v>
      </c>
      <c r="G72" s="1" t="s">
        <v>10</v>
      </c>
      <c r="H72" s="1" t="s">
        <v>10</v>
      </c>
      <c r="I72" s="1" t="s">
        <v>10</v>
      </c>
      <c r="J72" s="1" t="s">
        <v>10</v>
      </c>
    </row>
    <row r="73" spans="1:10" x14ac:dyDescent="0.25">
      <c r="A73">
        <v>-5.5343403999999999E-2</v>
      </c>
      <c r="B73">
        <v>-3.6038224000000001E-2</v>
      </c>
      <c r="C73">
        <v>4.5078873999999998E-2</v>
      </c>
      <c r="D73">
        <v>-2.4940309999999999E-3</v>
      </c>
      <c r="E73">
        <v>2.791109E-3</v>
      </c>
      <c r="F73">
        <v>-6.2012199999999997E-4</v>
      </c>
      <c r="G73" s="1" t="s">
        <v>10</v>
      </c>
      <c r="H73" s="1" t="s">
        <v>10</v>
      </c>
      <c r="I73" s="1" t="s">
        <v>10</v>
      </c>
      <c r="J73" s="1" t="s">
        <v>10</v>
      </c>
    </row>
    <row r="74" spans="1:10" x14ac:dyDescent="0.25">
      <c r="A74">
        <v>-5.6212097000000003E-2</v>
      </c>
      <c r="B74">
        <v>-3.5853046999999999E-2</v>
      </c>
      <c r="C74">
        <v>4.9700804000000001E-2</v>
      </c>
      <c r="D74">
        <v>-2.5095349999999998E-3</v>
      </c>
      <c r="E74">
        <v>2.724261E-3</v>
      </c>
      <c r="F74">
        <v>-8.2713899999999996E-4</v>
      </c>
      <c r="G74" s="1" t="s">
        <v>10</v>
      </c>
      <c r="H74" s="1" t="s">
        <v>10</v>
      </c>
      <c r="I74" s="1" t="s">
        <v>10</v>
      </c>
      <c r="J74" s="1" t="s">
        <v>10</v>
      </c>
    </row>
    <row r="75" spans="1:10" x14ac:dyDescent="0.25">
      <c r="A75">
        <v>-5.3350574999999997E-2</v>
      </c>
      <c r="B75">
        <v>-3.5535815999999998E-2</v>
      </c>
      <c r="C75">
        <v>4.8107403999999999E-2</v>
      </c>
      <c r="D75">
        <v>-2.4599660000000001E-3</v>
      </c>
      <c r="E75">
        <v>2.7684540000000001E-3</v>
      </c>
      <c r="F75">
        <v>-6.4643299999999997E-4</v>
      </c>
      <c r="G75" s="1" t="s">
        <v>10</v>
      </c>
      <c r="H75" s="1" t="s">
        <v>10</v>
      </c>
      <c r="I75" s="1" t="s">
        <v>10</v>
      </c>
      <c r="J75" s="1" t="s">
        <v>10</v>
      </c>
    </row>
    <row r="76" spans="1:10" x14ac:dyDescent="0.25">
      <c r="A76">
        <v>-5.7323816999999999E-2</v>
      </c>
      <c r="B76">
        <v>-4.0535311999999997E-2</v>
      </c>
      <c r="C76">
        <v>4.9166902999999998E-2</v>
      </c>
      <c r="D76">
        <v>-2.5805239999999998E-3</v>
      </c>
      <c r="E76">
        <v>2.7968860000000002E-3</v>
      </c>
      <c r="F76">
        <v>-8.1163700000000004E-4</v>
      </c>
      <c r="G76" s="1" t="s">
        <v>10</v>
      </c>
      <c r="H76" s="1" t="s">
        <v>10</v>
      </c>
      <c r="I76" s="1" t="s">
        <v>10</v>
      </c>
      <c r="J76" s="1" t="s">
        <v>10</v>
      </c>
    </row>
    <row r="77" spans="1:10" x14ac:dyDescent="0.25">
      <c r="A77">
        <v>-5.6774523E-2</v>
      </c>
      <c r="B77">
        <v>-3.7202238999999998E-2</v>
      </c>
      <c r="C77">
        <v>4.6656101999999998E-2</v>
      </c>
      <c r="D77">
        <v>-2.552805E-3</v>
      </c>
      <c r="E77">
        <v>2.7812779999999999E-3</v>
      </c>
      <c r="F77">
        <v>-6.5681699999999997E-4</v>
      </c>
      <c r="G77" s="1" t="s">
        <v>10</v>
      </c>
      <c r="H77" s="1" t="s">
        <v>10</v>
      </c>
      <c r="I77" s="1" t="s">
        <v>10</v>
      </c>
      <c r="J77" s="1" t="s">
        <v>10</v>
      </c>
    </row>
    <row r="78" spans="1:10" x14ac:dyDescent="0.25">
      <c r="A78">
        <v>-5.7966113E-2</v>
      </c>
      <c r="B78">
        <v>-3.8215324000000002E-2</v>
      </c>
      <c r="C78">
        <v>5.2360319000000002E-2</v>
      </c>
      <c r="D78">
        <v>-2.6089939999999999E-3</v>
      </c>
      <c r="E78">
        <v>2.8521940000000002E-3</v>
      </c>
      <c r="F78">
        <v>-5.7499700000000005E-4</v>
      </c>
      <c r="G78" s="1" t="s">
        <v>10</v>
      </c>
      <c r="H78" s="1" t="s">
        <v>10</v>
      </c>
      <c r="I78" s="1" t="s">
        <v>10</v>
      </c>
      <c r="J78" s="1" t="s">
        <v>10</v>
      </c>
    </row>
    <row r="79" spans="1:10" x14ac:dyDescent="0.25">
      <c r="A79">
        <v>-5.5360816E-2</v>
      </c>
      <c r="B79">
        <v>-3.8340635999999997E-2</v>
      </c>
      <c r="C79">
        <v>5.0224412000000003E-2</v>
      </c>
      <c r="D79">
        <v>-2.5527850000000001E-3</v>
      </c>
      <c r="E79">
        <v>2.6541170000000001E-3</v>
      </c>
      <c r="F79">
        <v>-6.3826900000000001E-4</v>
      </c>
      <c r="G79" s="1" t="s">
        <v>10</v>
      </c>
      <c r="H79" s="1" t="s">
        <v>10</v>
      </c>
      <c r="I79" s="1" t="s">
        <v>10</v>
      </c>
      <c r="J79" s="1" t="s">
        <v>10</v>
      </c>
    </row>
    <row r="80" spans="1:10" x14ac:dyDescent="0.25">
      <c r="A80">
        <v>-5.4834686000000001E-2</v>
      </c>
      <c r="B80">
        <v>-3.6001119999999998E-2</v>
      </c>
      <c r="C80">
        <v>5.1189311000000001E-2</v>
      </c>
      <c r="D80">
        <v>-2.3915220000000001E-3</v>
      </c>
      <c r="E80">
        <v>2.7085310000000001E-3</v>
      </c>
      <c r="F80">
        <v>-6.9857100000000004E-4</v>
      </c>
      <c r="G80" s="1" t="s">
        <v>10</v>
      </c>
      <c r="H80" s="1" t="s">
        <v>10</v>
      </c>
      <c r="I80" s="1" t="s">
        <v>10</v>
      </c>
      <c r="J80" s="1" t="s">
        <v>10</v>
      </c>
    </row>
    <row r="81" spans="1:10" x14ac:dyDescent="0.25">
      <c r="A81">
        <v>-5.6480899000000001E-2</v>
      </c>
      <c r="B81">
        <v>-3.9380413000000003E-2</v>
      </c>
      <c r="C81">
        <v>5.1748141999999997E-2</v>
      </c>
      <c r="D81">
        <v>-2.5966219999999998E-3</v>
      </c>
      <c r="E81">
        <v>2.820356E-3</v>
      </c>
      <c r="F81">
        <v>-7.7498499999999995E-4</v>
      </c>
      <c r="G81" s="1" t="s">
        <v>10</v>
      </c>
      <c r="H81" s="1" t="s">
        <v>10</v>
      </c>
      <c r="I81" s="1" t="s">
        <v>10</v>
      </c>
      <c r="J81" s="1" t="s">
        <v>10</v>
      </c>
    </row>
    <row r="82" spans="1:10" x14ac:dyDescent="0.25">
      <c r="A82">
        <v>-5.5119588999999997E-2</v>
      </c>
      <c r="B82">
        <v>-3.4196368999999997E-2</v>
      </c>
      <c r="C82">
        <v>4.8115637000000003E-2</v>
      </c>
      <c r="D82">
        <v>-2.3535090000000002E-3</v>
      </c>
      <c r="E82">
        <v>2.839692E-3</v>
      </c>
      <c r="F82">
        <v>-6.5313700000000003E-4</v>
      </c>
      <c r="G82" s="1" t="s">
        <v>10</v>
      </c>
      <c r="H82" s="1" t="s">
        <v>10</v>
      </c>
      <c r="I82" s="1" t="s">
        <v>10</v>
      </c>
      <c r="J82" s="1" t="s">
        <v>10</v>
      </c>
    </row>
    <row r="83" spans="1:10" x14ac:dyDescent="0.25">
      <c r="A83">
        <v>-5.4799727999999999E-2</v>
      </c>
      <c r="B83">
        <v>-3.8030121E-2</v>
      </c>
      <c r="C83">
        <v>5.6900053999999999E-2</v>
      </c>
      <c r="D83">
        <v>-2.6110119999999998E-3</v>
      </c>
      <c r="E83">
        <v>2.7145720000000002E-3</v>
      </c>
      <c r="F83">
        <v>-7.2844100000000003E-4</v>
      </c>
      <c r="G83" s="1" t="s">
        <v>10</v>
      </c>
      <c r="H83" s="1" t="s">
        <v>10</v>
      </c>
      <c r="I83" s="1" t="s">
        <v>10</v>
      </c>
      <c r="J83" s="1" t="s">
        <v>10</v>
      </c>
    </row>
    <row r="84" spans="1:10" x14ac:dyDescent="0.25">
      <c r="A84">
        <v>-5.4475464000000001E-2</v>
      </c>
      <c r="B84">
        <v>-3.4909479E-2</v>
      </c>
      <c r="C84">
        <v>4.6580627999999999E-2</v>
      </c>
      <c r="D84">
        <v>-2.4819239999999999E-3</v>
      </c>
      <c r="E84">
        <v>2.9346340000000002E-3</v>
      </c>
      <c r="F84">
        <v>-6.9238700000000004E-4</v>
      </c>
      <c r="G84" s="1" t="s">
        <v>10</v>
      </c>
      <c r="H84" s="1" t="s">
        <v>10</v>
      </c>
      <c r="I84" s="1" t="s">
        <v>10</v>
      </c>
      <c r="J84" s="1" t="s">
        <v>10</v>
      </c>
    </row>
    <row r="85" spans="1:10" x14ac:dyDescent="0.25">
      <c r="A85">
        <v>-5.6009761999999998E-2</v>
      </c>
      <c r="B85">
        <v>-3.4020867000000003E-2</v>
      </c>
      <c r="C85">
        <v>5.6340060999999997E-2</v>
      </c>
      <c r="D85">
        <v>-2.3845419999999999E-3</v>
      </c>
      <c r="E85">
        <v>2.8147290000000002E-3</v>
      </c>
      <c r="F85">
        <v>-8.59671E-4</v>
      </c>
      <c r="G85" s="1" t="s">
        <v>10</v>
      </c>
      <c r="H85" s="1" t="s">
        <v>10</v>
      </c>
      <c r="I85" s="1" t="s">
        <v>10</v>
      </c>
      <c r="J85" s="1" t="s">
        <v>10</v>
      </c>
    </row>
    <row r="86" spans="1:10" x14ac:dyDescent="0.25">
      <c r="A86">
        <v>-5.5331661999999997E-2</v>
      </c>
      <c r="B86">
        <v>-3.7367772E-2</v>
      </c>
      <c r="C86">
        <v>4.7612126999999997E-2</v>
      </c>
      <c r="D86">
        <v>-2.5122009999999999E-3</v>
      </c>
      <c r="E86">
        <v>2.7743490000000002E-3</v>
      </c>
      <c r="F86">
        <v>-7.4702899999999997E-4</v>
      </c>
      <c r="G86" s="1" t="s">
        <v>10</v>
      </c>
      <c r="H86" s="1" t="s">
        <v>10</v>
      </c>
      <c r="I86" s="1" t="s">
        <v>10</v>
      </c>
      <c r="J86" s="1" t="s">
        <v>10</v>
      </c>
    </row>
    <row r="87" spans="1:10" x14ac:dyDescent="0.25">
      <c r="A87">
        <v>-5.4198608000000002E-2</v>
      </c>
      <c r="B87">
        <v>-3.5730280000000003E-2</v>
      </c>
      <c r="C87">
        <v>4.7040976999999998E-2</v>
      </c>
      <c r="D87">
        <v>-2.4182380000000001E-3</v>
      </c>
      <c r="E87">
        <v>2.9238039999999999E-3</v>
      </c>
      <c r="F87">
        <v>-7.3692699999999996E-4</v>
      </c>
      <c r="G87" s="1" t="s">
        <v>10</v>
      </c>
      <c r="H87" s="1" t="s">
        <v>10</v>
      </c>
      <c r="I87" s="1" t="s">
        <v>10</v>
      </c>
      <c r="J87" s="1" t="s">
        <v>10</v>
      </c>
    </row>
    <row r="88" spans="1:10" x14ac:dyDescent="0.25">
      <c r="A88">
        <v>-5.4234209999999998E-2</v>
      </c>
      <c r="B88">
        <v>-3.7360821000000002E-2</v>
      </c>
      <c r="C88">
        <v>5.1700637000000001E-2</v>
      </c>
      <c r="D88">
        <v>-2.4675750000000001E-3</v>
      </c>
      <c r="E88">
        <v>2.7694310000000001E-3</v>
      </c>
      <c r="F88">
        <v>-6.6417099999999997E-4</v>
      </c>
      <c r="G88" s="1" t="s">
        <v>10</v>
      </c>
      <c r="H88" s="1" t="s">
        <v>10</v>
      </c>
      <c r="I88" s="1" t="s">
        <v>10</v>
      </c>
      <c r="J88" s="1" t="s">
        <v>10</v>
      </c>
    </row>
    <row r="89" spans="1:10" x14ac:dyDescent="0.25">
      <c r="A89">
        <v>-5.6494065000000003E-2</v>
      </c>
      <c r="B89">
        <v>-3.5725854000000001E-2</v>
      </c>
      <c r="C89">
        <v>5.0270829000000003E-2</v>
      </c>
      <c r="D89">
        <v>-2.5957889999999998E-3</v>
      </c>
      <c r="E89">
        <v>2.8451679999999999E-3</v>
      </c>
      <c r="F89">
        <v>-7.1078199999999997E-4</v>
      </c>
      <c r="G89" s="1" t="s">
        <v>10</v>
      </c>
      <c r="H89" s="1" t="s">
        <v>10</v>
      </c>
      <c r="I89" s="1" t="s">
        <v>10</v>
      </c>
      <c r="J89" s="1" t="s">
        <v>10</v>
      </c>
    </row>
    <row r="90" spans="1:10" x14ac:dyDescent="0.25">
      <c r="A90">
        <v>-5.6877334000000002E-2</v>
      </c>
      <c r="B90">
        <v>-3.3495944E-2</v>
      </c>
      <c r="C90">
        <v>5.1221672000000003E-2</v>
      </c>
      <c r="D90">
        <v>-2.3163390000000002E-3</v>
      </c>
      <c r="E90">
        <v>2.7572640000000002E-3</v>
      </c>
      <c r="F90">
        <v>-7.7769299999999998E-4</v>
      </c>
      <c r="G90" s="1" t="s">
        <v>10</v>
      </c>
      <c r="H90" s="1" t="s">
        <v>10</v>
      </c>
      <c r="I90" s="1" t="s">
        <v>10</v>
      </c>
      <c r="J90" s="1" t="s">
        <v>10</v>
      </c>
    </row>
    <row r="91" spans="1:10" x14ac:dyDescent="0.25">
      <c r="A91">
        <v>-5.3921535999999999E-2</v>
      </c>
      <c r="B91">
        <v>-3.7537835999999998E-2</v>
      </c>
      <c r="C91">
        <v>5.1747646000000001E-2</v>
      </c>
      <c r="D91">
        <v>-2.5735620000000002E-3</v>
      </c>
      <c r="E91">
        <v>2.7394709999999998E-3</v>
      </c>
      <c r="F91">
        <v>-6.2052699999999995E-4</v>
      </c>
      <c r="G91" s="1" t="s">
        <v>10</v>
      </c>
      <c r="H91" s="1" t="s">
        <v>10</v>
      </c>
      <c r="I91" s="1" t="s">
        <v>10</v>
      </c>
      <c r="J91" s="1" t="s">
        <v>10</v>
      </c>
    </row>
    <row r="92" spans="1:10" x14ac:dyDescent="0.25">
      <c r="A92">
        <v>-5.8230769000000002E-2</v>
      </c>
      <c r="B92">
        <v>-3.6690976E-2</v>
      </c>
      <c r="C92">
        <v>4.3561541000000002E-2</v>
      </c>
      <c r="D92">
        <v>-2.441131E-3</v>
      </c>
      <c r="E92">
        <v>2.8243740000000002E-3</v>
      </c>
      <c r="F92">
        <v>-6.5537500000000003E-4</v>
      </c>
      <c r="G92" s="1" t="s">
        <v>10</v>
      </c>
      <c r="H92" s="1" t="s">
        <v>10</v>
      </c>
      <c r="I92" s="1" t="s">
        <v>10</v>
      </c>
      <c r="J92" s="1" t="s">
        <v>10</v>
      </c>
    </row>
    <row r="93" spans="1:10" x14ac:dyDescent="0.25">
      <c r="A93">
        <v>-5.3038771999999998E-2</v>
      </c>
      <c r="B93">
        <v>-3.7327498000000001E-2</v>
      </c>
      <c r="C93">
        <v>4.8070014000000001E-2</v>
      </c>
      <c r="D93">
        <v>-2.468619E-3</v>
      </c>
      <c r="E93">
        <v>2.5873279999999999E-3</v>
      </c>
      <c r="F93">
        <v>-7.7353600000000002E-4</v>
      </c>
      <c r="G93" s="1" t="s">
        <v>10</v>
      </c>
      <c r="H93" s="1" t="s">
        <v>10</v>
      </c>
      <c r="I93" s="1" t="s">
        <v>10</v>
      </c>
      <c r="J93" s="1" t="s">
        <v>10</v>
      </c>
    </row>
    <row r="94" spans="1:10" x14ac:dyDescent="0.25">
      <c r="A94">
        <v>-5.7130686999999999E-2</v>
      </c>
      <c r="B94">
        <v>-3.4699552000000002E-2</v>
      </c>
      <c r="C94">
        <v>5.5904969999999998E-2</v>
      </c>
      <c r="D94">
        <v>-2.5107060000000001E-3</v>
      </c>
      <c r="E94">
        <v>2.809368E-3</v>
      </c>
      <c r="F94">
        <v>-8.1626500000000005E-4</v>
      </c>
      <c r="G94" s="1" t="s">
        <v>10</v>
      </c>
      <c r="H94" s="1" t="s">
        <v>10</v>
      </c>
      <c r="I94" s="1" t="s">
        <v>10</v>
      </c>
      <c r="J94" s="1" t="s">
        <v>10</v>
      </c>
    </row>
    <row r="95" spans="1:10" x14ac:dyDescent="0.25">
      <c r="A95">
        <v>-5.5899162000000002E-2</v>
      </c>
      <c r="B95">
        <v>-3.3714801000000003E-2</v>
      </c>
      <c r="C95">
        <v>4.2017985000000001E-2</v>
      </c>
      <c r="D95">
        <v>-2.4807219999999999E-3</v>
      </c>
      <c r="E95">
        <v>2.8235270000000002E-3</v>
      </c>
      <c r="F95">
        <v>-6.8322999999999995E-4</v>
      </c>
      <c r="G95" s="1" t="s">
        <v>10</v>
      </c>
      <c r="H95" s="1" t="s">
        <v>10</v>
      </c>
      <c r="I95" s="1" t="s">
        <v>10</v>
      </c>
      <c r="J95" s="1" t="s">
        <v>10</v>
      </c>
    </row>
    <row r="96" spans="1:10" x14ac:dyDescent="0.25">
      <c r="A96">
        <v>-5.6892075E-2</v>
      </c>
      <c r="B96">
        <v>-3.3835418999999999E-2</v>
      </c>
      <c r="C96">
        <v>5.2850398999999999E-2</v>
      </c>
      <c r="D96">
        <v>-2.4223970000000002E-3</v>
      </c>
      <c r="E96">
        <v>2.7296429999999999E-3</v>
      </c>
      <c r="F96">
        <v>-5.7963399999999999E-4</v>
      </c>
      <c r="G96" s="1" t="s">
        <v>10</v>
      </c>
      <c r="H96" s="1" t="s">
        <v>10</v>
      </c>
      <c r="I96" s="1" t="s">
        <v>10</v>
      </c>
      <c r="J96" s="1" t="s">
        <v>10</v>
      </c>
    </row>
    <row r="97" spans="1:10" x14ac:dyDescent="0.25">
      <c r="A97">
        <v>-5.4251163999999998E-2</v>
      </c>
      <c r="B97">
        <v>-3.8363217999999998E-2</v>
      </c>
      <c r="C97">
        <v>5.2121888999999998E-2</v>
      </c>
      <c r="D97">
        <v>-2.346861E-3</v>
      </c>
      <c r="E97">
        <v>2.8647009999999999E-3</v>
      </c>
      <c r="F97">
        <v>-7.4438200000000003E-4</v>
      </c>
      <c r="G97" s="1" t="s">
        <v>10</v>
      </c>
      <c r="H97" s="1" t="s">
        <v>10</v>
      </c>
      <c r="I97" s="1" t="s">
        <v>10</v>
      </c>
      <c r="J97" s="1" t="s">
        <v>10</v>
      </c>
    </row>
    <row r="98" spans="1:10" x14ac:dyDescent="0.25">
      <c r="A98">
        <v>-5.8879539000000002E-2</v>
      </c>
      <c r="B98">
        <v>-3.5663102000000002E-2</v>
      </c>
      <c r="C98">
        <v>5.0289660999999999E-2</v>
      </c>
      <c r="D98">
        <v>-2.4289020000000001E-3</v>
      </c>
      <c r="E98">
        <v>2.7445540000000002E-3</v>
      </c>
      <c r="F98">
        <v>-6.2568400000000005E-4</v>
      </c>
      <c r="G98" s="1" t="s">
        <v>10</v>
      </c>
      <c r="H98" s="1" t="s">
        <v>10</v>
      </c>
      <c r="I98" s="1" t="s">
        <v>10</v>
      </c>
      <c r="J98" s="1" t="s">
        <v>10</v>
      </c>
    </row>
    <row r="99" spans="1:10" x14ac:dyDescent="0.25">
      <c r="A99">
        <v>-5.4199982000000001E-2</v>
      </c>
      <c r="B99">
        <v>-3.6697436E-2</v>
      </c>
      <c r="C99">
        <v>4.9681094000000002E-2</v>
      </c>
      <c r="D99">
        <v>-2.5339109999999998E-3</v>
      </c>
      <c r="E99">
        <v>2.7264920000000001E-3</v>
      </c>
      <c r="F99">
        <v>-6.8343400000000002E-4</v>
      </c>
      <c r="G99" s="1" t="s">
        <v>10</v>
      </c>
      <c r="H99" s="1" t="s">
        <v>10</v>
      </c>
      <c r="I99" s="1" t="s">
        <v>10</v>
      </c>
      <c r="J99" s="1" t="s">
        <v>10</v>
      </c>
    </row>
    <row r="100" spans="1:10" x14ac:dyDescent="0.25">
      <c r="A100">
        <v>-5.7666332000000001E-2</v>
      </c>
      <c r="B100">
        <v>-3.7038870000000002E-2</v>
      </c>
      <c r="C100">
        <v>5.1301032000000003E-2</v>
      </c>
      <c r="D100">
        <v>-2.5665079999999999E-3</v>
      </c>
      <c r="E100">
        <v>2.8158359999999999E-3</v>
      </c>
      <c r="F100">
        <v>-7.0103400000000001E-4</v>
      </c>
      <c r="G100" s="1" t="s">
        <v>10</v>
      </c>
      <c r="H100" s="1" t="s">
        <v>10</v>
      </c>
      <c r="I100" s="1" t="s">
        <v>10</v>
      </c>
      <c r="J100" s="1" t="s">
        <v>10</v>
      </c>
    </row>
    <row r="101" spans="1:10" x14ac:dyDescent="0.25">
      <c r="A101">
        <v>-5.0782002999999999E-2</v>
      </c>
      <c r="B101">
        <v>-3.6677253E-2</v>
      </c>
      <c r="C101">
        <v>4.9009303999999997E-2</v>
      </c>
      <c r="D101">
        <v>-2.3417730000000001E-3</v>
      </c>
      <c r="E101">
        <v>2.6982629999999998E-3</v>
      </c>
      <c r="F101">
        <v>-6.8158300000000004E-4</v>
      </c>
      <c r="G101" s="1" t="s">
        <v>10</v>
      </c>
      <c r="H101" s="1" t="s">
        <v>10</v>
      </c>
      <c r="I101" s="1" t="s">
        <v>10</v>
      </c>
      <c r="J101" s="1" t="s">
        <v>10</v>
      </c>
    </row>
    <row r="102" spans="1:10" x14ac:dyDescent="0.25">
      <c r="A102">
        <v>-5.6592814999999998E-2</v>
      </c>
      <c r="B102">
        <v>-3.4697778999999998E-2</v>
      </c>
      <c r="C102">
        <v>5.3298472999999999E-2</v>
      </c>
      <c r="D102">
        <v>-2.3893870000000002E-3</v>
      </c>
      <c r="E102">
        <v>2.8718279999999999E-3</v>
      </c>
      <c r="F102">
        <v>-6.5230500000000005E-4</v>
      </c>
      <c r="G102" s="1" t="s">
        <v>10</v>
      </c>
      <c r="H102" s="1" t="s">
        <v>10</v>
      </c>
      <c r="I102" s="1" t="s">
        <v>10</v>
      </c>
      <c r="J102" s="1" t="s">
        <v>10</v>
      </c>
    </row>
    <row r="103" spans="1:10" x14ac:dyDescent="0.25">
      <c r="A103">
        <v>-5.5348963000000001E-2</v>
      </c>
      <c r="B103">
        <v>-3.4034743999999999E-2</v>
      </c>
      <c r="C103">
        <v>4.4020350999999999E-2</v>
      </c>
      <c r="D103">
        <v>-2.4113070000000001E-3</v>
      </c>
      <c r="E103">
        <v>2.8092109999999998E-3</v>
      </c>
      <c r="F103">
        <v>-7.2723299999999998E-4</v>
      </c>
      <c r="G103" s="1" t="s">
        <v>10</v>
      </c>
      <c r="H103" s="1" t="s">
        <v>10</v>
      </c>
      <c r="I103" s="1" t="s">
        <v>10</v>
      </c>
      <c r="J103" s="1" t="s">
        <v>10</v>
      </c>
    </row>
    <row r="104" spans="1:10" x14ac:dyDescent="0.25">
      <c r="A104">
        <v>-5.2551555999999999E-2</v>
      </c>
      <c r="B104">
        <v>-3.4348797E-2</v>
      </c>
      <c r="C104">
        <v>5.5796209999999999E-2</v>
      </c>
      <c r="D104">
        <v>-2.4181960000000001E-3</v>
      </c>
      <c r="E104">
        <v>2.707119E-3</v>
      </c>
      <c r="F104">
        <v>-7.1615000000000003E-4</v>
      </c>
      <c r="G104" s="1" t="s">
        <v>10</v>
      </c>
      <c r="H104" s="1" t="s">
        <v>10</v>
      </c>
      <c r="I104" s="1" t="s">
        <v>10</v>
      </c>
      <c r="J104" s="1" t="s">
        <v>10</v>
      </c>
    </row>
    <row r="105" spans="1:10" x14ac:dyDescent="0.25">
      <c r="A105">
        <v>-5.6553744000000003E-2</v>
      </c>
      <c r="B105">
        <v>-3.4008112E-2</v>
      </c>
      <c r="C105">
        <v>4.6561184999999998E-2</v>
      </c>
      <c r="D105">
        <v>-2.2922849999999998E-3</v>
      </c>
      <c r="E105">
        <v>2.806107E-3</v>
      </c>
      <c r="F105">
        <v>-7.7881800000000002E-4</v>
      </c>
      <c r="G105" s="1" t="s">
        <v>10</v>
      </c>
      <c r="H105" s="1" t="s">
        <v>10</v>
      </c>
      <c r="I105" s="1" t="s">
        <v>10</v>
      </c>
      <c r="J105" s="1" t="s">
        <v>10</v>
      </c>
    </row>
    <row r="106" spans="1:10" x14ac:dyDescent="0.25">
      <c r="A106">
        <v>-5.5970370999999998E-2</v>
      </c>
      <c r="B106">
        <v>-3.6043577E-2</v>
      </c>
      <c r="C106">
        <v>5.2791376000000001E-2</v>
      </c>
      <c r="D106">
        <v>-2.4955910000000001E-3</v>
      </c>
      <c r="E106">
        <v>2.8477300000000001E-3</v>
      </c>
      <c r="F106">
        <v>-6.72698E-4</v>
      </c>
      <c r="G106" s="1" t="s">
        <v>10</v>
      </c>
      <c r="H106" s="1" t="s">
        <v>10</v>
      </c>
      <c r="I106" s="1" t="s">
        <v>10</v>
      </c>
      <c r="J106" s="1" t="s">
        <v>10</v>
      </c>
    </row>
    <row r="107" spans="1:10" x14ac:dyDescent="0.25">
      <c r="A107">
        <v>-5.3685505000000001E-2</v>
      </c>
      <c r="B107">
        <v>-3.4666359000000001E-2</v>
      </c>
      <c r="C107">
        <v>4.9658335999999997E-2</v>
      </c>
      <c r="D107">
        <v>-2.3896170000000001E-3</v>
      </c>
      <c r="E107">
        <v>2.6697819999999999E-3</v>
      </c>
      <c r="F107">
        <v>-6.2620799999999995E-4</v>
      </c>
      <c r="G107" s="1" t="s">
        <v>10</v>
      </c>
      <c r="H107" s="1" t="s">
        <v>10</v>
      </c>
      <c r="I107" s="1" t="s">
        <v>10</v>
      </c>
      <c r="J107" s="1" t="s">
        <v>10</v>
      </c>
    </row>
    <row r="108" spans="1:10" x14ac:dyDescent="0.25">
      <c r="A108">
        <v>-5.6562415999999997E-2</v>
      </c>
      <c r="B108">
        <v>-3.5002182999999999E-2</v>
      </c>
      <c r="C108">
        <v>5.1727369000000002E-2</v>
      </c>
      <c r="D108">
        <v>-2.3799260000000001E-3</v>
      </c>
      <c r="E108">
        <v>2.7452349999999999E-3</v>
      </c>
      <c r="F108">
        <v>-8.0626500000000002E-4</v>
      </c>
      <c r="G108" s="1" t="s">
        <v>10</v>
      </c>
      <c r="H108" s="1" t="s">
        <v>10</v>
      </c>
      <c r="I108" s="1" t="s">
        <v>10</v>
      </c>
      <c r="J108" s="1" t="s">
        <v>10</v>
      </c>
    </row>
    <row r="109" spans="1:10" x14ac:dyDescent="0.25">
      <c r="A109">
        <v>-5.3062957000000001E-2</v>
      </c>
      <c r="B109">
        <v>-3.7368875000000003E-2</v>
      </c>
      <c r="C109">
        <v>5.0116155000000003E-2</v>
      </c>
      <c r="D109">
        <v>-2.453518E-3</v>
      </c>
      <c r="E109">
        <v>2.782549E-3</v>
      </c>
      <c r="F109">
        <v>-6.9188799999999999E-4</v>
      </c>
      <c r="G109" s="1" t="s">
        <v>10</v>
      </c>
      <c r="H109" s="1" t="s">
        <v>10</v>
      </c>
      <c r="I109" s="1" t="s">
        <v>10</v>
      </c>
      <c r="J109" s="1" t="s">
        <v>10</v>
      </c>
    </row>
    <row r="110" spans="1:10" x14ac:dyDescent="0.25">
      <c r="A110">
        <v>-5.4517797999999999E-2</v>
      </c>
      <c r="B110">
        <v>-3.2510318000000003E-2</v>
      </c>
      <c r="C110">
        <v>4.4501718000000003E-2</v>
      </c>
      <c r="D110">
        <v>-2.319139E-3</v>
      </c>
      <c r="E110">
        <v>2.740625E-3</v>
      </c>
      <c r="F110">
        <v>-7.5244099999999996E-4</v>
      </c>
      <c r="G110" s="1" t="s">
        <v>10</v>
      </c>
      <c r="H110" s="1" t="s">
        <v>10</v>
      </c>
      <c r="I110" s="1" t="s">
        <v>10</v>
      </c>
      <c r="J110" s="1" t="s">
        <v>10</v>
      </c>
    </row>
    <row r="111" spans="1:10" x14ac:dyDescent="0.25">
      <c r="A111">
        <v>-5.1943175000000001E-2</v>
      </c>
      <c r="B111">
        <v>-3.4691173999999998E-2</v>
      </c>
      <c r="C111">
        <v>4.7496665E-2</v>
      </c>
      <c r="D111">
        <v>-2.3018869999999999E-3</v>
      </c>
      <c r="E111">
        <v>2.788001E-3</v>
      </c>
      <c r="F111">
        <v>-6.8061300000000005E-4</v>
      </c>
      <c r="G111" s="1" t="s">
        <v>10</v>
      </c>
      <c r="H111" s="1" t="s">
        <v>10</v>
      </c>
      <c r="I111" s="1" t="s">
        <v>10</v>
      </c>
      <c r="J111" s="1" t="s">
        <v>10</v>
      </c>
    </row>
    <row r="112" spans="1:10" x14ac:dyDescent="0.25">
      <c r="A112">
        <v>-5.4486074000000002E-2</v>
      </c>
      <c r="B112">
        <v>-3.6875579999999998E-2</v>
      </c>
      <c r="C112">
        <v>5.0687436000000002E-2</v>
      </c>
      <c r="D112">
        <v>-2.5219959999999999E-3</v>
      </c>
      <c r="E112">
        <v>2.7895709999999998E-3</v>
      </c>
      <c r="F112">
        <v>-7.4659800000000001E-4</v>
      </c>
      <c r="G112" s="1" t="s">
        <v>10</v>
      </c>
      <c r="H112" s="1" t="s">
        <v>10</v>
      </c>
      <c r="I112" s="1" t="s">
        <v>10</v>
      </c>
      <c r="J112" s="1" t="s">
        <v>10</v>
      </c>
    </row>
    <row r="113" spans="1:10" x14ac:dyDescent="0.25">
      <c r="A113">
        <v>-5.6252262999999997E-2</v>
      </c>
      <c r="B113">
        <v>-3.7853204000000001E-2</v>
      </c>
      <c r="C113">
        <v>4.8621207E-2</v>
      </c>
      <c r="D113">
        <v>-2.3976150000000001E-3</v>
      </c>
      <c r="E113">
        <v>2.818746E-3</v>
      </c>
      <c r="F113">
        <v>-6.6354200000000004E-4</v>
      </c>
      <c r="G113" s="1" t="s">
        <v>10</v>
      </c>
      <c r="H113" s="1" t="s">
        <v>10</v>
      </c>
      <c r="I113" s="1" t="s">
        <v>10</v>
      </c>
      <c r="J113" s="1" t="s">
        <v>10</v>
      </c>
    </row>
    <row r="114" spans="1:10" x14ac:dyDescent="0.25">
      <c r="A114">
        <v>-5.1909379999999998E-2</v>
      </c>
      <c r="B114">
        <v>-3.3028383000000001E-2</v>
      </c>
      <c r="C114">
        <v>4.2978134000000001E-2</v>
      </c>
      <c r="D114">
        <v>-2.4131719999999999E-3</v>
      </c>
      <c r="E114">
        <v>2.7100380000000001E-3</v>
      </c>
      <c r="F114">
        <v>-5.3763499999999996E-4</v>
      </c>
      <c r="G114" s="1" t="s">
        <v>10</v>
      </c>
      <c r="H114" s="1" t="s">
        <v>10</v>
      </c>
      <c r="I114" s="1" t="s">
        <v>10</v>
      </c>
      <c r="J114" s="1" t="s">
        <v>10</v>
      </c>
    </row>
    <row r="115" spans="1:10" x14ac:dyDescent="0.25">
      <c r="A115">
        <v>-5.5095977999999997E-2</v>
      </c>
      <c r="B115">
        <v>-3.4229985999999997E-2</v>
      </c>
      <c r="C115">
        <v>4.8649359000000003E-2</v>
      </c>
      <c r="D115">
        <v>-2.428492E-3</v>
      </c>
      <c r="E115">
        <v>2.9325050000000002E-3</v>
      </c>
      <c r="F115">
        <v>-6.5444799999999997E-4</v>
      </c>
      <c r="G115" s="1" t="s">
        <v>10</v>
      </c>
      <c r="H115" s="1" t="s">
        <v>10</v>
      </c>
      <c r="I115" s="1" t="s">
        <v>10</v>
      </c>
      <c r="J115" s="1" t="s">
        <v>10</v>
      </c>
    </row>
    <row r="116" spans="1:10" x14ac:dyDescent="0.25">
      <c r="A116">
        <v>-5.3134315000000001E-2</v>
      </c>
      <c r="B116">
        <v>-3.6621299000000003E-2</v>
      </c>
      <c r="C116">
        <v>4.8039604E-2</v>
      </c>
      <c r="D116">
        <v>-2.2641900000000001E-3</v>
      </c>
      <c r="E116">
        <v>2.5628869999999998E-3</v>
      </c>
      <c r="F116">
        <v>-5.9797799999999999E-4</v>
      </c>
      <c r="G116" s="1" t="s">
        <v>10</v>
      </c>
      <c r="H116" s="1" t="s">
        <v>10</v>
      </c>
      <c r="I116" s="1" t="s">
        <v>10</v>
      </c>
      <c r="J116" s="1" t="s">
        <v>10</v>
      </c>
    </row>
    <row r="117" spans="1:10" x14ac:dyDescent="0.25">
      <c r="A117">
        <v>-5.0728048999999997E-2</v>
      </c>
      <c r="B117">
        <v>-3.7372764000000003E-2</v>
      </c>
      <c r="C117">
        <v>4.3901651999999999E-2</v>
      </c>
      <c r="D117">
        <v>-2.4227089999999999E-3</v>
      </c>
      <c r="E117">
        <v>2.7574800000000001E-3</v>
      </c>
      <c r="F117">
        <v>-5.8476299999999997E-4</v>
      </c>
      <c r="G117" s="1" t="s">
        <v>10</v>
      </c>
      <c r="H117" s="1" t="s">
        <v>10</v>
      </c>
      <c r="I117" s="1" t="s">
        <v>10</v>
      </c>
      <c r="J117" s="1" t="s">
        <v>10</v>
      </c>
    </row>
    <row r="118" spans="1:10" x14ac:dyDescent="0.25">
      <c r="A118">
        <v>-5.4233991000000002E-2</v>
      </c>
      <c r="B118">
        <v>-3.6330447000000002E-2</v>
      </c>
      <c r="C118">
        <v>4.5509774000000003E-2</v>
      </c>
      <c r="D118">
        <v>-2.3495270000000001E-3</v>
      </c>
      <c r="E118">
        <v>2.6945770000000001E-3</v>
      </c>
      <c r="F118">
        <v>-6.3607900000000001E-4</v>
      </c>
      <c r="G118" s="1" t="s">
        <v>10</v>
      </c>
      <c r="H118" s="1" t="s">
        <v>10</v>
      </c>
      <c r="I118" s="1" t="s">
        <v>10</v>
      </c>
      <c r="J118" s="1" t="s">
        <v>10</v>
      </c>
    </row>
    <row r="119" spans="1:10" x14ac:dyDescent="0.25">
      <c r="A119">
        <v>-5.3411107999999999E-2</v>
      </c>
      <c r="B119">
        <v>-3.5839274999999997E-2</v>
      </c>
      <c r="C119">
        <v>5.4265555E-2</v>
      </c>
      <c r="D119">
        <v>-2.4200749999999998E-3</v>
      </c>
      <c r="E119">
        <v>2.6914859999999999E-3</v>
      </c>
      <c r="F119">
        <v>-6.6236599999999995E-4</v>
      </c>
      <c r="G119" s="1" t="s">
        <v>10</v>
      </c>
      <c r="H119" s="1" t="s">
        <v>10</v>
      </c>
      <c r="I119" s="1" t="s">
        <v>10</v>
      </c>
      <c r="J119" s="1" t="s">
        <v>10</v>
      </c>
    </row>
    <row r="120" spans="1:10" x14ac:dyDescent="0.25">
      <c r="A120">
        <v>-5.4516122E-2</v>
      </c>
      <c r="B120">
        <v>-3.4195915E-2</v>
      </c>
      <c r="C120">
        <v>4.7599825999999998E-2</v>
      </c>
      <c r="D120">
        <v>-2.3991120000000001E-3</v>
      </c>
      <c r="E120">
        <v>2.7905650000000001E-3</v>
      </c>
      <c r="F120">
        <v>-7.0833300000000001E-4</v>
      </c>
      <c r="G120" s="1" t="s">
        <v>10</v>
      </c>
      <c r="H120" s="1" t="s">
        <v>10</v>
      </c>
      <c r="I120" s="1" t="s">
        <v>10</v>
      </c>
      <c r="J120" s="1" t="s">
        <v>10</v>
      </c>
    </row>
    <row r="121" spans="1:10" x14ac:dyDescent="0.25">
      <c r="A121">
        <v>-5.4202113000000003E-2</v>
      </c>
      <c r="B121">
        <v>-3.5694378999999998E-2</v>
      </c>
      <c r="C121">
        <v>4.5039444999999997E-2</v>
      </c>
      <c r="D121">
        <v>-2.4458769999999999E-3</v>
      </c>
      <c r="E121">
        <v>2.7531320000000001E-3</v>
      </c>
      <c r="F121">
        <v>-6.28573E-4</v>
      </c>
      <c r="G121" s="1" t="s">
        <v>10</v>
      </c>
      <c r="H121" s="1" t="s">
        <v>10</v>
      </c>
      <c r="I121" s="1" t="s">
        <v>10</v>
      </c>
      <c r="J121" s="1" t="s">
        <v>10</v>
      </c>
    </row>
    <row r="122" spans="1:10" x14ac:dyDescent="0.25">
      <c r="A122">
        <v>-5.4829992000000001E-2</v>
      </c>
      <c r="B122">
        <v>-3.6342893000000001E-2</v>
      </c>
      <c r="C122">
        <v>4.9143549000000002E-2</v>
      </c>
      <c r="D122">
        <v>-2.3942389999999998E-3</v>
      </c>
      <c r="E122">
        <v>2.7425000000000001E-3</v>
      </c>
      <c r="F122">
        <v>-6.0870599999999998E-4</v>
      </c>
      <c r="G122" s="1" t="s">
        <v>10</v>
      </c>
      <c r="H122" s="1" t="s">
        <v>10</v>
      </c>
      <c r="I122" s="1" t="s">
        <v>10</v>
      </c>
      <c r="J122" s="1" t="s">
        <v>10</v>
      </c>
    </row>
    <row r="123" spans="1:10" x14ac:dyDescent="0.25">
      <c r="A123">
        <v>-5.3617476999999997E-2</v>
      </c>
      <c r="B123">
        <v>-3.5378701999999998E-2</v>
      </c>
      <c r="C123">
        <v>4.5561008E-2</v>
      </c>
      <c r="D123">
        <v>-2.4868669999999998E-3</v>
      </c>
      <c r="E123">
        <v>2.7886209999999998E-3</v>
      </c>
      <c r="F123">
        <v>-6.1112899999999997E-4</v>
      </c>
      <c r="G123" s="1" t="s">
        <v>10</v>
      </c>
      <c r="H123" s="1" t="s">
        <v>10</v>
      </c>
      <c r="I123" s="1" t="s">
        <v>10</v>
      </c>
      <c r="J123" s="1" t="s">
        <v>10</v>
      </c>
    </row>
    <row r="124" spans="1:10" x14ac:dyDescent="0.25">
      <c r="A124">
        <v>-5.3378022999999997E-2</v>
      </c>
      <c r="B124">
        <v>-3.4847766000000002E-2</v>
      </c>
      <c r="C124">
        <v>4.4518932999999997E-2</v>
      </c>
      <c r="D124">
        <v>-2.3747339999999999E-3</v>
      </c>
      <c r="E124">
        <v>2.7264810000000002E-3</v>
      </c>
      <c r="F124">
        <v>-5.0066599999999998E-4</v>
      </c>
      <c r="G124" s="1" t="s">
        <v>10</v>
      </c>
      <c r="H124" s="1" t="s">
        <v>10</v>
      </c>
      <c r="I124" s="1" t="s">
        <v>10</v>
      </c>
      <c r="J124" s="1" t="s">
        <v>10</v>
      </c>
    </row>
    <row r="125" spans="1:10" x14ac:dyDescent="0.25">
      <c r="A125">
        <v>-5.0987072000000001E-2</v>
      </c>
      <c r="B125">
        <v>-3.7874009E-2</v>
      </c>
      <c r="C125">
        <v>4.5992747E-2</v>
      </c>
      <c r="D125">
        <v>-2.53425E-3</v>
      </c>
      <c r="E125">
        <v>2.7002020000000001E-3</v>
      </c>
      <c r="F125">
        <v>-6.6741999999999995E-4</v>
      </c>
      <c r="G125" s="1" t="s">
        <v>10</v>
      </c>
      <c r="H125" s="1" t="s">
        <v>10</v>
      </c>
      <c r="I125" s="1" t="s">
        <v>10</v>
      </c>
      <c r="J125" s="1" t="s">
        <v>10</v>
      </c>
    </row>
    <row r="126" spans="1:10" x14ac:dyDescent="0.25">
      <c r="A126">
        <v>-5.4820314000000002E-2</v>
      </c>
      <c r="B126">
        <v>-3.4689247999999999E-2</v>
      </c>
      <c r="C126">
        <v>5.0208572E-2</v>
      </c>
      <c r="D126">
        <v>-2.4493050000000001E-3</v>
      </c>
      <c r="E126">
        <v>2.7502249999999998E-3</v>
      </c>
      <c r="F126">
        <v>-6.5408299999999996E-4</v>
      </c>
      <c r="G126" s="1" t="s">
        <v>10</v>
      </c>
      <c r="H126" s="1" t="s">
        <v>10</v>
      </c>
      <c r="I126" s="1" t="s">
        <v>10</v>
      </c>
      <c r="J126" s="1" t="s">
        <v>10</v>
      </c>
    </row>
    <row r="127" spans="1:10" x14ac:dyDescent="0.25">
      <c r="A127">
        <v>-5.4838244000000001E-2</v>
      </c>
      <c r="B127">
        <v>-3.5005364999999997E-2</v>
      </c>
      <c r="C127">
        <v>4.9131431000000003E-2</v>
      </c>
      <c r="D127">
        <v>-2.348981E-3</v>
      </c>
      <c r="E127">
        <v>2.742979E-3</v>
      </c>
      <c r="F127">
        <v>-6.7100500000000002E-4</v>
      </c>
      <c r="G127" s="1" t="s">
        <v>10</v>
      </c>
      <c r="H127" s="1" t="s">
        <v>10</v>
      </c>
      <c r="I127" s="1" t="s">
        <v>10</v>
      </c>
      <c r="J127" s="1" t="s">
        <v>10</v>
      </c>
    </row>
    <row r="128" spans="1:10" x14ac:dyDescent="0.25">
      <c r="A128">
        <v>-5.4807126999999997E-2</v>
      </c>
      <c r="B128">
        <v>-3.5051361000000003E-2</v>
      </c>
      <c r="C128">
        <v>5.1217128000000001E-2</v>
      </c>
      <c r="D128">
        <v>-2.4693580000000001E-3</v>
      </c>
      <c r="E128">
        <v>2.8607849999999998E-3</v>
      </c>
      <c r="F128">
        <v>-6.9990700000000005E-4</v>
      </c>
      <c r="G128" s="1" t="s">
        <v>10</v>
      </c>
      <c r="H128" s="1" t="s">
        <v>10</v>
      </c>
      <c r="I128" s="1" t="s">
        <v>10</v>
      </c>
      <c r="J128" s="1" t="s">
        <v>10</v>
      </c>
    </row>
    <row r="129" spans="1:10" x14ac:dyDescent="0.25">
      <c r="A129">
        <v>-5.6919920999999998E-2</v>
      </c>
      <c r="B129">
        <v>-3.4828353999999999E-2</v>
      </c>
      <c r="C129">
        <v>5.6404049999999997E-2</v>
      </c>
      <c r="D129">
        <v>-2.3761170000000001E-3</v>
      </c>
      <c r="E129">
        <v>2.7470229999999999E-3</v>
      </c>
      <c r="F129">
        <v>-6.3283000000000002E-4</v>
      </c>
      <c r="G129" s="1" t="s">
        <v>10</v>
      </c>
      <c r="H129" s="1" t="s">
        <v>10</v>
      </c>
      <c r="I129" s="1" t="s">
        <v>10</v>
      </c>
      <c r="J129" s="1" t="s">
        <v>10</v>
      </c>
    </row>
    <row r="130" spans="1:10" x14ac:dyDescent="0.25">
      <c r="A130">
        <v>-5.5931263000000002E-2</v>
      </c>
      <c r="B130">
        <v>-3.6710061000000002E-2</v>
      </c>
      <c r="C130">
        <v>4.8655547E-2</v>
      </c>
      <c r="D130">
        <v>-2.4886930000000002E-3</v>
      </c>
      <c r="E130">
        <v>2.8401590000000001E-3</v>
      </c>
      <c r="F130">
        <v>-7.1000200000000005E-4</v>
      </c>
      <c r="G130" s="1" t="s">
        <v>10</v>
      </c>
      <c r="H130" s="1" t="s">
        <v>10</v>
      </c>
      <c r="I130" s="1" t="s">
        <v>10</v>
      </c>
      <c r="J130" s="1" t="s">
        <v>10</v>
      </c>
    </row>
    <row r="131" spans="1:10" x14ac:dyDescent="0.25">
      <c r="A131">
        <v>-5.4569006000000003E-2</v>
      </c>
      <c r="B131">
        <v>-3.2845974E-2</v>
      </c>
      <c r="C131">
        <v>5.0239611000000003E-2</v>
      </c>
      <c r="D131">
        <v>-2.4108390000000001E-3</v>
      </c>
      <c r="E131">
        <v>2.721064E-3</v>
      </c>
      <c r="F131">
        <v>-5.5322300000000004E-4</v>
      </c>
      <c r="G131" s="1" t="s">
        <v>10</v>
      </c>
      <c r="H131" s="1" t="s">
        <v>10</v>
      </c>
      <c r="I131" s="1" t="s">
        <v>10</v>
      </c>
      <c r="J131" s="1" t="s">
        <v>10</v>
      </c>
    </row>
    <row r="132" spans="1:10" x14ac:dyDescent="0.25">
      <c r="A132">
        <v>-5.3969591999999997E-2</v>
      </c>
      <c r="B132">
        <v>-3.5554476000000002E-2</v>
      </c>
      <c r="C132">
        <v>5.1707457999999998E-2</v>
      </c>
      <c r="D132">
        <v>-2.429942E-3</v>
      </c>
      <c r="E132">
        <v>2.8935749999999998E-3</v>
      </c>
      <c r="F132">
        <v>-5.9098199999999999E-4</v>
      </c>
      <c r="G132" s="1" t="s">
        <v>10</v>
      </c>
      <c r="H132" s="1" t="s">
        <v>10</v>
      </c>
      <c r="I132" s="1" t="s">
        <v>10</v>
      </c>
      <c r="J132" s="1" t="s">
        <v>10</v>
      </c>
    </row>
    <row r="133" spans="1:10" x14ac:dyDescent="0.25">
      <c r="A133">
        <v>-5.5098030999999999E-2</v>
      </c>
      <c r="B133">
        <v>-3.3535796999999999E-2</v>
      </c>
      <c r="C133">
        <v>4.6620297999999998E-2</v>
      </c>
      <c r="D133">
        <v>-2.4192599999999999E-3</v>
      </c>
      <c r="E133">
        <v>2.8134599999999998E-3</v>
      </c>
      <c r="F133">
        <v>-6.1795600000000002E-4</v>
      </c>
      <c r="G133" s="1" t="s">
        <v>10</v>
      </c>
      <c r="H133" s="1" t="s">
        <v>10</v>
      </c>
      <c r="I133" s="1" t="s">
        <v>10</v>
      </c>
      <c r="J133" s="1" t="s">
        <v>10</v>
      </c>
    </row>
    <row r="134" spans="1:10" x14ac:dyDescent="0.25">
      <c r="A134">
        <v>-5.3969811999999999E-2</v>
      </c>
      <c r="B134">
        <v>-3.4848217000000001E-2</v>
      </c>
      <c r="C134">
        <v>5.1243596000000002E-2</v>
      </c>
      <c r="D134">
        <v>-2.4658029999999999E-3</v>
      </c>
      <c r="E134">
        <v>2.6973930000000002E-3</v>
      </c>
      <c r="F134">
        <v>-5.8175900000000005E-4</v>
      </c>
      <c r="G134" s="1" t="s">
        <v>10</v>
      </c>
      <c r="H134" s="1" t="s">
        <v>10</v>
      </c>
      <c r="I134" s="1" t="s">
        <v>10</v>
      </c>
      <c r="J134" s="1" t="s">
        <v>10</v>
      </c>
    </row>
    <row r="135" spans="1:10" x14ac:dyDescent="0.25">
      <c r="A135">
        <v>-5.3062811000000001E-2</v>
      </c>
      <c r="B135">
        <v>-3.4330911999999998E-2</v>
      </c>
      <c r="C135">
        <v>4.4024173E-2</v>
      </c>
      <c r="D135">
        <v>-2.4291249999999999E-3</v>
      </c>
      <c r="E135">
        <v>2.603934E-3</v>
      </c>
      <c r="F135">
        <v>-5.8269599999999995E-4</v>
      </c>
      <c r="G135" s="1" t="s">
        <v>10</v>
      </c>
      <c r="H135" s="1" t="s">
        <v>10</v>
      </c>
      <c r="I135" s="1" t="s">
        <v>10</v>
      </c>
      <c r="J135" s="1" t="s">
        <v>10</v>
      </c>
    </row>
    <row r="136" spans="1:10" x14ac:dyDescent="0.25">
      <c r="A136">
        <v>-5.4238658000000002E-2</v>
      </c>
      <c r="B136">
        <v>-3.4659835999999999E-2</v>
      </c>
      <c r="C136">
        <v>4.7058053000000002E-2</v>
      </c>
      <c r="D136">
        <v>-2.345583E-3</v>
      </c>
      <c r="E136">
        <v>2.6689980000000001E-3</v>
      </c>
      <c r="F136">
        <v>-7.3469400000000004E-4</v>
      </c>
      <c r="G136" s="1" t="s">
        <v>10</v>
      </c>
      <c r="H136" s="1" t="s">
        <v>10</v>
      </c>
      <c r="I136" s="1" t="s">
        <v>10</v>
      </c>
      <c r="J136" s="1" t="s">
        <v>10</v>
      </c>
    </row>
    <row r="137" spans="1:10" x14ac:dyDescent="0.25">
      <c r="A137">
        <v>-5.5137940000000003E-2</v>
      </c>
      <c r="B137">
        <v>-3.1826242999999997E-2</v>
      </c>
      <c r="C137">
        <v>5.0197883999999998E-2</v>
      </c>
      <c r="D137">
        <v>-2.3413240000000001E-3</v>
      </c>
      <c r="E137">
        <v>2.6779180000000001E-3</v>
      </c>
      <c r="F137">
        <v>-7.6898299999999999E-4</v>
      </c>
      <c r="G137" s="1" t="s">
        <v>10</v>
      </c>
      <c r="H137" s="1" t="s">
        <v>10</v>
      </c>
      <c r="I137" s="1" t="s">
        <v>10</v>
      </c>
      <c r="J137" s="1" t="s">
        <v>10</v>
      </c>
    </row>
    <row r="138" spans="1:10" x14ac:dyDescent="0.25">
      <c r="A138">
        <v>-5.5698528999999997E-2</v>
      </c>
      <c r="B138">
        <v>-3.5832413E-2</v>
      </c>
      <c r="C138">
        <v>5.4297179000000001E-2</v>
      </c>
      <c r="D138">
        <v>-2.4354149999999998E-3</v>
      </c>
      <c r="E138">
        <v>2.6922040000000001E-3</v>
      </c>
      <c r="F138">
        <v>-7.9781000000000003E-4</v>
      </c>
      <c r="G138" s="1" t="s">
        <v>10</v>
      </c>
      <c r="H138" s="1" t="s">
        <v>10</v>
      </c>
      <c r="I138" s="1" t="s">
        <v>10</v>
      </c>
      <c r="J138" s="1" t="s">
        <v>10</v>
      </c>
    </row>
    <row r="139" spans="1:10" x14ac:dyDescent="0.25">
      <c r="A139">
        <v>-5.3961083E-2</v>
      </c>
      <c r="B139">
        <v>-3.3512592000000001E-2</v>
      </c>
      <c r="C139">
        <v>4.9160256999999999E-2</v>
      </c>
      <c r="D139">
        <v>-2.4057240000000001E-3</v>
      </c>
      <c r="E139">
        <v>2.706955E-3</v>
      </c>
      <c r="F139">
        <v>-6.7152100000000001E-4</v>
      </c>
      <c r="G139" s="1" t="s">
        <v>10</v>
      </c>
      <c r="H139" s="1" t="s">
        <v>10</v>
      </c>
      <c r="I139" s="1" t="s">
        <v>10</v>
      </c>
      <c r="J139" s="1" t="s">
        <v>10</v>
      </c>
    </row>
    <row r="140" spans="1:10" x14ac:dyDescent="0.25">
      <c r="A140">
        <v>-5.3654573999999997E-2</v>
      </c>
      <c r="B140">
        <v>-3.3724442E-2</v>
      </c>
      <c r="C140">
        <v>5.2263997E-2</v>
      </c>
      <c r="D140">
        <v>-2.5133019999999998E-3</v>
      </c>
      <c r="E140">
        <v>2.8299639999999999E-3</v>
      </c>
      <c r="F140">
        <v>-6.8202099999999999E-4</v>
      </c>
      <c r="G140" s="1" t="s">
        <v>10</v>
      </c>
      <c r="H140" s="1" t="s">
        <v>10</v>
      </c>
      <c r="I140" s="1" t="s">
        <v>10</v>
      </c>
      <c r="J140" s="1" t="s">
        <v>10</v>
      </c>
    </row>
    <row r="141" spans="1:10" x14ac:dyDescent="0.25">
      <c r="A141">
        <v>-5.5072777000000003E-2</v>
      </c>
      <c r="B141">
        <v>-3.4858926999999998E-2</v>
      </c>
      <c r="C141">
        <v>4.7112722000000003E-2</v>
      </c>
      <c r="D141">
        <v>-2.4515969999999998E-3</v>
      </c>
      <c r="E141">
        <v>2.754191E-3</v>
      </c>
      <c r="F141">
        <v>-7.18248E-4</v>
      </c>
      <c r="G141" s="1" t="s">
        <v>10</v>
      </c>
      <c r="H141" s="1" t="s">
        <v>10</v>
      </c>
      <c r="I141" s="1" t="s">
        <v>10</v>
      </c>
      <c r="J141" s="1" t="s">
        <v>10</v>
      </c>
    </row>
    <row r="142" spans="1:10" x14ac:dyDescent="0.25">
      <c r="A142">
        <v>-5.1313438000000003E-2</v>
      </c>
      <c r="B142">
        <v>-3.5348273999999999E-2</v>
      </c>
      <c r="C142">
        <v>3.9829179999999999E-2</v>
      </c>
      <c r="D142">
        <v>-2.3666780000000001E-3</v>
      </c>
      <c r="E142">
        <v>2.6793519999999999E-3</v>
      </c>
      <c r="F142">
        <v>-5.2943900000000004E-4</v>
      </c>
      <c r="G142" s="1" t="s">
        <v>10</v>
      </c>
      <c r="H142" s="1" t="s">
        <v>10</v>
      </c>
      <c r="I142" s="1" t="s">
        <v>10</v>
      </c>
      <c r="J142" s="1" t="s">
        <v>10</v>
      </c>
    </row>
    <row r="143" spans="1:10" x14ac:dyDescent="0.25">
      <c r="A143">
        <v>-5.6384276999999997E-2</v>
      </c>
      <c r="B143">
        <v>-3.5174258E-2</v>
      </c>
      <c r="C143">
        <v>6.2542446000000002E-2</v>
      </c>
      <c r="D143">
        <v>-2.3668560000000001E-3</v>
      </c>
      <c r="E143">
        <v>2.8165080000000001E-3</v>
      </c>
      <c r="F143">
        <v>-6.4985900000000003E-4</v>
      </c>
      <c r="G143" s="1" t="s">
        <v>10</v>
      </c>
      <c r="H143" s="1" t="s">
        <v>10</v>
      </c>
      <c r="I143" s="1" t="s">
        <v>10</v>
      </c>
      <c r="J143" s="1" t="s">
        <v>10</v>
      </c>
    </row>
    <row r="144" spans="1:10" x14ac:dyDescent="0.25">
      <c r="A144">
        <v>-5.7761862999999997E-2</v>
      </c>
      <c r="B144">
        <v>-3.5665627999999998E-2</v>
      </c>
      <c r="C144">
        <v>5.5406690000000001E-2</v>
      </c>
      <c r="D144">
        <v>-2.4302759999999999E-3</v>
      </c>
      <c r="E144">
        <v>2.7479090000000002E-3</v>
      </c>
      <c r="F144">
        <v>-6.2485500000000001E-4</v>
      </c>
      <c r="G144" s="1" t="s">
        <v>10</v>
      </c>
      <c r="H144" s="1" t="s">
        <v>10</v>
      </c>
      <c r="I144" s="1" t="s">
        <v>10</v>
      </c>
      <c r="J144" s="1" t="s">
        <v>10</v>
      </c>
    </row>
    <row r="145" spans="1:10" x14ac:dyDescent="0.25">
      <c r="A145">
        <v>-5.1922843000000003E-2</v>
      </c>
      <c r="B145">
        <v>-3.4391612000000002E-2</v>
      </c>
      <c r="C145">
        <v>4.5984253000000003E-2</v>
      </c>
      <c r="D145">
        <v>-2.3566920000000001E-3</v>
      </c>
      <c r="E145">
        <v>2.889441E-3</v>
      </c>
      <c r="F145">
        <v>-6.0953199999999998E-4</v>
      </c>
      <c r="G145" s="1" t="s">
        <v>10</v>
      </c>
      <c r="H145" s="1" t="s">
        <v>10</v>
      </c>
      <c r="I145" s="1" t="s">
        <v>10</v>
      </c>
      <c r="J145" s="1" t="s">
        <v>10</v>
      </c>
    </row>
    <row r="146" spans="1:10" x14ac:dyDescent="0.25">
      <c r="A146">
        <v>-5.6258269E-2</v>
      </c>
      <c r="B146">
        <v>-3.2870403999999999E-2</v>
      </c>
      <c r="C146">
        <v>4.8165824000000003E-2</v>
      </c>
      <c r="D146">
        <v>-2.3971629999999999E-3</v>
      </c>
      <c r="E146">
        <v>2.8521979999999998E-3</v>
      </c>
      <c r="F146">
        <v>-7.1647599999999996E-4</v>
      </c>
      <c r="G146" s="1" t="s">
        <v>10</v>
      </c>
      <c r="H146" s="1" t="s">
        <v>10</v>
      </c>
      <c r="I146" s="1" t="s">
        <v>10</v>
      </c>
      <c r="J146" s="1" t="s">
        <v>10</v>
      </c>
    </row>
    <row r="147" spans="1:10" x14ac:dyDescent="0.25">
      <c r="A147">
        <v>-5.4851331000000003E-2</v>
      </c>
      <c r="B147">
        <v>-3.4996304999999998E-2</v>
      </c>
      <c r="C147">
        <v>4.9173262000000002E-2</v>
      </c>
      <c r="D147">
        <v>-2.3772530000000002E-3</v>
      </c>
      <c r="E147">
        <v>2.6911579999999999E-3</v>
      </c>
      <c r="F147">
        <v>-5.6254500000000002E-4</v>
      </c>
      <c r="G147" s="1" t="s">
        <v>10</v>
      </c>
      <c r="H147" s="1" t="s">
        <v>10</v>
      </c>
      <c r="I147" s="1" t="s">
        <v>10</v>
      </c>
      <c r="J147" s="1" t="s">
        <v>10</v>
      </c>
    </row>
    <row r="148" spans="1:10" x14ac:dyDescent="0.25">
      <c r="A148">
        <v>-5.5982578999999998E-2</v>
      </c>
      <c r="B148">
        <v>-3.6014952000000003E-2</v>
      </c>
      <c r="C148">
        <v>5.1781758999999997E-2</v>
      </c>
      <c r="D148">
        <v>-2.4794919999999998E-3</v>
      </c>
      <c r="E148">
        <v>2.7371460000000002E-3</v>
      </c>
      <c r="F148">
        <v>-6.1798699999999996E-4</v>
      </c>
      <c r="G148" s="1" t="s">
        <v>10</v>
      </c>
      <c r="H148" s="1" t="s">
        <v>10</v>
      </c>
      <c r="I148" s="1" t="s">
        <v>10</v>
      </c>
      <c r="J148" s="1" t="s">
        <v>10</v>
      </c>
    </row>
    <row r="149" spans="1:10" x14ac:dyDescent="0.25">
      <c r="A149">
        <v>-5.5437135999999998E-2</v>
      </c>
      <c r="B149">
        <v>-3.2364152E-2</v>
      </c>
      <c r="C149">
        <v>5.1238496000000001E-2</v>
      </c>
      <c r="D149">
        <v>-2.3614040000000001E-3</v>
      </c>
      <c r="E149">
        <v>2.842102E-3</v>
      </c>
      <c r="F149">
        <v>-6.60909E-4</v>
      </c>
      <c r="G149" s="1" t="s">
        <v>10</v>
      </c>
      <c r="H149" s="1" t="s">
        <v>10</v>
      </c>
      <c r="I149" s="1" t="s">
        <v>10</v>
      </c>
      <c r="J149" s="1" t="s">
        <v>10</v>
      </c>
    </row>
    <row r="150" spans="1:10" x14ac:dyDescent="0.25">
      <c r="A150">
        <v>-5.3945102000000002E-2</v>
      </c>
      <c r="B150">
        <v>-3.4211867E-2</v>
      </c>
      <c r="C150">
        <v>5.0223670999999998E-2</v>
      </c>
      <c r="D150">
        <v>-2.502836E-3</v>
      </c>
      <c r="E150">
        <v>2.7907600000000002E-3</v>
      </c>
      <c r="F150">
        <v>-6.0075700000000005E-4</v>
      </c>
      <c r="G150" s="1" t="s">
        <v>10</v>
      </c>
      <c r="H150" s="1" t="s">
        <v>10</v>
      </c>
      <c r="I150" s="1" t="s">
        <v>10</v>
      </c>
      <c r="J150" s="1" t="s">
        <v>10</v>
      </c>
    </row>
    <row r="151" spans="1:10" x14ac:dyDescent="0.25">
      <c r="A151">
        <v>-5.6748344999999999E-2</v>
      </c>
      <c r="B151">
        <v>-3.7545639999999998E-2</v>
      </c>
      <c r="C151">
        <v>4.6633895000000002E-2</v>
      </c>
      <c r="D151">
        <v>-2.5731629999999998E-3</v>
      </c>
      <c r="E151">
        <v>2.8071179999999999E-3</v>
      </c>
      <c r="F151">
        <v>-7.5698300000000003E-4</v>
      </c>
      <c r="G151" s="1" t="s">
        <v>10</v>
      </c>
      <c r="H151" s="1" t="s">
        <v>10</v>
      </c>
      <c r="I151" s="1" t="s">
        <v>10</v>
      </c>
      <c r="J151" s="1" t="s">
        <v>10</v>
      </c>
    </row>
    <row r="152" spans="1:10" x14ac:dyDescent="0.25">
      <c r="A152">
        <v>-5.7977728999999999E-2</v>
      </c>
      <c r="B152">
        <v>-3.5513828999999997E-2</v>
      </c>
      <c r="C152">
        <v>4.7168887999999999E-2</v>
      </c>
      <c r="D152">
        <v>-2.4276940000000002E-3</v>
      </c>
      <c r="E152">
        <v>2.7865780000000001E-3</v>
      </c>
      <c r="F152">
        <v>-6.7203100000000002E-4</v>
      </c>
      <c r="G152" s="1" t="s">
        <v>10</v>
      </c>
      <c r="H152" s="1" t="s">
        <v>10</v>
      </c>
      <c r="I152" s="1" t="s">
        <v>10</v>
      </c>
      <c r="J152" s="1" t="s">
        <v>10</v>
      </c>
    </row>
    <row r="153" spans="1:10" x14ac:dyDescent="0.25">
      <c r="A153">
        <v>-5.2228715000000002E-2</v>
      </c>
      <c r="B153">
        <v>-3.4555171000000003E-2</v>
      </c>
      <c r="C153">
        <v>5.0704583999999997E-2</v>
      </c>
      <c r="D153">
        <v>-2.491947E-3</v>
      </c>
      <c r="E153">
        <v>2.8136659999999998E-3</v>
      </c>
      <c r="F153">
        <v>-5.1056799999999998E-4</v>
      </c>
      <c r="G153" s="1" t="s">
        <v>10</v>
      </c>
      <c r="H153" s="1" t="s">
        <v>10</v>
      </c>
      <c r="I153" s="1" t="s">
        <v>10</v>
      </c>
      <c r="J153" s="1" t="s">
        <v>10</v>
      </c>
    </row>
    <row r="154" spans="1:10" x14ac:dyDescent="0.25">
      <c r="A154">
        <v>-5.3641635999999999E-2</v>
      </c>
      <c r="B154">
        <v>-3.7367790999999997E-2</v>
      </c>
      <c r="C154">
        <v>4.908618E-2</v>
      </c>
      <c r="D154">
        <v>-2.4232749999999999E-3</v>
      </c>
      <c r="E154">
        <v>2.8064600000000002E-3</v>
      </c>
      <c r="F154">
        <v>-6.91572E-4</v>
      </c>
      <c r="G154" s="1" t="s">
        <v>10</v>
      </c>
      <c r="H154" s="1" t="s">
        <v>10</v>
      </c>
      <c r="I154" s="1" t="s">
        <v>10</v>
      </c>
      <c r="J154" s="1" t="s">
        <v>10</v>
      </c>
    </row>
    <row r="155" spans="1:10" x14ac:dyDescent="0.25">
      <c r="A155">
        <v>-5.2544585999999997E-2</v>
      </c>
      <c r="B155">
        <v>-3.0665122E-2</v>
      </c>
      <c r="C155">
        <v>4.8138502999999999E-2</v>
      </c>
      <c r="D155">
        <v>-2.3561810000000002E-3</v>
      </c>
      <c r="E155">
        <v>2.6311669999999998E-3</v>
      </c>
      <c r="F155">
        <v>-6.2497400000000004E-4</v>
      </c>
      <c r="G155" s="1" t="s">
        <v>10</v>
      </c>
      <c r="H155" s="1" t="s">
        <v>10</v>
      </c>
      <c r="I155" s="1" t="s">
        <v>10</v>
      </c>
      <c r="J155" s="1" t="s">
        <v>10</v>
      </c>
    </row>
    <row r="156" spans="1:10" x14ac:dyDescent="0.25">
      <c r="A156">
        <v>-5.2210382999999999E-2</v>
      </c>
      <c r="B156">
        <v>-3.4549292000000002E-2</v>
      </c>
      <c r="C156">
        <v>4.8064682999999997E-2</v>
      </c>
      <c r="D156">
        <v>-2.4038950000000001E-3</v>
      </c>
      <c r="E156">
        <v>2.832523E-3</v>
      </c>
      <c r="F156">
        <v>-6.4579999999999998E-4</v>
      </c>
      <c r="G156" s="1" t="s">
        <v>10</v>
      </c>
      <c r="H156" s="1" t="s">
        <v>10</v>
      </c>
      <c r="I156" s="1" t="s">
        <v>10</v>
      </c>
      <c r="J156" s="1" t="s">
        <v>10</v>
      </c>
    </row>
    <row r="157" spans="1:10" x14ac:dyDescent="0.25">
      <c r="A157">
        <v>-5.4852961999999998E-2</v>
      </c>
      <c r="B157">
        <v>-3.2660488000000001E-2</v>
      </c>
      <c r="C157">
        <v>4.5502789000000002E-2</v>
      </c>
      <c r="D157">
        <v>-2.2161260000000001E-3</v>
      </c>
      <c r="E157">
        <v>2.7530469999999998E-3</v>
      </c>
      <c r="F157">
        <v>-7.0533300000000004E-4</v>
      </c>
      <c r="G157" s="1" t="s">
        <v>10</v>
      </c>
      <c r="H157" s="1" t="s">
        <v>10</v>
      </c>
      <c r="I157" s="1" t="s">
        <v>10</v>
      </c>
      <c r="J157" s="1" t="s">
        <v>10</v>
      </c>
    </row>
    <row r="158" spans="1:10" x14ac:dyDescent="0.25">
      <c r="A158">
        <v>-5.5404186000000001E-2</v>
      </c>
      <c r="B158">
        <v>-3.5364396999999999E-2</v>
      </c>
      <c r="C158">
        <v>5.9019207999999997E-2</v>
      </c>
      <c r="D158">
        <v>-2.6231129999999998E-3</v>
      </c>
      <c r="E158">
        <v>2.711565E-3</v>
      </c>
      <c r="F158">
        <v>-7.18021E-4</v>
      </c>
      <c r="G158" s="1" t="s">
        <v>10</v>
      </c>
      <c r="H158" s="1" t="s">
        <v>10</v>
      </c>
      <c r="I158" s="1" t="s">
        <v>10</v>
      </c>
      <c r="J158" s="1" t="s">
        <v>10</v>
      </c>
    </row>
    <row r="159" spans="1:10" x14ac:dyDescent="0.25">
      <c r="A159">
        <v>-5.6569560999999997E-2</v>
      </c>
      <c r="B159">
        <v>-3.4675770000000002E-2</v>
      </c>
      <c r="C159">
        <v>5.3347152000000002E-2</v>
      </c>
      <c r="D159">
        <v>-2.478807E-3</v>
      </c>
      <c r="E159">
        <v>2.7178850000000002E-3</v>
      </c>
      <c r="F159">
        <v>-6.8036400000000003E-4</v>
      </c>
      <c r="G159" s="1" t="s">
        <v>10</v>
      </c>
      <c r="H159" s="1" t="s">
        <v>10</v>
      </c>
      <c r="I159" s="1" t="s">
        <v>10</v>
      </c>
      <c r="J159" s="1" t="s">
        <v>10</v>
      </c>
    </row>
    <row r="160" spans="1:10" x14ac:dyDescent="0.25">
      <c r="A160">
        <v>-5.8602899E-2</v>
      </c>
      <c r="B160">
        <v>-3.6526668999999998E-2</v>
      </c>
      <c r="C160">
        <v>5.5446508999999998E-2</v>
      </c>
      <c r="D160">
        <v>-2.5143280000000001E-3</v>
      </c>
      <c r="E160">
        <v>2.833356E-3</v>
      </c>
      <c r="F160">
        <v>-5.9017200000000003E-4</v>
      </c>
      <c r="G160" s="1" t="s">
        <v>10</v>
      </c>
      <c r="H160" s="1" t="s">
        <v>10</v>
      </c>
      <c r="I160" s="1" t="s">
        <v>10</v>
      </c>
      <c r="J160" s="1" t="s">
        <v>10</v>
      </c>
    </row>
    <row r="161" spans="1:10" x14ac:dyDescent="0.25">
      <c r="A161">
        <v>-5.6815750999999998E-2</v>
      </c>
      <c r="B161">
        <v>-3.6178308999999999E-2</v>
      </c>
      <c r="C161">
        <v>5.3335740999999999E-2</v>
      </c>
      <c r="D161">
        <v>-2.5430159999999999E-3</v>
      </c>
      <c r="E161">
        <v>2.6957169999999998E-3</v>
      </c>
      <c r="F161">
        <v>-7.9040499999999999E-4</v>
      </c>
      <c r="G161" s="1" t="s">
        <v>10</v>
      </c>
      <c r="H161" s="1" t="s">
        <v>10</v>
      </c>
      <c r="I161" s="1" t="s">
        <v>10</v>
      </c>
      <c r="J161" s="1" t="s">
        <v>10</v>
      </c>
    </row>
    <row r="162" spans="1:10" x14ac:dyDescent="0.25">
      <c r="A162">
        <v>-5.5757730999999998E-2</v>
      </c>
      <c r="B162">
        <v>-3.4153785999999998E-2</v>
      </c>
      <c r="C162">
        <v>5.2724066999999999E-2</v>
      </c>
      <c r="D162">
        <v>-2.2646630000000001E-3</v>
      </c>
      <c r="E162">
        <v>2.7444420000000001E-3</v>
      </c>
      <c r="F162">
        <v>-7.0458300000000005E-4</v>
      </c>
      <c r="G162" s="1" t="s">
        <v>10</v>
      </c>
      <c r="H162" s="1" t="s">
        <v>10</v>
      </c>
      <c r="I162" s="1" t="s">
        <v>10</v>
      </c>
      <c r="J162" s="1" t="s">
        <v>10</v>
      </c>
    </row>
    <row r="163" spans="1:10" x14ac:dyDescent="0.25">
      <c r="A163">
        <v>-5.453442E-2</v>
      </c>
      <c r="B163">
        <v>-3.3849083000000002E-2</v>
      </c>
      <c r="C163">
        <v>4.7625225E-2</v>
      </c>
      <c r="D163">
        <v>-2.3939489999999998E-3</v>
      </c>
      <c r="E163">
        <v>2.73917E-3</v>
      </c>
      <c r="F163">
        <v>-6.3550100000000001E-4</v>
      </c>
      <c r="G163" s="1" t="s">
        <v>10</v>
      </c>
      <c r="H163" s="1" t="s">
        <v>10</v>
      </c>
      <c r="I163" s="1" t="s">
        <v>10</v>
      </c>
      <c r="J163" s="1" t="s">
        <v>10</v>
      </c>
    </row>
    <row r="164" spans="1:10" x14ac:dyDescent="0.25">
      <c r="A164">
        <v>-5.4512027999999997E-2</v>
      </c>
      <c r="B164">
        <v>-3.2860287000000002E-2</v>
      </c>
      <c r="C164">
        <v>4.1943602000000003E-2</v>
      </c>
      <c r="D164">
        <v>-2.3215430000000001E-3</v>
      </c>
      <c r="E164">
        <v>2.8086029999999998E-3</v>
      </c>
      <c r="F164">
        <v>-6.3561599999999998E-4</v>
      </c>
      <c r="G164" s="1" t="s">
        <v>10</v>
      </c>
      <c r="H164" s="1" t="s">
        <v>10</v>
      </c>
      <c r="I164" s="1" t="s">
        <v>10</v>
      </c>
      <c r="J164" s="1" t="s">
        <v>10</v>
      </c>
    </row>
    <row r="165" spans="1:10" x14ac:dyDescent="0.25">
      <c r="A165">
        <v>-5.4823852999999999E-2</v>
      </c>
      <c r="B165">
        <v>-3.3677720000000001E-2</v>
      </c>
      <c r="C165">
        <v>4.9658831E-2</v>
      </c>
      <c r="D165">
        <v>-2.3787320000000002E-3</v>
      </c>
      <c r="E165">
        <v>2.7342690000000001E-3</v>
      </c>
      <c r="F165">
        <v>-7.6147499999999996E-4</v>
      </c>
      <c r="G165" s="1" t="s">
        <v>10</v>
      </c>
      <c r="H165" s="1" t="s">
        <v>10</v>
      </c>
      <c r="I165" s="1" t="s">
        <v>10</v>
      </c>
      <c r="J165" s="1" t="s">
        <v>10</v>
      </c>
    </row>
    <row r="166" spans="1:10" x14ac:dyDescent="0.25">
      <c r="A166">
        <v>-5.0836205000000002E-2</v>
      </c>
      <c r="B166">
        <v>-3.4348264000000003E-2</v>
      </c>
      <c r="C166">
        <v>4.8493709000000003E-2</v>
      </c>
      <c r="D166">
        <v>-2.222716E-3</v>
      </c>
      <c r="E166">
        <v>2.7837259999999998E-3</v>
      </c>
      <c r="F166">
        <v>-5.7972299999999998E-4</v>
      </c>
      <c r="G166" s="1" t="s">
        <v>10</v>
      </c>
      <c r="H166" s="1" t="s">
        <v>10</v>
      </c>
      <c r="I166" s="1" t="s">
        <v>10</v>
      </c>
      <c r="J166" s="1" t="s">
        <v>10</v>
      </c>
    </row>
    <row r="167" spans="1:10" x14ac:dyDescent="0.25">
      <c r="A167">
        <v>-5.6537226000000003E-2</v>
      </c>
      <c r="B167">
        <v>-3.4052092999999999E-2</v>
      </c>
      <c r="C167">
        <v>5.1793970000000002E-2</v>
      </c>
      <c r="D167">
        <v>-2.5013890000000001E-3</v>
      </c>
      <c r="E167">
        <v>2.871172E-3</v>
      </c>
      <c r="F167">
        <v>-7.2663700000000003E-4</v>
      </c>
      <c r="G167" s="1" t="s">
        <v>10</v>
      </c>
      <c r="H167" s="1" t="s">
        <v>10</v>
      </c>
      <c r="I167" s="1" t="s">
        <v>10</v>
      </c>
      <c r="J167" s="1" t="s">
        <v>10</v>
      </c>
    </row>
    <row r="168" spans="1:10" x14ac:dyDescent="0.25">
      <c r="A168">
        <v>-5.3127228999999998E-2</v>
      </c>
      <c r="B168">
        <v>-3.2325644000000001E-2</v>
      </c>
      <c r="C168">
        <v>4.9104060999999997E-2</v>
      </c>
      <c r="D168">
        <v>-2.2880449999999998E-3</v>
      </c>
      <c r="E168">
        <v>2.6728860000000002E-3</v>
      </c>
      <c r="F168">
        <v>-7.14805E-4</v>
      </c>
      <c r="G168" s="1" t="s">
        <v>10</v>
      </c>
      <c r="H168" s="1" t="s">
        <v>10</v>
      </c>
      <c r="I168" s="1" t="s">
        <v>10</v>
      </c>
      <c r="J168" s="1" t="s">
        <v>10</v>
      </c>
    </row>
    <row r="169" spans="1:10" x14ac:dyDescent="0.25">
      <c r="A169">
        <v>-5.4554202000000003E-2</v>
      </c>
      <c r="B169">
        <v>-3.3184905000000001E-2</v>
      </c>
      <c r="C169">
        <v>4.9129564000000001E-2</v>
      </c>
      <c r="D169">
        <v>-2.3274469999999998E-3</v>
      </c>
      <c r="E169">
        <v>2.7908519999999999E-3</v>
      </c>
      <c r="F169">
        <v>-7.0655200000000005E-4</v>
      </c>
      <c r="G169" s="1" t="s">
        <v>10</v>
      </c>
      <c r="H169" s="1" t="s">
        <v>10</v>
      </c>
      <c r="I169" s="1" t="s">
        <v>10</v>
      </c>
      <c r="J169" s="1" t="s">
        <v>10</v>
      </c>
    </row>
    <row r="170" spans="1:10" x14ac:dyDescent="0.25">
      <c r="A170">
        <v>-5.8034591000000003E-2</v>
      </c>
      <c r="B170">
        <v>-3.4496489999999998E-2</v>
      </c>
      <c r="C170">
        <v>5.2870829000000001E-2</v>
      </c>
      <c r="D170">
        <v>-2.4451939999999999E-3</v>
      </c>
      <c r="E170">
        <v>2.7170699999999998E-3</v>
      </c>
      <c r="F170">
        <v>-6.1605500000000001E-4</v>
      </c>
      <c r="G170" s="1" t="s">
        <v>10</v>
      </c>
      <c r="H170" s="1" t="s">
        <v>10</v>
      </c>
      <c r="I170" s="1" t="s">
        <v>10</v>
      </c>
      <c r="J170" s="1" t="s">
        <v>10</v>
      </c>
    </row>
    <row r="171" spans="1:10" x14ac:dyDescent="0.25">
      <c r="A171">
        <v>-5.3059347E-2</v>
      </c>
      <c r="B171">
        <v>-3.3037595000000003E-2</v>
      </c>
      <c r="C171">
        <v>4.7614208999999998E-2</v>
      </c>
      <c r="D171">
        <v>-2.460112E-3</v>
      </c>
      <c r="E171">
        <v>2.7480730000000002E-3</v>
      </c>
      <c r="F171">
        <v>-7.0012000000000004E-4</v>
      </c>
      <c r="G171" s="1" t="s">
        <v>10</v>
      </c>
      <c r="H171" s="1" t="s">
        <v>10</v>
      </c>
      <c r="I171" s="1" t="s">
        <v>10</v>
      </c>
      <c r="J171" s="1" t="s">
        <v>10</v>
      </c>
    </row>
    <row r="172" spans="1:10" x14ac:dyDescent="0.25">
      <c r="A172">
        <v>-5.5166602000000002E-2</v>
      </c>
      <c r="B172">
        <v>-3.2176621000000002E-2</v>
      </c>
      <c r="C172">
        <v>5.0761848999999998E-2</v>
      </c>
      <c r="D172">
        <v>-2.3725619999999999E-3</v>
      </c>
      <c r="E172">
        <v>2.7446649999999999E-3</v>
      </c>
      <c r="F172">
        <v>-5.4313799999999998E-4</v>
      </c>
      <c r="G172" s="1" t="s">
        <v>10</v>
      </c>
      <c r="H172" s="1" t="s">
        <v>10</v>
      </c>
      <c r="I172" s="1" t="s">
        <v>10</v>
      </c>
      <c r="J172" s="1" t="s">
        <v>10</v>
      </c>
    </row>
    <row r="173" spans="1:10" x14ac:dyDescent="0.25">
      <c r="A173">
        <v>-5.4604753999999998E-2</v>
      </c>
      <c r="B173">
        <v>-3.1835138999999998E-2</v>
      </c>
      <c r="C173">
        <v>5.3295039000000002E-2</v>
      </c>
      <c r="D173">
        <v>-2.3404390000000001E-3</v>
      </c>
      <c r="E173">
        <v>2.7214790000000002E-3</v>
      </c>
      <c r="F173">
        <v>-6.3264300000000001E-4</v>
      </c>
      <c r="G173" s="1" t="s">
        <v>10</v>
      </c>
      <c r="H173" s="1" t="s">
        <v>10</v>
      </c>
      <c r="I173" s="1" t="s">
        <v>10</v>
      </c>
      <c r="J173" s="1" t="s">
        <v>10</v>
      </c>
    </row>
    <row r="174" spans="1:10" x14ac:dyDescent="0.25">
      <c r="A174">
        <v>-5.2830938000000001E-2</v>
      </c>
      <c r="B174">
        <v>-3.4857247000000001E-2</v>
      </c>
      <c r="C174">
        <v>5.3192608000000002E-2</v>
      </c>
      <c r="D174">
        <v>-2.364302E-3</v>
      </c>
      <c r="E174">
        <v>2.779419E-3</v>
      </c>
      <c r="F174">
        <v>-7.1624099999999995E-4</v>
      </c>
      <c r="G174" s="1" t="s">
        <v>10</v>
      </c>
      <c r="H174" s="1" t="s">
        <v>10</v>
      </c>
      <c r="I174" s="1" t="s">
        <v>10</v>
      </c>
      <c r="J174" s="1" t="s">
        <v>10</v>
      </c>
    </row>
    <row r="175" spans="1:10" x14ac:dyDescent="0.25">
      <c r="A175">
        <v>-5.2804205999999999E-2</v>
      </c>
      <c r="B175">
        <v>-3.3519816000000001E-2</v>
      </c>
      <c r="C175">
        <v>4.4985648000000003E-2</v>
      </c>
      <c r="D175">
        <v>-2.3157799999999999E-3</v>
      </c>
      <c r="E175">
        <v>2.7633760000000001E-3</v>
      </c>
      <c r="F175">
        <v>-6.1728200000000003E-4</v>
      </c>
      <c r="G175" s="1" t="s">
        <v>10</v>
      </c>
      <c r="H175" s="1" t="s">
        <v>10</v>
      </c>
      <c r="I175" s="1" t="s">
        <v>10</v>
      </c>
      <c r="J175" s="1" t="s">
        <v>10</v>
      </c>
    </row>
    <row r="176" spans="1:10" x14ac:dyDescent="0.25">
      <c r="A176">
        <v>-5.4827041999999999E-2</v>
      </c>
      <c r="B176">
        <v>-3.7342291E-2</v>
      </c>
      <c r="C176">
        <v>5.1747095E-2</v>
      </c>
      <c r="D176">
        <v>-2.4808899999999999E-3</v>
      </c>
      <c r="E176">
        <v>2.6987880000000001E-3</v>
      </c>
      <c r="F176">
        <v>-5.8243100000000001E-4</v>
      </c>
      <c r="G176" s="1" t="s">
        <v>10</v>
      </c>
      <c r="H176" s="1" t="s">
        <v>10</v>
      </c>
      <c r="I176" s="1" t="s">
        <v>10</v>
      </c>
      <c r="J176" s="1" t="s">
        <v>10</v>
      </c>
    </row>
    <row r="177" spans="1:10" x14ac:dyDescent="0.25">
      <c r="A177">
        <v>-5.4529599999999998E-2</v>
      </c>
      <c r="B177">
        <v>-3.3524039999999998E-2</v>
      </c>
      <c r="C177">
        <v>4.8672523000000002E-2</v>
      </c>
      <c r="D177">
        <v>-2.4349369999999999E-3</v>
      </c>
      <c r="E177">
        <v>2.7471119999999999E-3</v>
      </c>
      <c r="F177">
        <v>-6.44858E-4</v>
      </c>
      <c r="G177" s="1" t="s">
        <v>10</v>
      </c>
      <c r="H177" s="1" t="s">
        <v>10</v>
      </c>
      <c r="I177" s="1" t="s">
        <v>10</v>
      </c>
      <c r="J177" s="1" t="s">
        <v>10</v>
      </c>
    </row>
    <row r="178" spans="1:10" x14ac:dyDescent="0.25">
      <c r="A178">
        <v>-5.6006676999999998E-2</v>
      </c>
      <c r="B178">
        <v>-3.3002405999999998E-2</v>
      </c>
      <c r="C178">
        <v>5.0215013000000003E-2</v>
      </c>
      <c r="D178">
        <v>-2.3542720000000001E-3</v>
      </c>
      <c r="E178">
        <v>2.7384100000000001E-3</v>
      </c>
      <c r="F178">
        <v>-6.9700600000000001E-4</v>
      </c>
      <c r="G178" s="1" t="s">
        <v>10</v>
      </c>
      <c r="H178" s="1" t="s">
        <v>10</v>
      </c>
      <c r="I178" s="1" t="s">
        <v>10</v>
      </c>
      <c r="J178" s="1" t="s">
        <v>10</v>
      </c>
    </row>
    <row r="179" spans="1:10" x14ac:dyDescent="0.25">
      <c r="A179">
        <v>-5.2805050999999999E-2</v>
      </c>
      <c r="B179">
        <v>-3.3848694999999998E-2</v>
      </c>
      <c r="C179">
        <v>4.6564091000000002E-2</v>
      </c>
      <c r="D179">
        <v>-2.3791110000000002E-3</v>
      </c>
      <c r="E179">
        <v>2.7113699999999998E-3</v>
      </c>
      <c r="F179">
        <v>-5.8158799999999996E-4</v>
      </c>
      <c r="G179" s="1" t="s">
        <v>10</v>
      </c>
      <c r="H179" s="1" t="s">
        <v>10</v>
      </c>
      <c r="I179" s="1" t="s">
        <v>10</v>
      </c>
      <c r="J179" s="1" t="s">
        <v>10</v>
      </c>
    </row>
    <row r="180" spans="1:10" x14ac:dyDescent="0.25">
      <c r="A180">
        <v>-6.179291E-2</v>
      </c>
      <c r="B180">
        <v>-3.566971E-2</v>
      </c>
      <c r="C180">
        <v>5.8564439000000003E-2</v>
      </c>
      <c r="D180">
        <v>-2.475428E-3</v>
      </c>
      <c r="E180">
        <v>2.818423E-3</v>
      </c>
      <c r="F180">
        <v>-7.8690900000000002E-4</v>
      </c>
      <c r="G180" s="1" t="s">
        <v>10</v>
      </c>
      <c r="H180" s="1" t="s">
        <v>10</v>
      </c>
      <c r="I180" s="1" t="s">
        <v>10</v>
      </c>
      <c r="J180" s="1" t="s">
        <v>10</v>
      </c>
    </row>
    <row r="181" spans="1:10" x14ac:dyDescent="0.25">
      <c r="A181">
        <v>-5.6917890999999998E-2</v>
      </c>
      <c r="B181">
        <v>-3.3813088999999998E-2</v>
      </c>
      <c r="C181">
        <v>5.589591E-2</v>
      </c>
      <c r="D181">
        <v>-2.3643660000000001E-3</v>
      </c>
      <c r="E181">
        <v>2.6791810000000001E-3</v>
      </c>
      <c r="F181">
        <v>-6.8659299999999999E-4</v>
      </c>
      <c r="G181" s="1" t="s">
        <v>10</v>
      </c>
      <c r="H181" s="1" t="s">
        <v>10</v>
      </c>
      <c r="I181" s="1" t="s">
        <v>10</v>
      </c>
      <c r="J181" s="1" t="s">
        <v>10</v>
      </c>
    </row>
    <row r="182" spans="1:10" x14ac:dyDescent="0.25">
      <c r="A182">
        <v>-5.3396291999999998E-2</v>
      </c>
      <c r="B182">
        <v>-3.2548897E-2</v>
      </c>
      <c r="C182">
        <v>4.8635396999999997E-2</v>
      </c>
      <c r="D182">
        <v>-2.3783200000000002E-3</v>
      </c>
      <c r="E182">
        <v>2.8620030000000001E-3</v>
      </c>
      <c r="F182">
        <v>-5.9001099999999999E-4</v>
      </c>
      <c r="G182" s="1" t="s">
        <v>10</v>
      </c>
      <c r="H182" s="1" t="s">
        <v>10</v>
      </c>
      <c r="I182" s="1" t="s">
        <v>10</v>
      </c>
      <c r="J182" s="1" t="s">
        <v>10</v>
      </c>
    </row>
    <row r="183" spans="1:10" x14ac:dyDescent="0.25">
      <c r="A183">
        <v>-5.6304927999999997E-2</v>
      </c>
      <c r="B183">
        <v>-3.3520579000000002E-2</v>
      </c>
      <c r="C183">
        <v>5.0725669000000001E-2</v>
      </c>
      <c r="D183">
        <v>-2.344933E-3</v>
      </c>
      <c r="E183">
        <v>2.8351180000000002E-3</v>
      </c>
      <c r="F183">
        <v>-6.4275699999999999E-4</v>
      </c>
      <c r="G183" s="1" t="s">
        <v>10</v>
      </c>
      <c r="H183" s="1" t="s">
        <v>10</v>
      </c>
      <c r="I183" s="1" t="s">
        <v>10</v>
      </c>
      <c r="J183" s="1" t="s">
        <v>10</v>
      </c>
    </row>
    <row r="184" spans="1:10" x14ac:dyDescent="0.25">
      <c r="A184">
        <v>-5.8866034999999997E-2</v>
      </c>
      <c r="B184">
        <v>-3.4382571000000001E-2</v>
      </c>
      <c r="C184">
        <v>5.3900808000000001E-2</v>
      </c>
      <c r="D184">
        <v>-2.504395E-3</v>
      </c>
      <c r="E184">
        <v>2.9136650000000002E-3</v>
      </c>
      <c r="F184">
        <v>-7.1668100000000005E-4</v>
      </c>
      <c r="G184" s="1" t="s">
        <v>10</v>
      </c>
      <c r="H184" s="1" t="s">
        <v>10</v>
      </c>
      <c r="I184" s="1" t="s">
        <v>10</v>
      </c>
      <c r="J184" s="1" t="s">
        <v>10</v>
      </c>
    </row>
    <row r="185" spans="1:10" x14ac:dyDescent="0.25">
      <c r="A185">
        <v>-5.5727176000000003E-2</v>
      </c>
      <c r="B185">
        <v>-3.3189169999999997E-2</v>
      </c>
      <c r="C185">
        <v>4.8106230999999999E-2</v>
      </c>
      <c r="D185">
        <v>-2.2664830000000001E-3</v>
      </c>
      <c r="E185">
        <v>2.8723429999999999E-3</v>
      </c>
      <c r="F185">
        <v>-6.5140900000000004E-4</v>
      </c>
      <c r="G185" s="1" t="s">
        <v>10</v>
      </c>
      <c r="H185" s="1" t="s">
        <v>10</v>
      </c>
      <c r="I185" s="1" t="s">
        <v>10</v>
      </c>
      <c r="J185" s="1" t="s">
        <v>10</v>
      </c>
    </row>
    <row r="186" spans="1:10" x14ac:dyDescent="0.25">
      <c r="A186">
        <v>-5.3097120999999997E-2</v>
      </c>
      <c r="B186">
        <v>-3.2352760000000001E-2</v>
      </c>
      <c r="C186">
        <v>4.3990042E-2</v>
      </c>
      <c r="D186">
        <v>-2.315704E-3</v>
      </c>
      <c r="E186">
        <v>2.7578669999999998E-3</v>
      </c>
      <c r="F186">
        <v>-5.8079300000000002E-4</v>
      </c>
      <c r="G186" s="1" t="s">
        <v>10</v>
      </c>
      <c r="H186" s="1" t="s">
        <v>10</v>
      </c>
      <c r="I186" s="1" t="s">
        <v>10</v>
      </c>
      <c r="J186" s="1" t="s">
        <v>10</v>
      </c>
    </row>
    <row r="187" spans="1:10" x14ac:dyDescent="0.25">
      <c r="A187">
        <v>-5.4883256999999998E-2</v>
      </c>
      <c r="B187">
        <v>-3.5334654E-2</v>
      </c>
      <c r="C187">
        <v>5.2135933000000002E-2</v>
      </c>
      <c r="D187">
        <v>-2.220316E-3</v>
      </c>
      <c r="E187">
        <v>2.820768E-3</v>
      </c>
      <c r="F187">
        <v>-7.4115599999999998E-4</v>
      </c>
      <c r="G187" s="1" t="s">
        <v>10</v>
      </c>
      <c r="H187" s="1" t="s">
        <v>10</v>
      </c>
      <c r="I187" s="1" t="s">
        <v>10</v>
      </c>
      <c r="J187" s="1" t="s">
        <v>10</v>
      </c>
    </row>
    <row r="188" spans="1:10" x14ac:dyDescent="0.25">
      <c r="A188">
        <v>-5.8625519000000001E-2</v>
      </c>
      <c r="B188">
        <v>-3.2828762999999997E-2</v>
      </c>
      <c r="C188">
        <v>4.9734714999999999E-2</v>
      </c>
      <c r="D188">
        <v>-2.2910449999999998E-3</v>
      </c>
      <c r="E188">
        <v>2.8020800000000002E-3</v>
      </c>
      <c r="F188">
        <v>-6.8646400000000002E-4</v>
      </c>
      <c r="G188" s="1" t="s">
        <v>10</v>
      </c>
      <c r="H188" s="1" t="s">
        <v>10</v>
      </c>
      <c r="I188" s="1" t="s">
        <v>10</v>
      </c>
      <c r="J188" s="1" t="s">
        <v>10</v>
      </c>
    </row>
    <row r="189" spans="1:10" x14ac:dyDescent="0.25">
      <c r="A189">
        <v>-5.2567142999999997E-2</v>
      </c>
      <c r="B189">
        <v>-3.2674334999999999E-2</v>
      </c>
      <c r="C189">
        <v>5.0140902000000001E-2</v>
      </c>
      <c r="D189">
        <v>-2.306134E-3</v>
      </c>
      <c r="E189">
        <v>2.7252169999999998E-3</v>
      </c>
      <c r="F189">
        <v>-5.9749800000000002E-4</v>
      </c>
      <c r="G189" s="1" t="s">
        <v>10</v>
      </c>
      <c r="H189" s="1" t="s">
        <v>10</v>
      </c>
      <c r="I189" s="1" t="s">
        <v>10</v>
      </c>
      <c r="J189" s="1" t="s">
        <v>10</v>
      </c>
    </row>
    <row r="190" spans="1:10" x14ac:dyDescent="0.25">
      <c r="A190">
        <v>-5.8059022000000002E-2</v>
      </c>
      <c r="B190">
        <v>-3.2503090999999998E-2</v>
      </c>
      <c r="C190">
        <v>5.3361329999999998E-2</v>
      </c>
      <c r="D190">
        <v>-2.3621250000000001E-3</v>
      </c>
      <c r="E190">
        <v>2.7857659999999998E-3</v>
      </c>
      <c r="F190">
        <v>-6.6859000000000005E-4</v>
      </c>
      <c r="G190" s="1" t="s">
        <v>10</v>
      </c>
      <c r="H190" s="1" t="s">
        <v>10</v>
      </c>
      <c r="I190" s="1" t="s">
        <v>10</v>
      </c>
      <c r="J190" s="1" t="s">
        <v>10</v>
      </c>
    </row>
    <row r="191" spans="1:10" x14ac:dyDescent="0.25">
      <c r="A191">
        <v>-5.5491238999999998E-2</v>
      </c>
      <c r="B191">
        <v>-3.2671670999999999E-2</v>
      </c>
      <c r="C191">
        <v>5.9461724000000001E-2</v>
      </c>
      <c r="D191">
        <v>-2.3672279999999999E-3</v>
      </c>
      <c r="E191">
        <v>2.7561230000000001E-3</v>
      </c>
      <c r="F191">
        <v>-7.3138800000000003E-4</v>
      </c>
      <c r="G191" s="1" t="s">
        <v>10</v>
      </c>
      <c r="H191" s="1" t="s">
        <v>10</v>
      </c>
      <c r="I191" s="1" t="s">
        <v>10</v>
      </c>
      <c r="J191" s="1" t="s">
        <v>10</v>
      </c>
    </row>
    <row r="192" spans="1:10" x14ac:dyDescent="0.25">
      <c r="A192">
        <v>-5.2879735999999997E-2</v>
      </c>
      <c r="B192">
        <v>-3.3809379000000001E-2</v>
      </c>
      <c r="C192">
        <v>5.4779831000000001E-2</v>
      </c>
      <c r="D192">
        <v>-2.335794E-3</v>
      </c>
      <c r="E192">
        <v>2.6001940000000001E-3</v>
      </c>
      <c r="F192">
        <v>-6.3300800000000001E-4</v>
      </c>
      <c r="G192" s="1" t="s">
        <v>10</v>
      </c>
      <c r="H192" s="1" t="s">
        <v>10</v>
      </c>
      <c r="I192" s="1" t="s">
        <v>10</v>
      </c>
      <c r="J192" s="1" t="s">
        <v>10</v>
      </c>
    </row>
    <row r="193" spans="1:10" x14ac:dyDescent="0.25">
      <c r="A193">
        <v>-5.9482030999999998E-2</v>
      </c>
      <c r="B193">
        <v>-3.6024034000000003E-2</v>
      </c>
      <c r="C193">
        <v>5.5444187999999998E-2</v>
      </c>
      <c r="D193">
        <v>-2.4634290000000001E-3</v>
      </c>
      <c r="E193">
        <v>2.86908E-3</v>
      </c>
      <c r="F193">
        <v>-6.16261E-4</v>
      </c>
      <c r="G193" s="1" t="s">
        <v>10</v>
      </c>
      <c r="H193" s="1" t="s">
        <v>10</v>
      </c>
      <c r="I193" s="1" t="s">
        <v>10</v>
      </c>
      <c r="J193" s="1" t="s">
        <v>10</v>
      </c>
    </row>
    <row r="194" spans="1:10" x14ac:dyDescent="0.25">
      <c r="A194">
        <v>-5.5403597999999998E-2</v>
      </c>
      <c r="B194">
        <v>-3.4362643999999998E-2</v>
      </c>
      <c r="C194">
        <v>4.8673220000000003E-2</v>
      </c>
      <c r="D194">
        <v>-2.414453E-3</v>
      </c>
      <c r="E194">
        <v>2.8080309999999999E-3</v>
      </c>
      <c r="F194">
        <v>-6.0851000000000004E-4</v>
      </c>
      <c r="G194" s="1" t="s">
        <v>10</v>
      </c>
      <c r="H194" s="1" t="s">
        <v>10</v>
      </c>
      <c r="I194" s="1" t="s">
        <v>10</v>
      </c>
      <c r="J194" s="1" t="s">
        <v>10</v>
      </c>
    </row>
    <row r="195" spans="1:10" x14ac:dyDescent="0.25">
      <c r="A195">
        <v>-5.7158242999999997E-2</v>
      </c>
      <c r="B195">
        <v>-3.2362482999999997E-2</v>
      </c>
      <c r="C195">
        <v>4.5072787000000003E-2</v>
      </c>
      <c r="D195">
        <v>-2.269549E-3</v>
      </c>
      <c r="E195">
        <v>2.914046E-3</v>
      </c>
      <c r="F195">
        <v>-6.0629900000000003E-4</v>
      </c>
      <c r="G195" s="1" t="s">
        <v>10</v>
      </c>
      <c r="H195" s="1" t="s">
        <v>10</v>
      </c>
      <c r="I195" s="1" t="s">
        <v>10</v>
      </c>
      <c r="J195" s="1" t="s">
        <v>10</v>
      </c>
    </row>
    <row r="196" spans="1:10" x14ac:dyDescent="0.25">
      <c r="A196">
        <v>-5.4903883000000001E-2</v>
      </c>
      <c r="B196">
        <v>-3.4352860999999998E-2</v>
      </c>
      <c r="C196">
        <v>5.1234279000000001E-2</v>
      </c>
      <c r="D196">
        <v>-2.3232040000000002E-3</v>
      </c>
      <c r="E196">
        <v>2.835293E-3</v>
      </c>
      <c r="F196">
        <v>-4.1649999999999999E-4</v>
      </c>
      <c r="G196" s="1" t="s">
        <v>10</v>
      </c>
      <c r="H196" s="1" t="s">
        <v>10</v>
      </c>
      <c r="I196" s="1" t="s">
        <v>10</v>
      </c>
      <c r="J196" s="1" t="s">
        <v>10</v>
      </c>
    </row>
    <row r="197" spans="1:10" x14ac:dyDescent="0.25">
      <c r="A197">
        <v>-5.4801929999999999E-2</v>
      </c>
      <c r="B197">
        <v>-3.1716294999999999E-2</v>
      </c>
      <c r="C197">
        <v>4.6639498000000001E-2</v>
      </c>
      <c r="D197">
        <v>-2.442413E-3</v>
      </c>
      <c r="E197">
        <v>2.8353699999999998E-3</v>
      </c>
      <c r="F197">
        <v>-6.5410299999999995E-4</v>
      </c>
      <c r="G197" s="1" t="s">
        <v>10</v>
      </c>
      <c r="H197" s="1" t="s">
        <v>10</v>
      </c>
      <c r="I197" s="1" t="s">
        <v>10</v>
      </c>
      <c r="J197" s="1" t="s">
        <v>10</v>
      </c>
    </row>
    <row r="198" spans="1:10" x14ac:dyDescent="0.25">
      <c r="A198">
        <v>-5.4841652999999997E-2</v>
      </c>
      <c r="B198">
        <v>-3.0023345999999999E-2</v>
      </c>
      <c r="C198">
        <v>4.5058071999999998E-2</v>
      </c>
      <c r="D198">
        <v>-2.2877560000000002E-3</v>
      </c>
      <c r="E198">
        <v>2.8113499999999998E-3</v>
      </c>
      <c r="F198">
        <v>-6.6961099999999997E-4</v>
      </c>
      <c r="G198" s="1" t="s">
        <v>10</v>
      </c>
      <c r="H198" s="1" t="s">
        <v>10</v>
      </c>
      <c r="I198" s="1" t="s">
        <v>10</v>
      </c>
      <c r="J198" s="1" t="s">
        <v>10</v>
      </c>
    </row>
    <row r="199" spans="1:10" x14ac:dyDescent="0.25">
      <c r="A199">
        <v>-5.5794332000000002E-2</v>
      </c>
      <c r="B199">
        <v>-3.2837115E-2</v>
      </c>
      <c r="C199">
        <v>5.6841541000000002E-2</v>
      </c>
      <c r="D199">
        <v>-2.2493510000000001E-3</v>
      </c>
      <c r="E199">
        <v>2.8288990000000002E-3</v>
      </c>
      <c r="F199">
        <v>-7.12271E-4</v>
      </c>
      <c r="G199" s="1" t="s">
        <v>10</v>
      </c>
      <c r="H199" s="1" t="s">
        <v>10</v>
      </c>
      <c r="I199" s="1" t="s">
        <v>10</v>
      </c>
      <c r="J199" s="1" t="s">
        <v>10</v>
      </c>
    </row>
    <row r="200" spans="1:10" x14ac:dyDescent="0.25">
      <c r="A200">
        <v>-5.7400893000000001E-2</v>
      </c>
      <c r="B200">
        <v>-3.3872828000000001E-2</v>
      </c>
      <c r="C200">
        <v>4.6146408E-2</v>
      </c>
      <c r="D200">
        <v>-2.422324E-3</v>
      </c>
      <c r="E200">
        <v>2.8734770000000001E-3</v>
      </c>
      <c r="F200">
        <v>-6.3584799999999995E-4</v>
      </c>
      <c r="G200" s="1" t="s">
        <v>10</v>
      </c>
      <c r="H200" s="1" t="s">
        <v>10</v>
      </c>
      <c r="I200" s="1" t="s">
        <v>10</v>
      </c>
      <c r="J200" s="1" t="s">
        <v>10</v>
      </c>
    </row>
    <row r="201" spans="1:10" x14ac:dyDescent="0.25">
      <c r="A201">
        <v>-5.6262575000000002E-2</v>
      </c>
      <c r="B201">
        <v>-3.3841814999999997E-2</v>
      </c>
      <c r="C201">
        <v>4.8188968999999998E-2</v>
      </c>
      <c r="D201">
        <v>-2.423157E-3</v>
      </c>
      <c r="E201">
        <v>2.7242360000000001E-3</v>
      </c>
      <c r="F201">
        <v>-6.6244000000000003E-4</v>
      </c>
      <c r="G201" s="1" t="s">
        <v>10</v>
      </c>
      <c r="H201" s="1" t="s">
        <v>10</v>
      </c>
      <c r="I201" s="1" t="s">
        <v>10</v>
      </c>
      <c r="J201" s="1" t="s">
        <v>10</v>
      </c>
    </row>
    <row r="202" spans="1:10" x14ac:dyDescent="0.25">
      <c r="A202">
        <v>-5.4930259000000002E-2</v>
      </c>
      <c r="B202">
        <v>-3.4329369999999998E-2</v>
      </c>
      <c r="C202">
        <v>6.0987978999999998E-2</v>
      </c>
      <c r="D202">
        <v>-2.3720989999999999E-3</v>
      </c>
      <c r="E202">
        <v>2.7238509999999998E-3</v>
      </c>
      <c r="F202">
        <v>-6.5923299999999995E-4</v>
      </c>
      <c r="G202" s="1" t="s">
        <v>10</v>
      </c>
      <c r="H202" s="1" t="s">
        <v>10</v>
      </c>
      <c r="I202" s="1" t="s">
        <v>10</v>
      </c>
      <c r="J202" s="1" t="s">
        <v>10</v>
      </c>
    </row>
    <row r="203" spans="1:10" x14ac:dyDescent="0.25">
      <c r="A203">
        <v>-5.7169656999999999E-2</v>
      </c>
      <c r="B203">
        <v>-3.1337425000000002E-2</v>
      </c>
      <c r="C203">
        <v>4.8707544999999998E-2</v>
      </c>
      <c r="D203">
        <v>-2.3181790000000001E-3</v>
      </c>
      <c r="E203">
        <v>2.7770659999999999E-3</v>
      </c>
      <c r="F203">
        <v>-6.8698399999999997E-4</v>
      </c>
      <c r="G203" s="1" t="s">
        <v>10</v>
      </c>
      <c r="H203" s="1" t="s">
        <v>10</v>
      </c>
      <c r="I203" s="1" t="s">
        <v>10</v>
      </c>
      <c r="J203" s="1" t="s">
        <v>10</v>
      </c>
    </row>
    <row r="204" spans="1:10" x14ac:dyDescent="0.25">
      <c r="A204">
        <v>-5.5518064999999998E-2</v>
      </c>
      <c r="B204">
        <v>-3.1317651000000002E-2</v>
      </c>
      <c r="C204">
        <v>5.3301520999999998E-2</v>
      </c>
      <c r="D204">
        <v>-2.243278E-3</v>
      </c>
      <c r="E204">
        <v>2.7316350000000001E-3</v>
      </c>
      <c r="F204">
        <v>-5.4922E-4</v>
      </c>
      <c r="G204" s="1" t="s">
        <v>10</v>
      </c>
      <c r="H204" s="1" t="s">
        <v>10</v>
      </c>
      <c r="I204" s="1" t="s">
        <v>10</v>
      </c>
      <c r="J204" s="1" t="s">
        <v>10</v>
      </c>
    </row>
    <row r="205" spans="1:10" x14ac:dyDescent="0.25">
      <c r="A205">
        <v>-5.6596267999999998E-2</v>
      </c>
      <c r="B205">
        <v>-3.4337051E-2</v>
      </c>
      <c r="C205">
        <v>5.0192114000000003E-2</v>
      </c>
      <c r="D205">
        <v>-2.3101900000000002E-3</v>
      </c>
      <c r="E205">
        <v>2.796425E-3</v>
      </c>
      <c r="F205">
        <v>-6.6053900000000003E-4</v>
      </c>
      <c r="G205" s="1" t="s">
        <v>10</v>
      </c>
      <c r="H205" s="1" t="s">
        <v>10</v>
      </c>
      <c r="I205" s="1" t="s">
        <v>10</v>
      </c>
      <c r="J205" s="1" t="s">
        <v>10</v>
      </c>
    </row>
    <row r="206" spans="1:10" x14ac:dyDescent="0.25">
      <c r="A206">
        <v>-5.8067809999999997E-2</v>
      </c>
      <c r="B206">
        <v>-3.3811702999999999E-2</v>
      </c>
      <c r="C206">
        <v>5.2298064999999998E-2</v>
      </c>
      <c r="D206">
        <v>-2.3033120000000001E-3</v>
      </c>
      <c r="E206">
        <v>2.7271190000000001E-3</v>
      </c>
      <c r="F206">
        <v>-6.5913400000000002E-4</v>
      </c>
      <c r="G206" s="1" t="s">
        <v>10</v>
      </c>
      <c r="H206" s="1" t="s">
        <v>10</v>
      </c>
      <c r="I206" s="1" t="s">
        <v>10</v>
      </c>
      <c r="J206" s="1" t="s">
        <v>10</v>
      </c>
    </row>
    <row r="207" spans="1:10" x14ac:dyDescent="0.25">
      <c r="A207">
        <v>-5.5709422000000001E-2</v>
      </c>
      <c r="B207">
        <v>-3.5204808999999997E-2</v>
      </c>
      <c r="C207">
        <v>5.2797182999999998E-2</v>
      </c>
      <c r="D207">
        <v>-2.4548149999999999E-3</v>
      </c>
      <c r="E207">
        <v>2.8444260000000002E-3</v>
      </c>
      <c r="F207">
        <v>-5.9939800000000001E-4</v>
      </c>
      <c r="G207" s="1" t="s">
        <v>10</v>
      </c>
      <c r="H207" s="1" t="s">
        <v>10</v>
      </c>
      <c r="I207" s="1" t="s">
        <v>10</v>
      </c>
      <c r="J207" s="1" t="s">
        <v>10</v>
      </c>
    </row>
    <row r="208" spans="1:10" x14ac:dyDescent="0.25">
      <c r="A208">
        <v>-5.5733215000000003E-2</v>
      </c>
      <c r="B208">
        <v>-3.3505796999999997E-2</v>
      </c>
      <c r="C208">
        <v>4.9135766999999997E-2</v>
      </c>
      <c r="D208">
        <v>-2.2706990000000002E-3</v>
      </c>
      <c r="E208">
        <v>2.804202E-3</v>
      </c>
      <c r="F208">
        <v>-6.6924699999999998E-4</v>
      </c>
      <c r="G208" s="1" t="s">
        <v>10</v>
      </c>
      <c r="H208" s="1" t="s">
        <v>10</v>
      </c>
      <c r="I208" s="1" t="s">
        <v>10</v>
      </c>
      <c r="J208" s="1" t="s">
        <v>10</v>
      </c>
    </row>
    <row r="209" spans="1:10" x14ac:dyDescent="0.25">
      <c r="A209">
        <v>-5.3743596999999997E-2</v>
      </c>
      <c r="B209">
        <v>-3.3022906999999997E-2</v>
      </c>
      <c r="C209">
        <v>5.1690418000000002E-2</v>
      </c>
      <c r="D209">
        <v>-2.2797529999999998E-3</v>
      </c>
      <c r="E209">
        <v>2.8401770000000002E-3</v>
      </c>
      <c r="F209">
        <v>-5.6061499999999998E-4</v>
      </c>
      <c r="G209" s="1" t="s">
        <v>10</v>
      </c>
      <c r="H209" s="1" t="s">
        <v>10</v>
      </c>
      <c r="I209" s="1" t="s">
        <v>10</v>
      </c>
      <c r="J209" s="1" t="s">
        <v>10</v>
      </c>
    </row>
    <row r="210" spans="1:10" x14ac:dyDescent="0.25">
      <c r="A210">
        <v>-5.4262726999999997E-2</v>
      </c>
      <c r="B210">
        <v>-3.3383131000000003E-2</v>
      </c>
      <c r="C210">
        <v>5.4825949999999998E-2</v>
      </c>
      <c r="D210">
        <v>-2.4649939999999999E-3</v>
      </c>
      <c r="E210">
        <v>2.8451150000000001E-3</v>
      </c>
      <c r="F210">
        <v>-7.1668899999999995E-4</v>
      </c>
      <c r="G210" s="1" t="s">
        <v>10</v>
      </c>
      <c r="H210" s="1" t="s">
        <v>10</v>
      </c>
      <c r="I210" s="1" t="s">
        <v>10</v>
      </c>
      <c r="J210" s="1" t="s">
        <v>10</v>
      </c>
    </row>
    <row r="211" spans="1:10" x14ac:dyDescent="0.25">
      <c r="A211">
        <v>-5.6940638000000002E-2</v>
      </c>
      <c r="B211">
        <v>-3.2843664000000002E-2</v>
      </c>
      <c r="C211">
        <v>5.3807225E-2</v>
      </c>
      <c r="D211">
        <v>-2.261898E-3</v>
      </c>
      <c r="E211">
        <v>2.867166E-3</v>
      </c>
      <c r="F211">
        <v>-6.04231E-4</v>
      </c>
      <c r="G211" s="1" t="s">
        <v>10</v>
      </c>
      <c r="H211" s="1" t="s">
        <v>10</v>
      </c>
      <c r="I211" s="1" t="s">
        <v>10</v>
      </c>
      <c r="J211" s="1" t="s">
        <v>10</v>
      </c>
    </row>
    <row r="212" spans="1:10" x14ac:dyDescent="0.25">
      <c r="A212">
        <v>-5.2882909999999998E-2</v>
      </c>
      <c r="B212">
        <v>-3.3846024000000002E-2</v>
      </c>
      <c r="C212">
        <v>4.8553399999999997E-2</v>
      </c>
      <c r="D212">
        <v>-2.1996139999999999E-3</v>
      </c>
      <c r="E212">
        <v>2.831601E-3</v>
      </c>
      <c r="F212">
        <v>-4.9720199999999997E-4</v>
      </c>
      <c r="G212" s="1" t="s">
        <v>10</v>
      </c>
      <c r="H212" s="1" t="s">
        <v>10</v>
      </c>
      <c r="I212" s="1" t="s">
        <v>10</v>
      </c>
      <c r="J212" s="1" t="s">
        <v>10</v>
      </c>
    </row>
    <row r="213" spans="1:10" x14ac:dyDescent="0.25">
      <c r="A213">
        <v>-5.6603536000000003E-2</v>
      </c>
      <c r="B213">
        <v>-3.1016508000000002E-2</v>
      </c>
      <c r="C213">
        <v>4.7664079999999998E-2</v>
      </c>
      <c r="D213">
        <v>-2.2837159999999999E-3</v>
      </c>
      <c r="E213">
        <v>2.838803E-3</v>
      </c>
      <c r="F213">
        <v>-6.1446899999999997E-4</v>
      </c>
      <c r="G213" s="1" t="s">
        <v>10</v>
      </c>
      <c r="H213" s="1" t="s">
        <v>10</v>
      </c>
      <c r="I213" s="1" t="s">
        <v>10</v>
      </c>
      <c r="J213" s="1" t="s">
        <v>10</v>
      </c>
    </row>
    <row r="214" spans="1:10" x14ac:dyDescent="0.25">
      <c r="A214">
        <v>-5.5980399E-2</v>
      </c>
      <c r="B214">
        <v>-3.3660330000000002E-2</v>
      </c>
      <c r="C214">
        <v>4.2470152999999997E-2</v>
      </c>
      <c r="D214">
        <v>-2.2708899999999998E-3</v>
      </c>
      <c r="E214">
        <v>2.7401359999999998E-3</v>
      </c>
      <c r="F214">
        <v>-6.2529100000000004E-4</v>
      </c>
      <c r="G214" s="1" t="s">
        <v>10</v>
      </c>
      <c r="H214" s="1" t="s">
        <v>10</v>
      </c>
      <c r="I214" s="1" t="s">
        <v>10</v>
      </c>
      <c r="J214" s="1" t="s">
        <v>10</v>
      </c>
    </row>
    <row r="215" spans="1:10" x14ac:dyDescent="0.25">
      <c r="A215">
        <v>-5.5390425E-2</v>
      </c>
      <c r="B215">
        <v>-3.5038747000000002E-2</v>
      </c>
      <c r="C215">
        <v>4.404512E-2</v>
      </c>
      <c r="D215">
        <v>-2.3906180000000002E-3</v>
      </c>
      <c r="E215">
        <v>2.859557E-3</v>
      </c>
      <c r="F215">
        <v>-4.82764E-4</v>
      </c>
      <c r="G215" s="1" t="s">
        <v>10</v>
      </c>
      <c r="H215" s="1" t="s">
        <v>10</v>
      </c>
      <c r="I215" s="1" t="s">
        <v>10</v>
      </c>
      <c r="J215" s="1" t="s">
        <v>10</v>
      </c>
    </row>
    <row r="216" spans="1:10" x14ac:dyDescent="0.25">
      <c r="A216">
        <v>-5.5703539000000003E-2</v>
      </c>
      <c r="B216">
        <v>-3.3873386999999998E-2</v>
      </c>
      <c r="C216">
        <v>4.7125943000000003E-2</v>
      </c>
      <c r="D216">
        <v>-2.3627570000000001E-3</v>
      </c>
      <c r="E216">
        <v>2.8882550000000002E-3</v>
      </c>
      <c r="F216">
        <v>-5.5372099999999997E-4</v>
      </c>
      <c r="G216" s="1" t="s">
        <v>10</v>
      </c>
      <c r="H216" s="1" t="s">
        <v>10</v>
      </c>
      <c r="I216" s="1" t="s">
        <v>10</v>
      </c>
      <c r="J216" s="1" t="s">
        <v>10</v>
      </c>
    </row>
    <row r="217" spans="1:10" x14ac:dyDescent="0.25">
      <c r="A217">
        <v>-5.6035265000000001E-2</v>
      </c>
      <c r="B217">
        <v>-3.3336971E-2</v>
      </c>
      <c r="C217">
        <v>5.1244136000000003E-2</v>
      </c>
      <c r="D217">
        <v>-2.3275489999999999E-3</v>
      </c>
      <c r="E217">
        <v>2.7722139999999998E-3</v>
      </c>
      <c r="F217">
        <v>-6.0596599999999999E-4</v>
      </c>
      <c r="G217" s="1" t="s">
        <v>10</v>
      </c>
      <c r="H217" s="1" t="s">
        <v>10</v>
      </c>
      <c r="I217" s="1" t="s">
        <v>10</v>
      </c>
      <c r="J217" s="1" t="s">
        <v>10</v>
      </c>
    </row>
    <row r="218" spans="1:10" x14ac:dyDescent="0.25">
      <c r="A218">
        <v>-5.4567322000000001E-2</v>
      </c>
      <c r="B218">
        <v>-3.5182959999999999E-2</v>
      </c>
      <c r="C218">
        <v>5.0115883E-2</v>
      </c>
      <c r="D218">
        <v>-2.291988E-3</v>
      </c>
      <c r="E218">
        <v>2.8253459999999998E-3</v>
      </c>
      <c r="F218">
        <v>-6.7935599999999999E-4</v>
      </c>
      <c r="G218" s="1" t="s">
        <v>10</v>
      </c>
      <c r="H218" s="1" t="s">
        <v>10</v>
      </c>
      <c r="I218" s="1" t="s">
        <v>10</v>
      </c>
      <c r="J218" s="1" t="s">
        <v>10</v>
      </c>
    </row>
    <row r="219" spans="1:10" x14ac:dyDescent="0.25">
      <c r="A219">
        <v>-5.7496693000000001E-2</v>
      </c>
      <c r="B219">
        <v>-3.1809587E-2</v>
      </c>
      <c r="C219">
        <v>4.8208002E-2</v>
      </c>
      <c r="D219">
        <v>-2.2623700000000001E-3</v>
      </c>
      <c r="E219">
        <v>2.7122959999999999E-3</v>
      </c>
      <c r="F219">
        <v>-5.50218E-4</v>
      </c>
      <c r="G219" s="1" t="s">
        <v>10</v>
      </c>
      <c r="H219" s="1" t="s">
        <v>10</v>
      </c>
      <c r="I219" s="1" t="s">
        <v>10</v>
      </c>
      <c r="J219" s="1" t="s">
        <v>10</v>
      </c>
    </row>
    <row r="220" spans="1:10" x14ac:dyDescent="0.25">
      <c r="A220">
        <v>-5.4293073999999997E-2</v>
      </c>
      <c r="B220">
        <v>-3.5330024000000002E-2</v>
      </c>
      <c r="C220">
        <v>4.4455322999999998E-2</v>
      </c>
      <c r="D220">
        <v>-2.2014270000000002E-3</v>
      </c>
      <c r="E220">
        <v>2.7890010000000002E-3</v>
      </c>
      <c r="F220">
        <v>-4.9812100000000002E-4</v>
      </c>
      <c r="G220" s="1" t="s">
        <v>10</v>
      </c>
      <c r="H220" s="1" t="s">
        <v>10</v>
      </c>
      <c r="I220" s="1" t="s">
        <v>10</v>
      </c>
      <c r="J220" s="1" t="s">
        <v>10</v>
      </c>
    </row>
    <row r="221" spans="1:10" x14ac:dyDescent="0.25">
      <c r="A221">
        <v>-5.6364626000000001E-2</v>
      </c>
      <c r="B221">
        <v>-3.1504250999999997E-2</v>
      </c>
      <c r="C221">
        <v>5.1737699999999998E-2</v>
      </c>
      <c r="D221">
        <v>-2.2159179999999999E-3</v>
      </c>
      <c r="E221">
        <v>2.8442490000000001E-3</v>
      </c>
      <c r="F221">
        <v>-6.1273800000000004E-4</v>
      </c>
      <c r="G221" s="1" t="s">
        <v>10</v>
      </c>
      <c r="H221" s="1" t="s">
        <v>10</v>
      </c>
      <c r="I221" s="1" t="s">
        <v>10</v>
      </c>
      <c r="J221" s="1" t="s">
        <v>10</v>
      </c>
    </row>
    <row r="222" spans="1:10" x14ac:dyDescent="0.25">
      <c r="A222">
        <v>-5.4286107E-2</v>
      </c>
      <c r="B222">
        <v>-3.100667E-2</v>
      </c>
      <c r="C222">
        <v>4.4009725999999999E-2</v>
      </c>
      <c r="D222">
        <v>-2.2389060000000001E-3</v>
      </c>
      <c r="E222">
        <v>2.7711820000000001E-3</v>
      </c>
      <c r="F222">
        <v>-5.6075999999999999E-4</v>
      </c>
      <c r="G222" s="1" t="s">
        <v>10</v>
      </c>
      <c r="H222" s="1" t="s">
        <v>10</v>
      </c>
      <c r="I222" s="1" t="s">
        <v>10</v>
      </c>
      <c r="J222" s="1" t="s">
        <v>10</v>
      </c>
    </row>
    <row r="223" spans="1:10" x14ac:dyDescent="0.25">
      <c r="A223">
        <v>-5.320105E-2</v>
      </c>
      <c r="B223">
        <v>-3.3330802E-2</v>
      </c>
      <c r="C223">
        <v>5.2590270000000001E-2</v>
      </c>
      <c r="D223">
        <v>-2.0922919999999999E-3</v>
      </c>
      <c r="E223">
        <v>2.844662E-3</v>
      </c>
      <c r="F223">
        <v>-7.1184199999999997E-4</v>
      </c>
      <c r="G223" s="1" t="s">
        <v>10</v>
      </c>
      <c r="H223" s="1" t="s">
        <v>10</v>
      </c>
      <c r="I223" s="1" t="s">
        <v>10</v>
      </c>
      <c r="J223" s="1" t="s">
        <v>10</v>
      </c>
    </row>
    <row r="224" spans="1:10" x14ac:dyDescent="0.25">
      <c r="A224">
        <v>-5.2565712000000001E-2</v>
      </c>
      <c r="B224">
        <v>-3.2694038000000002E-2</v>
      </c>
      <c r="C224">
        <v>5.2196942000000003E-2</v>
      </c>
      <c r="D224">
        <v>-2.3368159999999998E-3</v>
      </c>
      <c r="E224">
        <v>2.7928319999999999E-3</v>
      </c>
      <c r="F224">
        <v>-6.2487299999999996E-4</v>
      </c>
      <c r="G224" s="1" t="s">
        <v>10</v>
      </c>
      <c r="H224" s="1" t="s">
        <v>10</v>
      </c>
      <c r="I224" s="1" t="s">
        <v>10</v>
      </c>
      <c r="J224" s="1" t="s">
        <v>10</v>
      </c>
    </row>
    <row r="225" spans="1:10" x14ac:dyDescent="0.25">
      <c r="A225">
        <v>-5.6065798E-2</v>
      </c>
      <c r="B225">
        <v>-3.3341627999999998E-2</v>
      </c>
      <c r="C225">
        <v>5.5877666999999999E-2</v>
      </c>
      <c r="D225">
        <v>-2.3431580000000001E-3</v>
      </c>
      <c r="E225">
        <v>2.7969290000000001E-3</v>
      </c>
      <c r="F225">
        <v>-6.0519199999999995E-4</v>
      </c>
      <c r="G225" s="1" t="s">
        <v>10</v>
      </c>
      <c r="H225" s="1" t="s">
        <v>10</v>
      </c>
      <c r="I225" s="1" t="s">
        <v>10</v>
      </c>
      <c r="J225" s="1" t="s">
        <v>10</v>
      </c>
    </row>
    <row r="226" spans="1:10" x14ac:dyDescent="0.25">
      <c r="A226">
        <v>-5.1118772E-2</v>
      </c>
      <c r="B226">
        <v>-2.950564E-2</v>
      </c>
      <c r="C226">
        <v>4.1825444000000003E-2</v>
      </c>
      <c r="D226">
        <v>-2.1038929999999999E-3</v>
      </c>
      <c r="E226">
        <v>2.771468E-3</v>
      </c>
      <c r="F226">
        <v>-6.41195E-4</v>
      </c>
      <c r="G226" s="1" t="s">
        <v>10</v>
      </c>
      <c r="H226" s="1" t="s">
        <v>10</v>
      </c>
      <c r="I226" s="1" t="s">
        <v>10</v>
      </c>
      <c r="J226" s="1" t="s">
        <v>10</v>
      </c>
    </row>
    <row r="227" spans="1:10" x14ac:dyDescent="0.25">
      <c r="A227">
        <v>-5.8663759000000003E-2</v>
      </c>
      <c r="B227">
        <v>-3.1833264999999999E-2</v>
      </c>
      <c r="C227">
        <v>5.2363787000000002E-2</v>
      </c>
      <c r="D227">
        <v>-2.3222310000000001E-3</v>
      </c>
      <c r="E227">
        <v>2.8091219999999998E-3</v>
      </c>
      <c r="F227">
        <v>-5.5011700000000003E-4</v>
      </c>
      <c r="G227" s="1" t="s">
        <v>10</v>
      </c>
      <c r="H227" s="1" t="s">
        <v>10</v>
      </c>
      <c r="I227" s="1" t="s">
        <v>10</v>
      </c>
      <c r="J227" s="1" t="s">
        <v>10</v>
      </c>
    </row>
    <row r="228" spans="1:10" x14ac:dyDescent="0.25">
      <c r="A228">
        <v>-5.7437519999999999E-2</v>
      </c>
      <c r="B228">
        <v>-3.2854147E-2</v>
      </c>
      <c r="C228">
        <v>4.6656862E-2</v>
      </c>
      <c r="D228">
        <v>-2.3500539999999999E-3</v>
      </c>
      <c r="E228">
        <v>2.8397650000000002E-3</v>
      </c>
      <c r="F228">
        <v>-6.0700700000000001E-4</v>
      </c>
      <c r="G228" s="1" t="s">
        <v>10</v>
      </c>
      <c r="H228" s="1" t="s">
        <v>10</v>
      </c>
      <c r="I228" s="1" t="s">
        <v>10</v>
      </c>
      <c r="J228" s="1" t="s">
        <v>10</v>
      </c>
    </row>
    <row r="229" spans="1:10" x14ac:dyDescent="0.25">
      <c r="A229">
        <v>-5.7448972000000001E-2</v>
      </c>
      <c r="B229">
        <v>-3.1519714999999997E-2</v>
      </c>
      <c r="C229">
        <v>4.9315192000000001E-2</v>
      </c>
      <c r="D229">
        <v>-2.4523879999999998E-3</v>
      </c>
      <c r="E229">
        <v>2.7697440000000002E-3</v>
      </c>
      <c r="F229">
        <v>-5.3481899999999996E-4</v>
      </c>
      <c r="G229" s="1" t="s">
        <v>10</v>
      </c>
      <c r="H229" s="1" t="s">
        <v>10</v>
      </c>
      <c r="I229" s="1" t="s">
        <v>10</v>
      </c>
      <c r="J229" s="1" t="s">
        <v>10</v>
      </c>
    </row>
    <row r="230" spans="1:10" x14ac:dyDescent="0.25">
      <c r="A230">
        <v>-5.3939618000000002E-2</v>
      </c>
      <c r="B230">
        <v>-3.41978E-2</v>
      </c>
      <c r="C230">
        <v>4.2409877999999998E-2</v>
      </c>
      <c r="D230">
        <v>-2.293401E-3</v>
      </c>
      <c r="E230">
        <v>2.845111E-3</v>
      </c>
      <c r="F230">
        <v>-6.2673500000000001E-4</v>
      </c>
      <c r="G230" s="1" t="s">
        <v>10</v>
      </c>
      <c r="H230" s="1" t="s">
        <v>10</v>
      </c>
      <c r="I230" s="1" t="s">
        <v>10</v>
      </c>
      <c r="J230" s="1" t="s">
        <v>10</v>
      </c>
    </row>
    <row r="231" spans="1:10" x14ac:dyDescent="0.25">
      <c r="A231">
        <v>-5.7757571000000001E-2</v>
      </c>
      <c r="B231">
        <v>-3.3988788999999998E-2</v>
      </c>
      <c r="C231">
        <v>5.1268816000000002E-2</v>
      </c>
      <c r="D231">
        <v>-2.3353810000000001E-3</v>
      </c>
      <c r="E231">
        <v>2.740826E-3</v>
      </c>
      <c r="F231">
        <v>-6.6910899999999998E-4</v>
      </c>
      <c r="G231" s="1" t="s">
        <v>10</v>
      </c>
      <c r="H231" s="1" t="s">
        <v>10</v>
      </c>
      <c r="I231" s="1" t="s">
        <v>10</v>
      </c>
      <c r="J231" s="1" t="s">
        <v>10</v>
      </c>
    </row>
    <row r="232" spans="1:10" x14ac:dyDescent="0.25">
      <c r="A232">
        <v>-5.6093509999999999E-2</v>
      </c>
      <c r="B232">
        <v>-3.0635187000000001E-2</v>
      </c>
      <c r="C232">
        <v>4.8632979E-2</v>
      </c>
      <c r="D232">
        <v>-2.1154350000000001E-3</v>
      </c>
      <c r="E232">
        <v>2.740087E-3</v>
      </c>
      <c r="F232">
        <v>-5.9329999999999995E-4</v>
      </c>
      <c r="G232" s="1" t="s">
        <v>10</v>
      </c>
      <c r="H232" s="1" t="s">
        <v>10</v>
      </c>
      <c r="I232" s="1" t="s">
        <v>10</v>
      </c>
      <c r="J232" s="1" t="s">
        <v>10</v>
      </c>
    </row>
    <row r="233" spans="1:10" x14ac:dyDescent="0.25">
      <c r="A233">
        <v>-5.3157153999999998E-2</v>
      </c>
      <c r="B233">
        <v>-3.2359138000000003E-2</v>
      </c>
      <c r="C233">
        <v>4.7568149999999997E-2</v>
      </c>
      <c r="D233">
        <v>-2.2407960000000002E-3</v>
      </c>
      <c r="E233">
        <v>2.8513240000000001E-3</v>
      </c>
      <c r="F233">
        <v>-4.9755199999999996E-4</v>
      </c>
      <c r="G233" s="1" t="s">
        <v>10</v>
      </c>
      <c r="H233" s="1" t="s">
        <v>10</v>
      </c>
      <c r="I233" s="1" t="s">
        <v>10</v>
      </c>
      <c r="J233" s="1" t="s">
        <v>10</v>
      </c>
    </row>
    <row r="234" spans="1:10" x14ac:dyDescent="0.25">
      <c r="A234">
        <v>-5.1726293E-2</v>
      </c>
      <c r="B234">
        <v>-3.0516654000000001E-2</v>
      </c>
      <c r="C234">
        <v>4.7486569999999999E-2</v>
      </c>
      <c r="D234">
        <v>-2.1316040000000001E-3</v>
      </c>
      <c r="E234">
        <v>2.836585E-3</v>
      </c>
      <c r="F234">
        <v>-6.40644E-4</v>
      </c>
      <c r="G234" s="1" t="s">
        <v>10</v>
      </c>
      <c r="H234" s="1" t="s">
        <v>10</v>
      </c>
      <c r="I234" s="1" t="s">
        <v>10</v>
      </c>
      <c r="J234" s="1" t="s">
        <v>10</v>
      </c>
    </row>
    <row r="235" spans="1:10" x14ac:dyDescent="0.25">
      <c r="A235">
        <v>-5.2550356999999999E-2</v>
      </c>
      <c r="B235">
        <v>-3.3033281999999997E-2</v>
      </c>
      <c r="C235">
        <v>4.5564673999999999E-2</v>
      </c>
      <c r="D235">
        <v>-2.3516359999999998E-3</v>
      </c>
      <c r="E235">
        <v>2.8010940000000001E-3</v>
      </c>
      <c r="F235">
        <v>-3.7310899999999999E-4</v>
      </c>
      <c r="G235" s="1" t="s">
        <v>10</v>
      </c>
      <c r="H235" s="1" t="s">
        <v>10</v>
      </c>
      <c r="I235" s="1" t="s">
        <v>10</v>
      </c>
      <c r="J235" s="1" t="s">
        <v>10</v>
      </c>
    </row>
    <row r="236" spans="1:10" x14ac:dyDescent="0.25">
      <c r="A236">
        <v>-5.1400963000000001E-2</v>
      </c>
      <c r="B236">
        <v>-3.2344718000000001E-2</v>
      </c>
      <c r="C236">
        <v>4.7568668000000001E-2</v>
      </c>
      <c r="D236">
        <v>-2.3163250000000002E-3</v>
      </c>
      <c r="E236">
        <v>2.703703E-3</v>
      </c>
      <c r="F236">
        <v>-5.2594600000000001E-4</v>
      </c>
      <c r="G236" s="1" t="s">
        <v>10</v>
      </c>
      <c r="H236" s="1" t="s">
        <v>10</v>
      </c>
      <c r="I236" s="1" t="s">
        <v>10</v>
      </c>
      <c r="J236" s="1" t="s">
        <v>10</v>
      </c>
    </row>
    <row r="237" spans="1:10" x14ac:dyDescent="0.25">
      <c r="A237">
        <v>-5.4913636000000002E-2</v>
      </c>
      <c r="B237">
        <v>-3.2979439999999999E-2</v>
      </c>
      <c r="C237">
        <v>5.2238769999999997E-2</v>
      </c>
      <c r="D237">
        <v>-2.2641219999999999E-3</v>
      </c>
      <c r="E237">
        <v>2.6915630000000001E-3</v>
      </c>
      <c r="F237">
        <v>-5.8662299999999998E-4</v>
      </c>
      <c r="G237" s="1" t="s">
        <v>10</v>
      </c>
      <c r="H237" s="1" t="s">
        <v>10</v>
      </c>
      <c r="I237" s="1" t="s">
        <v>10</v>
      </c>
      <c r="J237" s="1" t="s">
        <v>10</v>
      </c>
    </row>
    <row r="238" spans="1:10" x14ac:dyDescent="0.25">
      <c r="A238">
        <v>-5.5208309999999997E-2</v>
      </c>
      <c r="B238">
        <v>-3.2529800999999997E-2</v>
      </c>
      <c r="C238">
        <v>5.3793062000000003E-2</v>
      </c>
      <c r="D238">
        <v>-2.2878519999999999E-3</v>
      </c>
      <c r="E238">
        <v>2.8982470000000001E-3</v>
      </c>
      <c r="F238">
        <v>-5.3265300000000001E-4</v>
      </c>
      <c r="G238" s="1" t="s">
        <v>10</v>
      </c>
      <c r="H238" s="1" t="s">
        <v>10</v>
      </c>
      <c r="I238" s="1" t="s">
        <v>10</v>
      </c>
      <c r="J238" s="1" t="s">
        <v>10</v>
      </c>
    </row>
    <row r="239" spans="1:10" x14ac:dyDescent="0.25">
      <c r="A239">
        <v>-5.4325838000000001E-2</v>
      </c>
      <c r="B239">
        <v>-3.2677053999999997E-2</v>
      </c>
      <c r="C239">
        <v>4.7017254000000001E-2</v>
      </c>
      <c r="D239">
        <v>-2.1406540000000001E-3</v>
      </c>
      <c r="E239">
        <v>2.8741650000000001E-3</v>
      </c>
      <c r="F239">
        <v>-5.68466E-4</v>
      </c>
      <c r="G239" s="1" t="s">
        <v>10</v>
      </c>
      <c r="H239" s="1" t="s">
        <v>10</v>
      </c>
      <c r="I239" s="1" t="s">
        <v>10</v>
      </c>
      <c r="J239" s="1" t="s">
        <v>10</v>
      </c>
    </row>
    <row r="240" spans="1:10" x14ac:dyDescent="0.25">
      <c r="A240">
        <v>-5.2006666E-2</v>
      </c>
      <c r="B240">
        <v>-3.2302082000000003E-2</v>
      </c>
      <c r="C240">
        <v>4.5441824999999998E-2</v>
      </c>
      <c r="D240">
        <v>-2.137506E-3</v>
      </c>
      <c r="E240">
        <v>2.6444630000000001E-3</v>
      </c>
      <c r="F240">
        <v>-6.0488899999999995E-4</v>
      </c>
      <c r="G240" s="1" t="s">
        <v>10</v>
      </c>
      <c r="H240" s="1" t="s">
        <v>10</v>
      </c>
      <c r="I240" s="1" t="s">
        <v>10</v>
      </c>
      <c r="J240" s="1" t="s">
        <v>10</v>
      </c>
    </row>
    <row r="241" spans="1:10" x14ac:dyDescent="0.25">
      <c r="A241">
        <v>-5.4614216E-2</v>
      </c>
      <c r="B241">
        <v>-3.2485950999999999E-2</v>
      </c>
      <c r="C241">
        <v>4.8071074999999998E-2</v>
      </c>
      <c r="D241">
        <v>-2.1686740000000002E-3</v>
      </c>
      <c r="E241">
        <v>2.7579810000000001E-3</v>
      </c>
      <c r="F241">
        <v>-6.1344899999999996E-4</v>
      </c>
      <c r="G241" s="1" t="s">
        <v>10</v>
      </c>
      <c r="H241" s="1" t="s">
        <v>10</v>
      </c>
      <c r="I241" s="1" t="s">
        <v>10</v>
      </c>
      <c r="J241" s="1" t="s">
        <v>10</v>
      </c>
    </row>
    <row r="242" spans="1:10" x14ac:dyDescent="0.25">
      <c r="A242">
        <v>-5.8057553999999997E-2</v>
      </c>
      <c r="B242">
        <v>-3.2821166999999998E-2</v>
      </c>
      <c r="C242">
        <v>4.9724734999999999E-2</v>
      </c>
      <c r="D242">
        <v>-2.2760060000000001E-3</v>
      </c>
      <c r="E242">
        <v>2.7701259999999999E-3</v>
      </c>
      <c r="F242">
        <v>-6.5912700000000002E-4</v>
      </c>
      <c r="G242" s="1" t="s">
        <v>10</v>
      </c>
      <c r="H242" s="1" t="s">
        <v>10</v>
      </c>
      <c r="I242" s="1" t="s">
        <v>10</v>
      </c>
      <c r="J242" s="1" t="s">
        <v>10</v>
      </c>
    </row>
    <row r="243" spans="1:10" x14ac:dyDescent="0.25">
      <c r="A243">
        <v>-5.3487394000000001E-2</v>
      </c>
      <c r="B243">
        <v>-3.2493307999999999E-2</v>
      </c>
      <c r="C243">
        <v>5.215707E-2</v>
      </c>
      <c r="D243">
        <v>-2.1699549999999999E-3</v>
      </c>
      <c r="E243">
        <v>2.778525E-3</v>
      </c>
      <c r="F243">
        <v>-6.1291000000000004E-4</v>
      </c>
      <c r="G243" s="1" t="s">
        <v>10</v>
      </c>
      <c r="H243" s="1" t="s">
        <v>10</v>
      </c>
      <c r="I243" s="1" t="s">
        <v>10</v>
      </c>
      <c r="J243" s="1" t="s">
        <v>10</v>
      </c>
    </row>
    <row r="244" spans="1:10" x14ac:dyDescent="0.25">
      <c r="A244">
        <v>-5.3988278000000001E-2</v>
      </c>
      <c r="B244">
        <v>-3.75126E-2</v>
      </c>
      <c r="C244">
        <v>5.2649893000000003E-2</v>
      </c>
      <c r="D244">
        <v>-2.3212520000000002E-3</v>
      </c>
      <c r="E244">
        <v>2.8017200000000002E-3</v>
      </c>
      <c r="F244">
        <v>-6.9818400000000002E-4</v>
      </c>
      <c r="G244" s="1" t="s">
        <v>10</v>
      </c>
      <c r="H244" s="1" t="s">
        <v>10</v>
      </c>
      <c r="I244" s="1" t="s">
        <v>10</v>
      </c>
      <c r="J244" s="1" t="s">
        <v>10</v>
      </c>
    </row>
    <row r="245" spans="1:10" x14ac:dyDescent="0.25">
      <c r="A245">
        <v>-5.7205132999999998E-2</v>
      </c>
      <c r="B245">
        <v>-3.3971730999999998E-2</v>
      </c>
      <c r="C245">
        <v>5.2310783E-2</v>
      </c>
      <c r="D245">
        <v>-2.3345589999999999E-3</v>
      </c>
      <c r="E245">
        <v>2.6657909999999998E-3</v>
      </c>
      <c r="F245">
        <v>-5.8724500000000002E-4</v>
      </c>
      <c r="G245" s="1" t="s">
        <v>10</v>
      </c>
      <c r="H245" s="1" t="s">
        <v>10</v>
      </c>
      <c r="I245" s="1" t="s">
        <v>10</v>
      </c>
      <c r="J245" s="1" t="s">
        <v>10</v>
      </c>
    </row>
    <row r="246" spans="1:10" x14ac:dyDescent="0.25">
      <c r="A246">
        <v>-5.4018854999999998E-2</v>
      </c>
      <c r="B246">
        <v>-3.1175455000000001E-2</v>
      </c>
      <c r="C246">
        <v>4.8081525E-2</v>
      </c>
      <c r="D246">
        <v>-2.2130740000000002E-3</v>
      </c>
      <c r="E246">
        <v>2.8020829999999999E-3</v>
      </c>
      <c r="F246">
        <v>-6.5023900000000005E-4</v>
      </c>
      <c r="G246" s="1" t="s">
        <v>10</v>
      </c>
      <c r="H246" s="1" t="s">
        <v>10</v>
      </c>
      <c r="I246" s="1" t="s">
        <v>10</v>
      </c>
      <c r="J246" s="1" t="s">
        <v>10</v>
      </c>
    </row>
    <row r="247" spans="1:10" x14ac:dyDescent="0.25">
      <c r="A247">
        <v>-5.5752229E-2</v>
      </c>
      <c r="B247">
        <v>-3.1833917000000003E-2</v>
      </c>
      <c r="C247">
        <v>5.0179906000000003E-2</v>
      </c>
      <c r="D247">
        <v>-2.2507199999999999E-3</v>
      </c>
      <c r="E247">
        <v>2.7870030000000001E-3</v>
      </c>
      <c r="F247">
        <v>-6.8622400000000004E-4</v>
      </c>
      <c r="G247" s="1" t="s">
        <v>10</v>
      </c>
      <c r="H247" s="1" t="s">
        <v>10</v>
      </c>
      <c r="I247" s="1" t="s">
        <v>10</v>
      </c>
      <c r="J247" s="1" t="s">
        <v>10</v>
      </c>
    </row>
    <row r="248" spans="1:10" x14ac:dyDescent="0.25">
      <c r="A248">
        <v>-5.2592564000000001E-2</v>
      </c>
      <c r="B248">
        <v>-3.0998207999999999E-2</v>
      </c>
      <c r="C248">
        <v>4.9641459999999998E-2</v>
      </c>
      <c r="D248">
        <v>-2.2554010000000002E-3</v>
      </c>
      <c r="E248">
        <v>2.708298E-3</v>
      </c>
      <c r="F248">
        <v>-5.6000500000000003E-4</v>
      </c>
      <c r="G248" s="1" t="s">
        <v>10</v>
      </c>
      <c r="H248" s="1" t="s">
        <v>10</v>
      </c>
      <c r="I248" s="1" t="s">
        <v>10</v>
      </c>
      <c r="J248" s="1" t="s">
        <v>10</v>
      </c>
    </row>
    <row r="249" spans="1:10" x14ac:dyDescent="0.25">
      <c r="A249">
        <v>-5.5410642000000003E-2</v>
      </c>
      <c r="B249">
        <v>-3.3966132000000003E-2</v>
      </c>
      <c r="C249">
        <v>4.3493278000000003E-2</v>
      </c>
      <c r="D249">
        <v>-2.2752649999999998E-3</v>
      </c>
      <c r="E249">
        <v>2.6144990000000002E-3</v>
      </c>
      <c r="F249">
        <v>-6.4312699999999996E-4</v>
      </c>
      <c r="G249" s="1" t="s">
        <v>10</v>
      </c>
      <c r="H249" s="1" t="s">
        <v>10</v>
      </c>
      <c r="I249" s="1" t="s">
        <v>10</v>
      </c>
      <c r="J249" s="1" t="s">
        <v>10</v>
      </c>
    </row>
    <row r="250" spans="1:10" x14ac:dyDescent="0.25">
      <c r="A250">
        <v>-5.6077509999999997E-2</v>
      </c>
      <c r="B250">
        <v>-3.2646924000000001E-2</v>
      </c>
      <c r="C250">
        <v>5.3267269999999999E-2</v>
      </c>
      <c r="D250">
        <v>-2.2306489999999999E-3</v>
      </c>
      <c r="E250">
        <v>2.738894E-3</v>
      </c>
      <c r="F250">
        <v>-6.4898600000000005E-4</v>
      </c>
      <c r="G250" s="1" t="s">
        <v>10</v>
      </c>
      <c r="H250" s="1" t="s">
        <v>10</v>
      </c>
      <c r="I250" s="1" t="s">
        <v>10</v>
      </c>
      <c r="J250" s="1" t="s">
        <v>10</v>
      </c>
    </row>
    <row r="251" spans="1:10" x14ac:dyDescent="0.25">
      <c r="A251">
        <v>-5.5156667E-2</v>
      </c>
      <c r="B251">
        <v>-3.3192712999999999E-2</v>
      </c>
      <c r="C251">
        <v>5.3305365E-2</v>
      </c>
      <c r="D251">
        <v>-2.401247E-3</v>
      </c>
      <c r="E251">
        <v>2.8041400000000001E-3</v>
      </c>
      <c r="F251">
        <v>-6.2503000000000005E-4</v>
      </c>
      <c r="G251" s="1" t="s">
        <v>10</v>
      </c>
      <c r="H251" s="1" t="s">
        <v>10</v>
      </c>
      <c r="I251" s="1" t="s">
        <v>10</v>
      </c>
      <c r="J251" s="1" t="s">
        <v>10</v>
      </c>
    </row>
    <row r="252" spans="1:10" x14ac:dyDescent="0.25">
      <c r="A252">
        <v>-5.4315858000000002E-2</v>
      </c>
      <c r="B252">
        <v>-2.9651225E-2</v>
      </c>
      <c r="C252">
        <v>4.5046318000000002E-2</v>
      </c>
      <c r="D252">
        <v>-2.1928640000000001E-3</v>
      </c>
      <c r="E252">
        <v>2.703184E-3</v>
      </c>
      <c r="F252">
        <v>-5.6822299999999997E-4</v>
      </c>
      <c r="G252" s="1" t="s">
        <v>10</v>
      </c>
      <c r="H252" s="1" t="s">
        <v>10</v>
      </c>
      <c r="I252" s="1" t="s">
        <v>10</v>
      </c>
      <c r="J252" s="1" t="s">
        <v>10</v>
      </c>
    </row>
    <row r="253" spans="1:10" x14ac:dyDescent="0.25">
      <c r="A253">
        <v>-5.4252415999999998E-2</v>
      </c>
      <c r="B253">
        <v>-3.4697928000000003E-2</v>
      </c>
      <c r="C253">
        <v>4.7647453999999999E-2</v>
      </c>
      <c r="D253">
        <v>-2.4323750000000001E-3</v>
      </c>
      <c r="E253">
        <v>2.7861370000000002E-3</v>
      </c>
      <c r="F253">
        <v>-4.91626E-4</v>
      </c>
      <c r="G253" s="1" t="s">
        <v>10</v>
      </c>
      <c r="H253" s="1" t="s">
        <v>10</v>
      </c>
      <c r="I253" s="1" t="s">
        <v>10</v>
      </c>
      <c r="J253" s="1" t="s">
        <v>10</v>
      </c>
    </row>
    <row r="254" spans="1:10" x14ac:dyDescent="0.25">
      <c r="A254">
        <v>-5.3409271000000001E-2</v>
      </c>
      <c r="B254">
        <v>-3.2865584000000003E-2</v>
      </c>
      <c r="C254">
        <v>4.5537270999999997E-2</v>
      </c>
      <c r="D254">
        <v>-2.3060929999999999E-3</v>
      </c>
      <c r="E254">
        <v>2.8372739999999999E-3</v>
      </c>
      <c r="F254">
        <v>-4.9906400000000002E-4</v>
      </c>
      <c r="G254" s="1" t="s">
        <v>10</v>
      </c>
      <c r="H254" s="1" t="s">
        <v>10</v>
      </c>
      <c r="I254" s="1" t="s">
        <v>10</v>
      </c>
      <c r="J254" s="1" t="s">
        <v>10</v>
      </c>
    </row>
    <row r="255" spans="1:10" x14ac:dyDescent="0.25">
      <c r="A255">
        <v>-5.4869737000000002E-2</v>
      </c>
      <c r="B255">
        <v>-3.3028275000000003E-2</v>
      </c>
      <c r="C255">
        <v>4.2943135E-2</v>
      </c>
      <c r="D255">
        <v>-2.1875779999999999E-3</v>
      </c>
      <c r="E255">
        <v>2.9229519999999999E-3</v>
      </c>
      <c r="F255">
        <v>-4.7963299999999998E-4</v>
      </c>
      <c r="G255" s="1" t="s">
        <v>10</v>
      </c>
      <c r="H255" s="1" t="s">
        <v>10</v>
      </c>
      <c r="I255" s="1" t="s">
        <v>10</v>
      </c>
      <c r="J255" s="1" t="s">
        <v>10</v>
      </c>
    </row>
    <row r="256" spans="1:10" x14ac:dyDescent="0.25">
      <c r="A256">
        <v>-5.4316192999999999E-2</v>
      </c>
      <c r="B256">
        <v>-3.4315616E-2</v>
      </c>
      <c r="C256">
        <v>4.9144964999999999E-2</v>
      </c>
      <c r="D256">
        <v>-2.2790929999999998E-3</v>
      </c>
      <c r="E256">
        <v>2.6852579999999998E-3</v>
      </c>
      <c r="F256">
        <v>-4.9756300000000002E-4</v>
      </c>
      <c r="G256" s="1" t="s">
        <v>10</v>
      </c>
      <c r="H256" s="1" t="s">
        <v>10</v>
      </c>
      <c r="I256" s="1" t="s">
        <v>10</v>
      </c>
      <c r="J256" s="1" t="s">
        <v>10</v>
      </c>
    </row>
    <row r="257" spans="1:10" x14ac:dyDescent="0.25">
      <c r="A257">
        <v>-5.5185313999999999E-2</v>
      </c>
      <c r="B257">
        <v>-2.9502516999999999E-2</v>
      </c>
      <c r="C257">
        <v>4.5039195999999997E-2</v>
      </c>
      <c r="D257">
        <v>-2.161058E-3</v>
      </c>
      <c r="E257">
        <v>2.8153520000000001E-3</v>
      </c>
      <c r="F257">
        <v>-5.8589500000000001E-4</v>
      </c>
      <c r="G257" s="1" t="s">
        <v>10</v>
      </c>
      <c r="H257" s="1" t="s">
        <v>10</v>
      </c>
      <c r="I257" s="1" t="s">
        <v>10</v>
      </c>
      <c r="J257" s="1" t="s">
        <v>10</v>
      </c>
    </row>
    <row r="258" spans="1:10" x14ac:dyDescent="0.25">
      <c r="A258">
        <v>-5.4373289999999998E-2</v>
      </c>
      <c r="B258">
        <v>-2.9641777000000001E-2</v>
      </c>
      <c r="C258">
        <v>4.9194123999999999E-2</v>
      </c>
      <c r="D258">
        <v>-2.1915839999999999E-3</v>
      </c>
      <c r="E258">
        <v>2.6849790000000001E-3</v>
      </c>
      <c r="F258">
        <v>-4.3126999999999998E-4</v>
      </c>
      <c r="G258" s="1" t="s">
        <v>10</v>
      </c>
      <c r="H258" s="1" t="s">
        <v>10</v>
      </c>
      <c r="I258" s="1" t="s">
        <v>10</v>
      </c>
      <c r="J258" s="1" t="s">
        <v>10</v>
      </c>
    </row>
    <row r="259" spans="1:10" x14ac:dyDescent="0.25">
      <c r="A259">
        <v>-5.3981560999999997E-2</v>
      </c>
      <c r="B259">
        <v>-3.5537108999999997E-2</v>
      </c>
      <c r="C259">
        <v>5.4309584000000001E-2</v>
      </c>
      <c r="D259">
        <v>-2.474764E-3</v>
      </c>
      <c r="E259">
        <v>2.7991489999999999E-3</v>
      </c>
      <c r="F259">
        <v>-5.9076400000000002E-4</v>
      </c>
      <c r="G259" s="1" t="s">
        <v>10</v>
      </c>
      <c r="H259" s="1" t="s">
        <v>10</v>
      </c>
      <c r="I259" s="1" t="s">
        <v>10</v>
      </c>
      <c r="J259" s="1" t="s">
        <v>10</v>
      </c>
    </row>
    <row r="260" spans="1:10" x14ac:dyDescent="0.25">
      <c r="A260">
        <v>-5.5761352E-2</v>
      </c>
      <c r="B260">
        <v>-3.2506976E-2</v>
      </c>
      <c r="C260">
        <v>5.3294472000000002E-2</v>
      </c>
      <c r="D260">
        <v>-2.3183539999999999E-3</v>
      </c>
      <c r="E260">
        <v>2.7858219999999999E-3</v>
      </c>
      <c r="F260">
        <v>-6.4144099999999997E-4</v>
      </c>
      <c r="G260" s="1" t="s">
        <v>10</v>
      </c>
      <c r="H260" s="1" t="s">
        <v>10</v>
      </c>
      <c r="I260" s="1" t="s">
        <v>10</v>
      </c>
      <c r="J260" s="1" t="s">
        <v>10</v>
      </c>
    </row>
    <row r="261" spans="1:10" x14ac:dyDescent="0.25">
      <c r="A261">
        <v>-5.2279069999999997E-2</v>
      </c>
      <c r="B261">
        <v>-3.5495262999999999E-2</v>
      </c>
      <c r="C261">
        <v>5.0586699999999998E-2</v>
      </c>
      <c r="D261">
        <v>-2.2664489999999998E-3</v>
      </c>
      <c r="E261">
        <v>2.7143940000000002E-3</v>
      </c>
      <c r="F261">
        <v>-6.1587899999999995E-4</v>
      </c>
      <c r="G261" s="1" t="s">
        <v>10</v>
      </c>
      <c r="H261" s="1" t="s">
        <v>10</v>
      </c>
      <c r="I261" s="1" t="s">
        <v>10</v>
      </c>
      <c r="J261" s="1" t="s">
        <v>10</v>
      </c>
    </row>
    <row r="262" spans="1:10" x14ac:dyDescent="0.25">
      <c r="A262">
        <v>-5.4010954E-2</v>
      </c>
      <c r="B262">
        <v>-3.2148451000000001E-2</v>
      </c>
      <c r="C262">
        <v>4.5517861999999999E-2</v>
      </c>
      <c r="D262">
        <v>-2.2089399999999999E-3</v>
      </c>
      <c r="E262">
        <v>2.6917960000000002E-3</v>
      </c>
      <c r="F262">
        <v>-5.96402E-4</v>
      </c>
      <c r="G262" s="1" t="s">
        <v>10</v>
      </c>
      <c r="H262" s="1" t="s">
        <v>10</v>
      </c>
      <c r="I262" s="1" t="s">
        <v>10</v>
      </c>
      <c r="J262" s="1" t="s">
        <v>10</v>
      </c>
    </row>
    <row r="263" spans="1:10" x14ac:dyDescent="0.25">
      <c r="A263">
        <v>-5.4069030999999997E-2</v>
      </c>
      <c r="B263">
        <v>-3.1817388000000002E-2</v>
      </c>
      <c r="C263">
        <v>5.0670996000000003E-2</v>
      </c>
      <c r="D263">
        <v>-2.1898220000000001E-3</v>
      </c>
      <c r="E263">
        <v>2.7334059999999999E-3</v>
      </c>
      <c r="F263">
        <v>-5.2243700000000005E-4</v>
      </c>
      <c r="G263" s="1" t="s">
        <v>10</v>
      </c>
      <c r="H263" s="1" t="s">
        <v>10</v>
      </c>
      <c r="I263" s="1" t="s">
        <v>10</v>
      </c>
      <c r="J263" s="1" t="s">
        <v>10</v>
      </c>
    </row>
    <row r="264" spans="1:10" x14ac:dyDescent="0.25">
      <c r="A264">
        <v>-5.5768669E-2</v>
      </c>
      <c r="B264">
        <v>-3.1816813999999999E-2</v>
      </c>
      <c r="C264">
        <v>4.8165761000000001E-2</v>
      </c>
      <c r="D264">
        <v>-2.2481160000000001E-3</v>
      </c>
      <c r="E264">
        <v>2.718519E-3</v>
      </c>
      <c r="F264">
        <v>-5.2336199999999998E-4</v>
      </c>
      <c r="G264" s="1" t="s">
        <v>10</v>
      </c>
      <c r="H264" s="1" t="s">
        <v>10</v>
      </c>
      <c r="I264" s="1" t="s">
        <v>10</v>
      </c>
      <c r="J264" s="1" t="s">
        <v>10</v>
      </c>
    </row>
    <row r="265" spans="1:10" x14ac:dyDescent="0.25">
      <c r="A265">
        <v>-5.4945121999999999E-2</v>
      </c>
      <c r="B265">
        <v>-3.1636673999999997E-2</v>
      </c>
      <c r="C265">
        <v>4.9103063000000002E-2</v>
      </c>
      <c r="D265">
        <v>-2.0981699999999999E-3</v>
      </c>
      <c r="E265">
        <v>2.7443630000000001E-3</v>
      </c>
      <c r="F265">
        <v>-5.6642400000000005E-4</v>
      </c>
      <c r="G265" s="1" t="s">
        <v>10</v>
      </c>
      <c r="H265" s="1" t="s">
        <v>10</v>
      </c>
      <c r="I265" s="1" t="s">
        <v>10</v>
      </c>
      <c r="J265" s="1" t="s">
        <v>10</v>
      </c>
    </row>
    <row r="266" spans="1:10" x14ac:dyDescent="0.25">
      <c r="A266">
        <v>-5.3103905E-2</v>
      </c>
      <c r="B266">
        <v>-3.2352731000000003E-2</v>
      </c>
      <c r="C266">
        <v>3.9412569000000001E-2</v>
      </c>
      <c r="D266">
        <v>-2.3119149999999999E-3</v>
      </c>
      <c r="E266">
        <v>2.757472E-3</v>
      </c>
      <c r="F266">
        <v>-3.3718700000000002E-4</v>
      </c>
      <c r="G266" s="1" t="s">
        <v>10</v>
      </c>
      <c r="H266" s="1" t="s">
        <v>10</v>
      </c>
      <c r="I266" s="1" t="s">
        <v>10</v>
      </c>
      <c r="J266" s="1" t="s">
        <v>10</v>
      </c>
    </row>
    <row r="267" spans="1:10" x14ac:dyDescent="0.25">
      <c r="A267">
        <v>-5.3436114999999999E-2</v>
      </c>
      <c r="B267">
        <v>-3.2509994E-2</v>
      </c>
      <c r="C267">
        <v>4.8584238000000002E-2</v>
      </c>
      <c r="D267">
        <v>-2.244121E-3</v>
      </c>
      <c r="E267">
        <v>2.7868300000000001E-3</v>
      </c>
      <c r="F267">
        <v>-6.1491300000000003E-4</v>
      </c>
      <c r="G267" s="1" t="s">
        <v>10</v>
      </c>
      <c r="H267" s="1" t="s">
        <v>10</v>
      </c>
      <c r="I267" s="1" t="s">
        <v>10</v>
      </c>
      <c r="J267" s="1" t="s">
        <v>10</v>
      </c>
    </row>
    <row r="268" spans="1:10" x14ac:dyDescent="0.25">
      <c r="A268">
        <v>-5.5455152000000001E-2</v>
      </c>
      <c r="B268">
        <v>-3.3954314999999999E-2</v>
      </c>
      <c r="C268">
        <v>4.4509004999999997E-2</v>
      </c>
      <c r="D268">
        <v>-2.1997539999999999E-3</v>
      </c>
      <c r="E268">
        <v>2.6232260000000002E-3</v>
      </c>
      <c r="F268">
        <v>-5.6021599999999999E-4</v>
      </c>
      <c r="G268" s="1" t="s">
        <v>10</v>
      </c>
      <c r="H268" s="1" t="s">
        <v>10</v>
      </c>
      <c r="I268" s="1" t="s">
        <v>10</v>
      </c>
      <c r="J268" s="1" t="s">
        <v>10</v>
      </c>
    </row>
    <row r="269" spans="1:10" x14ac:dyDescent="0.25">
      <c r="A269">
        <v>-5.6007314000000002E-2</v>
      </c>
      <c r="B269">
        <v>-3.3347993999999999E-2</v>
      </c>
      <c r="C269">
        <v>4.6112559999999997E-2</v>
      </c>
      <c r="D269">
        <v>-2.32591E-3</v>
      </c>
      <c r="E269">
        <v>2.806663E-3</v>
      </c>
      <c r="F269">
        <v>-5.2571300000000003E-4</v>
      </c>
      <c r="G269" s="1" t="s">
        <v>10</v>
      </c>
      <c r="H269" s="1" t="s">
        <v>10</v>
      </c>
      <c r="I269" s="1" t="s">
        <v>10</v>
      </c>
      <c r="J269" s="1" t="s">
        <v>10</v>
      </c>
    </row>
    <row r="270" spans="1:10" x14ac:dyDescent="0.25">
      <c r="A270">
        <v>-5.5230908000000002E-2</v>
      </c>
      <c r="B270">
        <v>-3.0795446000000001E-2</v>
      </c>
      <c r="C270">
        <v>4.8573650000000003E-2</v>
      </c>
      <c r="D270">
        <v>-2.0590640000000002E-3</v>
      </c>
      <c r="E270">
        <v>2.7312819999999998E-3</v>
      </c>
      <c r="F270">
        <v>-6.5615499999999995E-4</v>
      </c>
      <c r="G270" s="1" t="s">
        <v>10</v>
      </c>
      <c r="H270" s="1" t="s">
        <v>10</v>
      </c>
      <c r="I270" s="1" t="s">
        <v>10</v>
      </c>
      <c r="J270" s="1" t="s">
        <v>10</v>
      </c>
    </row>
    <row r="271" spans="1:10" x14ac:dyDescent="0.25">
      <c r="A271">
        <v>-5.3714803999999998E-2</v>
      </c>
      <c r="B271">
        <v>-3.2336126999999999E-2</v>
      </c>
      <c r="C271">
        <v>4.5510600999999998E-2</v>
      </c>
      <c r="D271">
        <v>-2.2260549999999998E-3</v>
      </c>
      <c r="E271">
        <v>2.7649570000000002E-3</v>
      </c>
      <c r="F271">
        <v>-5.7891300000000002E-4</v>
      </c>
      <c r="G271" s="1" t="s">
        <v>10</v>
      </c>
      <c r="H271" s="1" t="s">
        <v>10</v>
      </c>
      <c r="I271" s="1" t="s">
        <v>10</v>
      </c>
      <c r="J271" s="1" t="s">
        <v>10</v>
      </c>
    </row>
    <row r="272" spans="1:10" x14ac:dyDescent="0.25">
      <c r="A272">
        <v>-5.5699233000000001E-2</v>
      </c>
      <c r="B272">
        <v>-3.2521751000000002E-2</v>
      </c>
      <c r="C272">
        <v>4.2006541000000001E-2</v>
      </c>
      <c r="D272">
        <v>-2.3148449999999998E-3</v>
      </c>
      <c r="E272">
        <v>2.8208119999999998E-3</v>
      </c>
      <c r="F272">
        <v>-4.8106700000000001E-4</v>
      </c>
      <c r="G272" s="1" t="s">
        <v>10</v>
      </c>
      <c r="H272" s="1" t="s">
        <v>10</v>
      </c>
      <c r="I272" s="1" t="s">
        <v>10</v>
      </c>
      <c r="J272" s="1" t="s">
        <v>10</v>
      </c>
    </row>
    <row r="273" spans="1:10" x14ac:dyDescent="0.25">
      <c r="A273">
        <v>-5.6615297000000002E-2</v>
      </c>
      <c r="B273">
        <v>-3.3641253000000003E-2</v>
      </c>
      <c r="C273">
        <v>4.9190912000000003E-2</v>
      </c>
      <c r="D273">
        <v>-2.2858430000000001E-3</v>
      </c>
      <c r="E273">
        <v>2.6857640000000002E-3</v>
      </c>
      <c r="F273">
        <v>-5.9642099999999997E-4</v>
      </c>
      <c r="G273" s="1" t="s">
        <v>10</v>
      </c>
      <c r="H273" s="1" t="s">
        <v>10</v>
      </c>
      <c r="I273" s="1" t="s">
        <v>10</v>
      </c>
      <c r="J273" s="1" t="s">
        <v>10</v>
      </c>
    </row>
    <row r="274" spans="1:10" x14ac:dyDescent="0.25">
      <c r="A274">
        <v>-5.3165622000000003E-2</v>
      </c>
      <c r="B274">
        <v>-3.1699404E-2</v>
      </c>
      <c r="C274">
        <v>5.1653139000000001E-2</v>
      </c>
      <c r="D274">
        <v>-2.2353270000000001E-3</v>
      </c>
      <c r="E274">
        <v>2.885383E-3</v>
      </c>
      <c r="F274">
        <v>-6.5041600000000001E-4</v>
      </c>
      <c r="G274" s="1" t="s">
        <v>10</v>
      </c>
      <c r="H274" s="1" t="s">
        <v>10</v>
      </c>
      <c r="I274" s="1" t="s">
        <v>10</v>
      </c>
      <c r="J274" s="1" t="s">
        <v>10</v>
      </c>
    </row>
    <row r="275" spans="1:10" x14ac:dyDescent="0.25">
      <c r="A275">
        <v>-5.1646426000000002E-2</v>
      </c>
      <c r="B275">
        <v>-3.1191139999999999E-2</v>
      </c>
      <c r="C275">
        <v>3.7766617000000002E-2</v>
      </c>
      <c r="D275">
        <v>-2.2112709999999999E-3</v>
      </c>
      <c r="E275">
        <v>2.79422E-3</v>
      </c>
      <c r="F275">
        <v>-5.1739600000000005E-4</v>
      </c>
      <c r="G275" s="1" t="s">
        <v>10</v>
      </c>
      <c r="H275" s="1" t="s">
        <v>10</v>
      </c>
      <c r="I275" s="1" t="s">
        <v>10</v>
      </c>
      <c r="J275" s="1" t="s">
        <v>10</v>
      </c>
    </row>
    <row r="276" spans="1:10" x14ac:dyDescent="0.25">
      <c r="A276">
        <v>-5.2649296999999998E-2</v>
      </c>
      <c r="B276">
        <v>-2.8668697999999999E-2</v>
      </c>
      <c r="C276">
        <v>5.0657857000000001E-2</v>
      </c>
      <c r="D276">
        <v>-2.1372520000000001E-3</v>
      </c>
      <c r="E276">
        <v>2.7937819999999999E-3</v>
      </c>
      <c r="F276">
        <v>-5.1215699999999996E-4</v>
      </c>
      <c r="G276" s="1" t="s">
        <v>10</v>
      </c>
      <c r="H276" s="1" t="s">
        <v>10</v>
      </c>
      <c r="I276" s="1" t="s">
        <v>10</v>
      </c>
      <c r="J276" s="1" t="s">
        <v>10</v>
      </c>
    </row>
    <row r="277" spans="1:10" x14ac:dyDescent="0.25">
      <c r="A277">
        <v>-5.6344963999999997E-2</v>
      </c>
      <c r="B277">
        <v>-3.3144392000000002E-2</v>
      </c>
      <c r="C277">
        <v>4.9231025999999997E-2</v>
      </c>
      <c r="D277">
        <v>-2.3079910000000001E-3</v>
      </c>
      <c r="E277">
        <v>2.6816259999999999E-3</v>
      </c>
      <c r="F277">
        <v>-4.6075599999999999E-4</v>
      </c>
      <c r="G277" s="1" t="s">
        <v>10</v>
      </c>
      <c r="H277" s="1" t="s">
        <v>10</v>
      </c>
      <c r="I277" s="1" t="s">
        <v>10</v>
      </c>
      <c r="J277" s="1" t="s">
        <v>10</v>
      </c>
    </row>
    <row r="278" spans="1:10" x14ac:dyDescent="0.25">
      <c r="A278">
        <v>-5.7806231E-2</v>
      </c>
      <c r="B278">
        <v>-3.2009199000000002E-2</v>
      </c>
      <c r="C278">
        <v>5.1773921000000001E-2</v>
      </c>
      <c r="D278">
        <v>-2.2358619999999999E-3</v>
      </c>
      <c r="E278">
        <v>2.8856730000000001E-3</v>
      </c>
      <c r="F278">
        <v>-5.8571899999999995E-4</v>
      </c>
      <c r="G278" s="1" t="s">
        <v>10</v>
      </c>
      <c r="H278" s="1" t="s">
        <v>10</v>
      </c>
      <c r="I278" s="1" t="s">
        <v>10</v>
      </c>
      <c r="J278" s="1" t="s">
        <v>10</v>
      </c>
    </row>
    <row r="279" spans="1:10" x14ac:dyDescent="0.25">
      <c r="A279">
        <v>-5.4027624000000003E-2</v>
      </c>
      <c r="B279">
        <v>-3.1496637000000001E-2</v>
      </c>
      <c r="C279">
        <v>4.4480141000000001E-2</v>
      </c>
      <c r="D279">
        <v>-2.1553760000000001E-3</v>
      </c>
      <c r="E279">
        <v>2.7856880000000001E-3</v>
      </c>
      <c r="F279">
        <v>-5.3247799999999997E-4</v>
      </c>
      <c r="G279" s="1" t="s">
        <v>10</v>
      </c>
      <c r="H279" s="1" t="s">
        <v>10</v>
      </c>
      <c r="I279" s="1" t="s">
        <v>10</v>
      </c>
      <c r="J279" s="1" t="s">
        <v>10</v>
      </c>
    </row>
    <row r="280" spans="1:10" x14ac:dyDescent="0.25">
      <c r="A280">
        <v>-5.5168717999999999E-2</v>
      </c>
      <c r="B280">
        <v>-2.9492592000000002E-2</v>
      </c>
      <c r="C280">
        <v>4.2414295999999997E-2</v>
      </c>
      <c r="D280">
        <v>-2.0874969999999998E-3</v>
      </c>
      <c r="E280">
        <v>2.8084170000000001E-3</v>
      </c>
      <c r="F280">
        <v>-6.9408499999999999E-4</v>
      </c>
      <c r="G280" s="1" t="s">
        <v>10</v>
      </c>
      <c r="H280" s="1" t="s">
        <v>10</v>
      </c>
      <c r="I280" s="1" t="s">
        <v>10</v>
      </c>
      <c r="J280" s="1" t="s">
        <v>10</v>
      </c>
    </row>
    <row r="281" spans="1:10" x14ac:dyDescent="0.25">
      <c r="A281">
        <v>-5.5742763000000001E-2</v>
      </c>
      <c r="B281">
        <v>-3.2148841999999997E-2</v>
      </c>
      <c r="C281">
        <v>4.5053299999999998E-2</v>
      </c>
      <c r="D281">
        <v>-2.222515E-3</v>
      </c>
      <c r="E281">
        <v>2.7194699999999999E-3</v>
      </c>
      <c r="F281">
        <v>-5.6911400000000001E-4</v>
      </c>
      <c r="G281" s="1" t="s">
        <v>10</v>
      </c>
      <c r="H281" s="1" t="s">
        <v>10</v>
      </c>
      <c r="I281" s="1" t="s">
        <v>10</v>
      </c>
      <c r="J281" s="1" t="s">
        <v>10</v>
      </c>
    </row>
    <row r="282" spans="1:10" x14ac:dyDescent="0.25">
      <c r="A282">
        <v>-5.5207327E-2</v>
      </c>
      <c r="B282">
        <v>-3.0502959999999999E-2</v>
      </c>
      <c r="C282">
        <v>5.2318241000000001E-2</v>
      </c>
      <c r="D282">
        <v>-2.3221520000000001E-3</v>
      </c>
      <c r="E282">
        <v>2.7444629999999999E-3</v>
      </c>
      <c r="F282">
        <v>-5.0521400000000003E-4</v>
      </c>
      <c r="G282" s="1" t="s">
        <v>10</v>
      </c>
      <c r="H282" s="1" t="s">
        <v>10</v>
      </c>
      <c r="I282" s="1" t="s">
        <v>10</v>
      </c>
      <c r="J282" s="1" t="s">
        <v>10</v>
      </c>
    </row>
    <row r="283" spans="1:10" x14ac:dyDescent="0.25">
      <c r="A283">
        <v>-5.6027733000000003E-2</v>
      </c>
      <c r="B283">
        <v>-3.1347438999999998E-2</v>
      </c>
      <c r="C283">
        <v>4.3531064000000001E-2</v>
      </c>
      <c r="D283">
        <v>-2.2263740000000001E-3</v>
      </c>
      <c r="E283">
        <v>2.8500729999999998E-3</v>
      </c>
      <c r="F283">
        <v>-4.9709899999999998E-4</v>
      </c>
      <c r="G283" s="1" t="s">
        <v>10</v>
      </c>
      <c r="H283" s="1" t="s">
        <v>10</v>
      </c>
      <c r="I283" s="1" t="s">
        <v>10</v>
      </c>
      <c r="J283" s="1" t="s">
        <v>10</v>
      </c>
    </row>
    <row r="284" spans="1:10" x14ac:dyDescent="0.25">
      <c r="A284">
        <v>-5.6303930000000002E-2</v>
      </c>
      <c r="B284">
        <v>-3.4830119E-2</v>
      </c>
      <c r="C284">
        <v>4.8157397999999997E-2</v>
      </c>
      <c r="D284">
        <v>-2.3295439999999998E-3</v>
      </c>
      <c r="E284">
        <v>2.7503689999999999E-3</v>
      </c>
      <c r="F284">
        <v>-5.52697E-4</v>
      </c>
      <c r="G284" s="1" t="s">
        <v>10</v>
      </c>
      <c r="H284" s="1" t="s">
        <v>10</v>
      </c>
      <c r="I284" s="1" t="s">
        <v>10</v>
      </c>
      <c r="J284" s="1" t="s">
        <v>10</v>
      </c>
    </row>
    <row r="285" spans="1:10" x14ac:dyDescent="0.25">
      <c r="A285">
        <v>-5.5208355000000001E-2</v>
      </c>
      <c r="B285">
        <v>-3.1851566999999997E-2</v>
      </c>
      <c r="C285">
        <v>5.3796269000000001E-2</v>
      </c>
      <c r="D285">
        <v>-2.2801649999999998E-3</v>
      </c>
      <c r="E285">
        <v>2.8473420000000001E-3</v>
      </c>
      <c r="F285">
        <v>-5.7745699999999997E-4</v>
      </c>
      <c r="G285" s="1" t="s">
        <v>10</v>
      </c>
      <c r="H285" s="1" t="s">
        <v>10</v>
      </c>
      <c r="I285" s="1" t="s">
        <v>10</v>
      </c>
      <c r="J285" s="1" t="s">
        <v>10</v>
      </c>
    </row>
    <row r="286" spans="1:10" x14ac:dyDescent="0.25">
      <c r="A286">
        <v>-5.6052792999999997E-2</v>
      </c>
      <c r="B286">
        <v>-3.0995857000000002E-2</v>
      </c>
      <c r="C286">
        <v>4.6113572999999998E-2</v>
      </c>
      <c r="D286">
        <v>-2.2225679999999999E-3</v>
      </c>
      <c r="E286">
        <v>2.781628E-3</v>
      </c>
      <c r="F286">
        <v>-5.0517200000000002E-4</v>
      </c>
      <c r="G286" s="1" t="s">
        <v>10</v>
      </c>
      <c r="H286" s="1" t="s">
        <v>10</v>
      </c>
      <c r="I286" s="1" t="s">
        <v>10</v>
      </c>
      <c r="J286" s="1" t="s">
        <v>10</v>
      </c>
    </row>
    <row r="287" spans="1:10" x14ac:dyDescent="0.25">
      <c r="A287">
        <v>-5.6355140999999997E-2</v>
      </c>
      <c r="B287">
        <v>-3.3837259000000001E-2</v>
      </c>
      <c r="C287">
        <v>5.3775194999999998E-2</v>
      </c>
      <c r="D287">
        <v>-2.2597440000000002E-3</v>
      </c>
      <c r="E287">
        <v>2.835513E-3</v>
      </c>
      <c r="F287">
        <v>-6.3178500000000005E-4</v>
      </c>
      <c r="G287" s="1" t="s">
        <v>10</v>
      </c>
      <c r="H287" s="1" t="s">
        <v>10</v>
      </c>
      <c r="I287" s="1" t="s">
        <v>10</v>
      </c>
      <c r="J287" s="1" t="s">
        <v>10</v>
      </c>
    </row>
    <row r="288" spans="1:10" x14ac:dyDescent="0.25">
      <c r="A288">
        <v>-5.5167570999999999E-2</v>
      </c>
      <c r="B288">
        <v>-3.3498435999999999E-2</v>
      </c>
      <c r="C288">
        <v>4.6557086999999997E-2</v>
      </c>
      <c r="D288">
        <v>-2.224471E-3</v>
      </c>
      <c r="E288">
        <v>2.7895820000000001E-3</v>
      </c>
      <c r="F288">
        <v>-5.6055099999999995E-4</v>
      </c>
      <c r="G288" s="1" t="s">
        <v>10</v>
      </c>
      <c r="H288" s="1" t="s">
        <v>10</v>
      </c>
      <c r="I288" s="1" t="s">
        <v>10</v>
      </c>
      <c r="J288" s="1" t="s">
        <v>10</v>
      </c>
    </row>
    <row r="289" spans="1:10" x14ac:dyDescent="0.25">
      <c r="A289">
        <v>-5.4684020999999999E-2</v>
      </c>
      <c r="B289">
        <v>-3.0158173E-2</v>
      </c>
      <c r="C289">
        <v>5.4827407000000002E-2</v>
      </c>
      <c r="D289">
        <v>-2.1995930000000001E-3</v>
      </c>
      <c r="E289">
        <v>2.7728599999999998E-3</v>
      </c>
      <c r="F289">
        <v>-5.1195899999999998E-4</v>
      </c>
      <c r="G289" s="1" t="s">
        <v>10</v>
      </c>
      <c r="H289" s="1" t="s">
        <v>10</v>
      </c>
      <c r="I289" s="1" t="s">
        <v>10</v>
      </c>
      <c r="J289" s="1" t="s">
        <v>10</v>
      </c>
    </row>
    <row r="290" spans="1:10" x14ac:dyDescent="0.25">
      <c r="A290">
        <v>-5.3739578000000003E-2</v>
      </c>
      <c r="B290">
        <v>-3.3015917999999998E-2</v>
      </c>
      <c r="C290">
        <v>4.7575052999999999E-2</v>
      </c>
      <c r="D290">
        <v>-2.233358E-3</v>
      </c>
      <c r="E290">
        <v>2.8323409999999999E-3</v>
      </c>
      <c r="F290">
        <v>-4.7930599999999998E-4</v>
      </c>
      <c r="G290" s="1" t="s">
        <v>10</v>
      </c>
      <c r="H290" s="1" t="s">
        <v>10</v>
      </c>
      <c r="I290" s="1" t="s">
        <v>10</v>
      </c>
      <c r="J290" s="1" t="s">
        <v>10</v>
      </c>
    </row>
    <row r="291" spans="1:10" x14ac:dyDescent="0.25">
      <c r="A291">
        <v>-5.3801000000000002E-2</v>
      </c>
      <c r="B291">
        <v>-3.0995722999999999E-2</v>
      </c>
      <c r="C291">
        <v>4.7559086E-2</v>
      </c>
      <c r="D291">
        <v>-2.0889070000000001E-3</v>
      </c>
      <c r="E291">
        <v>2.8331400000000001E-3</v>
      </c>
      <c r="F291">
        <v>-4.2208399999999998E-4</v>
      </c>
      <c r="G291" s="1" t="s">
        <v>10</v>
      </c>
      <c r="H291" s="1" t="s">
        <v>10</v>
      </c>
      <c r="I291" s="1" t="s">
        <v>10</v>
      </c>
      <c r="J291" s="1" t="s">
        <v>10</v>
      </c>
    </row>
    <row r="292" spans="1:10" x14ac:dyDescent="0.25">
      <c r="A292">
        <v>-5.7207026000000001E-2</v>
      </c>
      <c r="B292">
        <v>-3.1948856999999997E-2</v>
      </c>
      <c r="C292">
        <v>4.7769193000000001E-2</v>
      </c>
      <c r="D292">
        <v>-2.3518430000000002E-3</v>
      </c>
      <c r="E292">
        <v>2.5375319999999999E-3</v>
      </c>
      <c r="F292">
        <v>-4.2445100000000001E-4</v>
      </c>
      <c r="G292" s="1" t="s">
        <v>10</v>
      </c>
      <c r="H292" s="1" t="s">
        <v>10</v>
      </c>
      <c r="I292" s="1" t="s">
        <v>10</v>
      </c>
      <c r="J292" s="1" t="s">
        <v>10</v>
      </c>
    </row>
    <row r="293" spans="1:10" x14ac:dyDescent="0.25">
      <c r="A293">
        <v>-5.9229760999999999E-2</v>
      </c>
      <c r="B293">
        <v>-3.3201429999999997E-2</v>
      </c>
      <c r="C293">
        <v>5.3395718000000002E-2</v>
      </c>
      <c r="D293">
        <v>-2.3680839999999999E-3</v>
      </c>
      <c r="E293">
        <v>2.951225E-3</v>
      </c>
      <c r="F293">
        <v>-5.1504100000000004E-4</v>
      </c>
      <c r="G293" s="1" t="s">
        <v>10</v>
      </c>
      <c r="H293" s="1" t="s">
        <v>10</v>
      </c>
      <c r="I293" s="1" t="s">
        <v>10</v>
      </c>
      <c r="J293" s="1" t="s">
        <v>10</v>
      </c>
    </row>
    <row r="294" spans="1:10" x14ac:dyDescent="0.25">
      <c r="A294">
        <v>-5.7182625000000001E-2</v>
      </c>
      <c r="B294">
        <v>-3.3688243E-2</v>
      </c>
      <c r="C294">
        <v>5.0294049E-2</v>
      </c>
      <c r="D294">
        <v>-2.4036980000000001E-3</v>
      </c>
      <c r="E294">
        <v>2.826482E-3</v>
      </c>
      <c r="F294">
        <v>-4.6233E-4</v>
      </c>
      <c r="G294" s="1" t="s">
        <v>10</v>
      </c>
      <c r="H294" s="1" t="s">
        <v>10</v>
      </c>
      <c r="I294" s="1" t="s">
        <v>10</v>
      </c>
      <c r="J294" s="1" t="s">
        <v>10</v>
      </c>
    </row>
    <row r="295" spans="1:10" x14ac:dyDescent="0.25">
      <c r="A295">
        <v>-5.6644969000000003E-2</v>
      </c>
      <c r="B295">
        <v>-3.1678919E-2</v>
      </c>
      <c r="C295">
        <v>5.0250586E-2</v>
      </c>
      <c r="D295">
        <v>-2.2756249999999999E-3</v>
      </c>
      <c r="E295">
        <v>2.8465819999999998E-3</v>
      </c>
      <c r="F295">
        <v>-4.8714E-4</v>
      </c>
      <c r="G295" s="1" t="s">
        <v>10</v>
      </c>
      <c r="H295" s="1" t="s">
        <v>10</v>
      </c>
      <c r="I295" s="1" t="s">
        <v>10</v>
      </c>
      <c r="J295" s="1" t="s">
        <v>10</v>
      </c>
    </row>
    <row r="296" spans="1:10" x14ac:dyDescent="0.25">
      <c r="A296">
        <v>-5.4898917999999998E-2</v>
      </c>
      <c r="B296">
        <v>-3.3659525000000003E-2</v>
      </c>
      <c r="C296">
        <v>4.9609980999999997E-2</v>
      </c>
      <c r="D296">
        <v>-2.1980440000000001E-3</v>
      </c>
      <c r="E296">
        <v>2.7864769999999999E-3</v>
      </c>
      <c r="F296">
        <v>-6.2297800000000005E-4</v>
      </c>
      <c r="G296" s="1" t="s">
        <v>10</v>
      </c>
      <c r="H296" s="1" t="s">
        <v>10</v>
      </c>
      <c r="I296" s="1" t="s">
        <v>10</v>
      </c>
      <c r="J296" s="1" t="s">
        <v>10</v>
      </c>
    </row>
    <row r="297" spans="1:10" x14ac:dyDescent="0.25">
      <c r="A297">
        <v>-5.3486060000000002E-2</v>
      </c>
      <c r="B297">
        <v>-3.0820256000000001E-2</v>
      </c>
      <c r="C297">
        <v>4.6516905999999997E-2</v>
      </c>
      <c r="D297">
        <v>-2.1029339999999999E-3</v>
      </c>
      <c r="E297">
        <v>2.7707769999999999E-3</v>
      </c>
      <c r="F297">
        <v>-5.2204400000000005E-4</v>
      </c>
      <c r="G297" s="1" t="s">
        <v>10</v>
      </c>
      <c r="H297" s="1" t="s">
        <v>10</v>
      </c>
      <c r="I297" s="1" t="s">
        <v>10</v>
      </c>
      <c r="J297" s="1" t="s">
        <v>10</v>
      </c>
    </row>
    <row r="298" spans="1:10" x14ac:dyDescent="0.25">
      <c r="A298">
        <v>-5.2892732999999997E-2</v>
      </c>
      <c r="B298">
        <v>-3.0524971000000001E-2</v>
      </c>
      <c r="C298">
        <v>4.8078861000000001E-2</v>
      </c>
      <c r="D298">
        <v>-2.189023E-3</v>
      </c>
      <c r="E298">
        <v>2.8652529999999999E-3</v>
      </c>
      <c r="F298">
        <v>-5.0522900000000005E-4</v>
      </c>
      <c r="G298" s="1" t="s">
        <v>10</v>
      </c>
      <c r="H298" s="1" t="s">
        <v>10</v>
      </c>
      <c r="I298" s="1" t="s">
        <v>10</v>
      </c>
      <c r="J298" s="1" t="s">
        <v>10</v>
      </c>
    </row>
    <row r="299" spans="1:10" x14ac:dyDescent="0.25">
      <c r="A299">
        <v>-5.6058931999999999E-2</v>
      </c>
      <c r="B299">
        <v>-3.2326724000000001E-2</v>
      </c>
      <c r="C299">
        <v>5.5885490000000003E-2</v>
      </c>
      <c r="D299">
        <v>-2.3467359999999999E-3</v>
      </c>
      <c r="E299">
        <v>2.7204680000000002E-3</v>
      </c>
      <c r="F299">
        <v>-6.8622099999999999E-4</v>
      </c>
      <c r="G299" s="1" t="s">
        <v>10</v>
      </c>
      <c r="H299" s="1" t="s">
        <v>10</v>
      </c>
      <c r="I299" s="1" t="s">
        <v>10</v>
      </c>
      <c r="J299" s="1" t="s">
        <v>10</v>
      </c>
    </row>
    <row r="300" spans="1:10" x14ac:dyDescent="0.25">
      <c r="A300">
        <v>-5.3738978E-2</v>
      </c>
      <c r="B300">
        <v>-3.2344464000000003E-2</v>
      </c>
      <c r="C300">
        <v>5.4295573E-2</v>
      </c>
      <c r="D300">
        <v>-2.3472440000000001E-3</v>
      </c>
      <c r="E300">
        <v>2.7457340000000001E-3</v>
      </c>
      <c r="F300">
        <v>-6.3300400000000005E-4</v>
      </c>
      <c r="G300" s="1" t="s">
        <v>10</v>
      </c>
      <c r="H300" s="1" t="s">
        <v>10</v>
      </c>
      <c r="I300" s="1" t="s">
        <v>10</v>
      </c>
      <c r="J300" s="1" t="s">
        <v>10</v>
      </c>
    </row>
    <row r="301" spans="1:10" x14ac:dyDescent="0.25">
      <c r="A301">
        <v>-5.7775244000000003E-2</v>
      </c>
      <c r="B301">
        <v>-3.4983248000000002E-2</v>
      </c>
      <c r="C301">
        <v>4.8695281E-2</v>
      </c>
      <c r="D301">
        <v>-2.2854519999999999E-3</v>
      </c>
      <c r="E301">
        <v>2.7581630000000001E-3</v>
      </c>
      <c r="F301">
        <v>-5.0624600000000002E-4</v>
      </c>
      <c r="G301" s="1" t="s">
        <v>10</v>
      </c>
      <c r="H301" s="1" t="s">
        <v>10</v>
      </c>
      <c r="I301" s="1" t="s">
        <v>10</v>
      </c>
      <c r="J301" s="1" t="s">
        <v>10</v>
      </c>
    </row>
    <row r="302" spans="1:10" x14ac:dyDescent="0.25">
      <c r="A302">
        <v>-5.5774565999999998E-2</v>
      </c>
      <c r="B302">
        <v>-3.3137492999999997E-2</v>
      </c>
      <c r="C302">
        <v>4.7095891000000001E-2</v>
      </c>
      <c r="D302">
        <v>-2.1894610000000002E-3</v>
      </c>
      <c r="E302">
        <v>2.7109180000000001E-3</v>
      </c>
      <c r="F302">
        <v>-5.1406300000000004E-4</v>
      </c>
      <c r="G302" s="1" t="s">
        <v>10</v>
      </c>
      <c r="H302" s="1" t="s">
        <v>10</v>
      </c>
      <c r="I302" s="1" t="s">
        <v>10</v>
      </c>
      <c r="J302" s="1" t="s">
        <v>10</v>
      </c>
    </row>
    <row r="303" spans="1:10" x14ac:dyDescent="0.25">
      <c r="A303">
        <v>-5.7211824000000001E-2</v>
      </c>
      <c r="B303">
        <v>-3.5014368999999997E-2</v>
      </c>
      <c r="C303">
        <v>5.3813390000000003E-2</v>
      </c>
      <c r="D303">
        <v>-2.31738E-3</v>
      </c>
      <c r="E303">
        <v>2.8700430000000001E-3</v>
      </c>
      <c r="F303">
        <v>-5.6040699999999996E-4</v>
      </c>
      <c r="G303" s="1" t="s">
        <v>10</v>
      </c>
      <c r="H303" s="1" t="s">
        <v>10</v>
      </c>
      <c r="I303" s="1" t="s">
        <v>10</v>
      </c>
      <c r="J303" s="1" t="s">
        <v>10</v>
      </c>
    </row>
    <row r="304" spans="1:10" x14ac:dyDescent="0.25">
      <c r="A304">
        <v>-5.6067198999999998E-2</v>
      </c>
      <c r="B304">
        <v>-3.2632965999999999E-2</v>
      </c>
      <c r="C304">
        <v>4.6562239999999998E-2</v>
      </c>
      <c r="D304">
        <v>-2.1391130000000002E-3</v>
      </c>
      <c r="E304">
        <v>2.723367E-3</v>
      </c>
      <c r="F304">
        <v>-5.6756999999999999E-4</v>
      </c>
      <c r="G304" s="1" t="s">
        <v>10</v>
      </c>
      <c r="H304" s="1" t="s">
        <v>10</v>
      </c>
      <c r="I304" s="1" t="s">
        <v>10</v>
      </c>
      <c r="J304" s="1" t="s">
        <v>10</v>
      </c>
    </row>
    <row r="305" spans="1:10" x14ac:dyDescent="0.25">
      <c r="A305">
        <v>-5.5217153999999997E-2</v>
      </c>
      <c r="B305">
        <v>-3.3512447000000001E-2</v>
      </c>
      <c r="C305">
        <v>5.5869008999999997E-2</v>
      </c>
      <c r="D305">
        <v>-2.3295249999999998E-3</v>
      </c>
      <c r="E305">
        <v>2.8125030000000001E-3</v>
      </c>
      <c r="F305">
        <v>-5.0568200000000003E-4</v>
      </c>
      <c r="G305" s="1" t="s">
        <v>10</v>
      </c>
      <c r="H305" s="1" t="s">
        <v>10</v>
      </c>
      <c r="I305" s="1" t="s">
        <v>10</v>
      </c>
      <c r="J305" s="1" t="s">
        <v>10</v>
      </c>
    </row>
    <row r="306" spans="1:10" x14ac:dyDescent="0.25">
      <c r="A306">
        <v>-5.7801083000000003E-2</v>
      </c>
      <c r="B306">
        <v>-3.2997377000000001E-2</v>
      </c>
      <c r="C306">
        <v>5.1248420000000003E-2</v>
      </c>
      <c r="D306">
        <v>-2.2329160000000002E-3</v>
      </c>
      <c r="E306">
        <v>2.8434089999999999E-3</v>
      </c>
      <c r="F306">
        <v>-5.8599399999999995E-4</v>
      </c>
      <c r="G306" s="1" t="s">
        <v>10</v>
      </c>
      <c r="H306" s="1" t="s">
        <v>10</v>
      </c>
      <c r="I306" s="1" t="s">
        <v>10</v>
      </c>
      <c r="J306" s="1" t="s">
        <v>10</v>
      </c>
    </row>
    <row r="307" spans="1:10" x14ac:dyDescent="0.25">
      <c r="A307">
        <v>-5.3753473000000003E-2</v>
      </c>
      <c r="B307">
        <v>-3.1003591E-2</v>
      </c>
      <c r="C307">
        <v>4.7595825000000001E-2</v>
      </c>
      <c r="D307">
        <v>-2.2091979999999999E-3</v>
      </c>
      <c r="E307">
        <v>2.7812729999999999E-3</v>
      </c>
      <c r="F307">
        <v>-5.0529999999999998E-4</v>
      </c>
      <c r="G307" s="1" t="s">
        <v>10</v>
      </c>
      <c r="H307" s="1" t="s">
        <v>10</v>
      </c>
      <c r="I307" s="1" t="s">
        <v>10</v>
      </c>
      <c r="J307" s="1" t="s">
        <v>10</v>
      </c>
    </row>
    <row r="308" spans="1:10" x14ac:dyDescent="0.25">
      <c r="A308">
        <v>-5.7471383000000001E-2</v>
      </c>
      <c r="B308">
        <v>-3.3176447999999997E-2</v>
      </c>
      <c r="C308">
        <v>4.7659344999999999E-2</v>
      </c>
      <c r="D308">
        <v>-2.2791899999999999E-3</v>
      </c>
      <c r="E308">
        <v>2.84871E-3</v>
      </c>
      <c r="F308">
        <v>-5.6958499999999995E-4</v>
      </c>
      <c r="G308" s="1" t="s">
        <v>10</v>
      </c>
      <c r="H308" s="1" t="s">
        <v>10</v>
      </c>
      <c r="I308" s="1" t="s">
        <v>10</v>
      </c>
      <c r="J308" s="1" t="s">
        <v>10</v>
      </c>
    </row>
    <row r="309" spans="1:10" x14ac:dyDescent="0.25">
      <c r="A309">
        <v>-5.5771097999999998E-2</v>
      </c>
      <c r="B309">
        <v>-3.3172755999999998E-2</v>
      </c>
      <c r="C309">
        <v>5.1255841000000003E-2</v>
      </c>
      <c r="D309">
        <v>-2.309303E-3</v>
      </c>
      <c r="E309">
        <v>2.7941390000000002E-3</v>
      </c>
      <c r="F309">
        <v>-4.8800100000000001E-4</v>
      </c>
      <c r="G309" s="1" t="s">
        <v>10</v>
      </c>
      <c r="H309" s="1" t="s">
        <v>10</v>
      </c>
      <c r="I309" s="1" t="s">
        <v>10</v>
      </c>
      <c r="J309" s="1" t="s">
        <v>10</v>
      </c>
    </row>
    <row r="310" spans="1:10" x14ac:dyDescent="0.25">
      <c r="A310">
        <v>-5.5436116000000001E-2</v>
      </c>
      <c r="B310">
        <v>-3.1682763000000003E-2</v>
      </c>
      <c r="C310">
        <v>4.4581041000000002E-2</v>
      </c>
      <c r="D310">
        <v>-2.3052569999999998E-3</v>
      </c>
      <c r="E310">
        <v>2.8001749999999998E-3</v>
      </c>
      <c r="F310">
        <v>-4.8912700000000001E-4</v>
      </c>
      <c r="G310" s="1" t="s">
        <v>10</v>
      </c>
      <c r="H310" s="1" t="s">
        <v>10</v>
      </c>
      <c r="I310" s="1" t="s">
        <v>10</v>
      </c>
      <c r="J310" s="1" t="s">
        <v>10</v>
      </c>
    </row>
    <row r="311" spans="1:10" x14ac:dyDescent="0.25">
      <c r="A311">
        <v>-5.8401520999999998E-2</v>
      </c>
      <c r="B311">
        <v>-3.3672273000000003E-2</v>
      </c>
      <c r="C311">
        <v>5.3334985000000001E-2</v>
      </c>
      <c r="D311">
        <v>-2.2547470000000001E-3</v>
      </c>
      <c r="E311">
        <v>2.89157E-3</v>
      </c>
      <c r="F311">
        <v>-4.8637099999999998E-4</v>
      </c>
      <c r="G311" s="1" t="s">
        <v>10</v>
      </c>
      <c r="H311" s="1" t="s">
        <v>10</v>
      </c>
      <c r="I311" s="1" t="s">
        <v>10</v>
      </c>
      <c r="J311" s="1" t="s">
        <v>10</v>
      </c>
    </row>
    <row r="312" spans="1:10" x14ac:dyDescent="0.25">
      <c r="A312">
        <v>-5.6080636000000003E-2</v>
      </c>
      <c r="B312">
        <v>-3.2975777999999997E-2</v>
      </c>
      <c r="C312">
        <v>5.3319626000000002E-2</v>
      </c>
      <c r="D312">
        <v>-2.2927059999999998E-3</v>
      </c>
      <c r="E312">
        <v>2.6867670000000001E-3</v>
      </c>
      <c r="F312">
        <v>-5.3208800000000001E-4</v>
      </c>
      <c r="G312" s="1" t="s">
        <v>10</v>
      </c>
      <c r="H312" s="1" t="s">
        <v>10</v>
      </c>
      <c r="I312" s="1" t="s">
        <v>10</v>
      </c>
      <c r="J312" s="1" t="s">
        <v>10</v>
      </c>
    </row>
    <row r="313" spans="1:10" x14ac:dyDescent="0.25">
      <c r="A313">
        <v>-5.5233613000000001E-2</v>
      </c>
      <c r="B313">
        <v>-3.3154021999999998E-2</v>
      </c>
      <c r="C313">
        <v>5.6866046000000003E-2</v>
      </c>
      <c r="D313">
        <v>-2.266877E-3</v>
      </c>
      <c r="E313">
        <v>2.7452259999999999E-3</v>
      </c>
      <c r="F313">
        <v>-5.9477100000000001E-4</v>
      </c>
      <c r="G313" s="1" t="s">
        <v>10</v>
      </c>
      <c r="H313" s="1" t="s">
        <v>10</v>
      </c>
      <c r="I313" s="1" t="s">
        <v>10</v>
      </c>
      <c r="J313" s="1" t="s">
        <v>10</v>
      </c>
    </row>
    <row r="314" spans="1:10" x14ac:dyDescent="0.25">
      <c r="A314">
        <v>-5.8343015999999998E-2</v>
      </c>
      <c r="B314">
        <v>-3.4323516999999998E-2</v>
      </c>
      <c r="C314">
        <v>5.2913751000000002E-2</v>
      </c>
      <c r="D314">
        <v>-2.4563160000000001E-3</v>
      </c>
      <c r="E314">
        <v>2.6940990000000001E-3</v>
      </c>
      <c r="F314">
        <v>-4.9822500000000004E-4</v>
      </c>
      <c r="G314" s="1" t="s">
        <v>10</v>
      </c>
      <c r="H314" s="1" t="s">
        <v>10</v>
      </c>
      <c r="I314" s="1" t="s">
        <v>10</v>
      </c>
      <c r="J314" s="1" t="s">
        <v>10</v>
      </c>
    </row>
    <row r="315" spans="1:10" x14ac:dyDescent="0.25">
      <c r="A315">
        <v>-5.3730603000000002E-2</v>
      </c>
      <c r="B315">
        <v>-3.4984047999999997E-2</v>
      </c>
      <c r="C315">
        <v>4.8601273E-2</v>
      </c>
      <c r="D315">
        <v>-2.2726719999999999E-3</v>
      </c>
      <c r="E315">
        <v>2.6876259999999998E-3</v>
      </c>
      <c r="F315">
        <v>-5.0704999999999999E-4</v>
      </c>
      <c r="G315" s="1" t="s">
        <v>10</v>
      </c>
      <c r="H315" s="1" t="s">
        <v>10</v>
      </c>
      <c r="I315" s="1" t="s">
        <v>10</v>
      </c>
      <c r="J315" s="1" t="s">
        <v>10</v>
      </c>
    </row>
    <row r="316" spans="1:10" x14ac:dyDescent="0.25">
      <c r="A316">
        <v>-5.6076112999999997E-2</v>
      </c>
      <c r="B316">
        <v>-3.3317007000000003E-2</v>
      </c>
      <c r="C316">
        <v>5.4852664000000002E-2</v>
      </c>
      <c r="D316">
        <v>-2.3125580000000001E-3</v>
      </c>
      <c r="E316">
        <v>2.7121409999999999E-3</v>
      </c>
      <c r="F316">
        <v>-5.77521E-4</v>
      </c>
      <c r="G316" s="1" t="s">
        <v>10</v>
      </c>
      <c r="H316" s="1" t="s">
        <v>10</v>
      </c>
      <c r="I316" s="1" t="s">
        <v>10</v>
      </c>
      <c r="J316" s="1" t="s">
        <v>10</v>
      </c>
    </row>
    <row r="317" spans="1:10" x14ac:dyDescent="0.25">
      <c r="A317">
        <v>-5.7245109000000002E-2</v>
      </c>
      <c r="B317">
        <v>-3.3298239E-2</v>
      </c>
      <c r="C317">
        <v>5.1222119000000003E-2</v>
      </c>
      <c r="D317">
        <v>-2.177165E-3</v>
      </c>
      <c r="E317">
        <v>2.7353910000000002E-3</v>
      </c>
      <c r="F317">
        <v>-5.7603099999999996E-4</v>
      </c>
      <c r="G317" s="1" t="s">
        <v>10</v>
      </c>
      <c r="H317" s="1" t="s">
        <v>10</v>
      </c>
      <c r="I317" s="1" t="s">
        <v>10</v>
      </c>
      <c r="J317" s="1" t="s">
        <v>10</v>
      </c>
    </row>
    <row r="318" spans="1:10" x14ac:dyDescent="0.25">
      <c r="A318">
        <v>-5.3440942999999998E-2</v>
      </c>
      <c r="B318">
        <v>-3.2525635999999997E-2</v>
      </c>
      <c r="C318">
        <v>4.6039004000000001E-2</v>
      </c>
      <c r="D318">
        <v>-2.241874E-3</v>
      </c>
      <c r="E318">
        <v>2.8545770000000001E-3</v>
      </c>
      <c r="F318">
        <v>-4.52607E-4</v>
      </c>
      <c r="G318" s="1" t="s">
        <v>10</v>
      </c>
      <c r="H318" s="1" t="s">
        <v>10</v>
      </c>
      <c r="I318" s="1" t="s">
        <v>10</v>
      </c>
      <c r="J318" s="1" t="s">
        <v>10</v>
      </c>
    </row>
    <row r="319" spans="1:10" x14ac:dyDescent="0.25">
      <c r="A319">
        <v>-5.9226539000000002E-2</v>
      </c>
      <c r="B319">
        <v>-3.3480477000000002E-2</v>
      </c>
      <c r="C319">
        <v>4.7655481999999999E-2</v>
      </c>
      <c r="D319">
        <v>-2.193193E-3</v>
      </c>
      <c r="E319">
        <v>2.8180900000000001E-3</v>
      </c>
      <c r="F319">
        <v>-6.1306999999999996E-4</v>
      </c>
      <c r="G319" s="1" t="s">
        <v>10</v>
      </c>
      <c r="H319" s="1" t="s">
        <v>10</v>
      </c>
      <c r="I319" s="1" t="s">
        <v>10</v>
      </c>
      <c r="J319" s="1" t="s">
        <v>10</v>
      </c>
    </row>
    <row r="320" spans="1:10" x14ac:dyDescent="0.25">
      <c r="A320">
        <v>-5.4864800999999998E-2</v>
      </c>
      <c r="B320">
        <v>-2.9692300000000001E-2</v>
      </c>
      <c r="C320">
        <v>4.3059733000000003E-2</v>
      </c>
      <c r="D320">
        <v>-2.2953119999999999E-3</v>
      </c>
      <c r="E320">
        <v>2.8189719999999999E-3</v>
      </c>
      <c r="F320">
        <v>-4.3454499999999999E-4</v>
      </c>
      <c r="G320" s="1" t="s">
        <v>10</v>
      </c>
      <c r="H320" s="1" t="s">
        <v>10</v>
      </c>
      <c r="I320" s="1" t="s">
        <v>10</v>
      </c>
      <c r="J320" s="1" t="s">
        <v>10</v>
      </c>
    </row>
    <row r="321" spans="1:10" x14ac:dyDescent="0.25">
      <c r="A321">
        <v>-5.5200614000000002E-2</v>
      </c>
      <c r="B321">
        <v>-3.0833627999999998E-2</v>
      </c>
      <c r="C321">
        <v>4.8114761999999998E-2</v>
      </c>
      <c r="D321">
        <v>-2.1775929999999998E-3</v>
      </c>
      <c r="E321">
        <v>2.8149360000000001E-3</v>
      </c>
      <c r="F321">
        <v>-5.7679699999999999E-4</v>
      </c>
      <c r="G321" s="1" t="s">
        <v>10</v>
      </c>
      <c r="H321" s="1" t="s">
        <v>10</v>
      </c>
      <c r="I321" s="1" t="s">
        <v>10</v>
      </c>
      <c r="J321" s="1" t="s">
        <v>10</v>
      </c>
    </row>
    <row r="322" spans="1:10" x14ac:dyDescent="0.25">
      <c r="A322">
        <v>-5.7235557999999999E-2</v>
      </c>
      <c r="B322">
        <v>-3.3342663000000002E-2</v>
      </c>
      <c r="C322">
        <v>5.2255574999999999E-2</v>
      </c>
      <c r="D322">
        <v>-2.2222209999999999E-3</v>
      </c>
      <c r="E322">
        <v>2.8963830000000002E-3</v>
      </c>
      <c r="F322">
        <v>-5.4979699999999998E-4</v>
      </c>
      <c r="G322" s="1" t="s">
        <v>10</v>
      </c>
      <c r="H322" s="1" t="s">
        <v>10</v>
      </c>
      <c r="I322" s="1" t="s">
        <v>10</v>
      </c>
      <c r="J322" s="1" t="s">
        <v>10</v>
      </c>
    </row>
    <row r="323" spans="1:10" x14ac:dyDescent="0.25">
      <c r="A323">
        <v>-5.3833804999999998E-2</v>
      </c>
      <c r="B323">
        <v>-3.0983875000000001E-2</v>
      </c>
      <c r="C323">
        <v>5.4261439000000002E-2</v>
      </c>
      <c r="D323">
        <v>-2.135081E-3</v>
      </c>
      <c r="E323">
        <v>2.772395E-3</v>
      </c>
      <c r="F323">
        <v>-4.7538700000000002E-4</v>
      </c>
      <c r="G323" s="1" t="s">
        <v>10</v>
      </c>
      <c r="H323" s="1" t="s">
        <v>10</v>
      </c>
      <c r="I323" s="1" t="s">
        <v>10</v>
      </c>
      <c r="J323" s="1" t="s">
        <v>10</v>
      </c>
    </row>
    <row r="324" spans="1:10" x14ac:dyDescent="0.25">
      <c r="A324">
        <v>-5.5183682999999997E-2</v>
      </c>
      <c r="B324">
        <v>-3.1838324000000001E-2</v>
      </c>
      <c r="C324">
        <v>4.8710044000000001E-2</v>
      </c>
      <c r="D324">
        <v>-2.3221959999999999E-3</v>
      </c>
      <c r="E324">
        <v>2.753457E-3</v>
      </c>
      <c r="F324">
        <v>-4.43108E-4</v>
      </c>
      <c r="G324" s="1" t="s">
        <v>10</v>
      </c>
      <c r="H324" s="1" t="s">
        <v>10</v>
      </c>
      <c r="I324" s="1" t="s">
        <v>10</v>
      </c>
      <c r="J324" s="1" t="s">
        <v>10</v>
      </c>
    </row>
    <row r="325" spans="1:10" x14ac:dyDescent="0.25">
      <c r="A325">
        <v>-5.4887804999999998E-2</v>
      </c>
      <c r="B325">
        <v>-3.1363721999999997E-2</v>
      </c>
      <c r="C325">
        <v>4.7647281999999999E-2</v>
      </c>
      <c r="D325">
        <v>-2.2870009999999999E-3</v>
      </c>
      <c r="E325">
        <v>2.8699139999999999E-3</v>
      </c>
      <c r="F325">
        <v>-4.7028199999999998E-4</v>
      </c>
      <c r="G325" s="1" t="s">
        <v>10</v>
      </c>
      <c r="H325" s="1" t="s">
        <v>10</v>
      </c>
      <c r="I325" s="1" t="s">
        <v>10</v>
      </c>
      <c r="J325" s="1" t="s">
        <v>10</v>
      </c>
    </row>
    <row r="326" spans="1:10" x14ac:dyDescent="0.25">
      <c r="A326">
        <v>-5.4321601999999997E-2</v>
      </c>
      <c r="B326">
        <v>-2.9996101000000001E-2</v>
      </c>
      <c r="C326">
        <v>4.4007469E-2</v>
      </c>
      <c r="D326">
        <v>-2.1663210000000001E-3</v>
      </c>
      <c r="E326">
        <v>2.7714660000000002E-3</v>
      </c>
      <c r="F326">
        <v>-5.0496199999999997E-4</v>
      </c>
      <c r="G326" s="1" t="s">
        <v>10</v>
      </c>
      <c r="H326" s="1" t="s">
        <v>10</v>
      </c>
      <c r="I326" s="1" t="s">
        <v>10</v>
      </c>
      <c r="J326" s="1" t="s">
        <v>10</v>
      </c>
    </row>
    <row r="327" spans="1:10" x14ac:dyDescent="0.25">
      <c r="A327">
        <v>-5.5262684999999999E-2</v>
      </c>
      <c r="B327">
        <v>-3.1133345999999999E-2</v>
      </c>
      <c r="C327">
        <v>5.1680047E-2</v>
      </c>
      <c r="D327">
        <v>-2.077363E-3</v>
      </c>
      <c r="E327">
        <v>2.7558320000000002E-3</v>
      </c>
      <c r="F327">
        <v>-5.6528899999999996E-4</v>
      </c>
      <c r="G327" s="1" t="s">
        <v>10</v>
      </c>
      <c r="H327" s="1" t="s">
        <v>10</v>
      </c>
      <c r="I327" s="1" t="s">
        <v>10</v>
      </c>
      <c r="J327" s="1" t="s">
        <v>10</v>
      </c>
    </row>
    <row r="328" spans="1:10" x14ac:dyDescent="0.25">
      <c r="A328">
        <v>-5.4627657000000003E-2</v>
      </c>
      <c r="B328">
        <v>-3.1163566E-2</v>
      </c>
      <c r="C328">
        <v>4.9614031000000003E-2</v>
      </c>
      <c r="D328">
        <v>-2.1532700000000001E-3</v>
      </c>
      <c r="E328">
        <v>2.8088840000000002E-3</v>
      </c>
      <c r="F328">
        <v>-6.4881599999999998E-4</v>
      </c>
      <c r="G328" s="1" t="s">
        <v>10</v>
      </c>
      <c r="H328" s="1" t="s">
        <v>10</v>
      </c>
      <c r="I328" s="1" t="s">
        <v>10</v>
      </c>
      <c r="J328" s="1" t="s">
        <v>10</v>
      </c>
    </row>
    <row r="329" spans="1:10" x14ac:dyDescent="0.25">
      <c r="A329">
        <v>-5.5948969000000001E-2</v>
      </c>
      <c r="B329">
        <v>-3.4043114999999999E-2</v>
      </c>
      <c r="C329">
        <v>4.6143059E-2</v>
      </c>
      <c r="D329">
        <v>-2.469246E-3</v>
      </c>
      <c r="E329">
        <v>2.8312020000000001E-3</v>
      </c>
      <c r="F329">
        <v>-5.91616E-4</v>
      </c>
      <c r="G329" s="1" t="s">
        <v>10</v>
      </c>
      <c r="H329" s="1" t="s">
        <v>10</v>
      </c>
      <c r="I329" s="1" t="s">
        <v>10</v>
      </c>
      <c r="J329" s="1" t="s">
        <v>10</v>
      </c>
    </row>
    <row r="330" spans="1:10" x14ac:dyDescent="0.25">
      <c r="A330">
        <v>-5.3478543000000003E-2</v>
      </c>
      <c r="B330">
        <v>-3.1482942E-2</v>
      </c>
      <c r="C330">
        <v>4.7599386E-2</v>
      </c>
      <c r="D330">
        <v>-2.199576E-3</v>
      </c>
      <c r="E330">
        <v>2.701401E-3</v>
      </c>
      <c r="F330">
        <v>-4.50789E-4</v>
      </c>
      <c r="G330" s="1" t="s">
        <v>10</v>
      </c>
      <c r="H330" s="1" t="s">
        <v>10</v>
      </c>
      <c r="I330" s="1" t="s">
        <v>10</v>
      </c>
      <c r="J330" s="1" t="s">
        <v>10</v>
      </c>
    </row>
    <row r="331" spans="1:10" x14ac:dyDescent="0.25">
      <c r="A331">
        <v>-5.1437194999999998E-2</v>
      </c>
      <c r="B331">
        <v>-3.4674317000000003E-2</v>
      </c>
      <c r="C331">
        <v>4.7989181999999998E-2</v>
      </c>
      <c r="D331">
        <v>-2.18046E-3</v>
      </c>
      <c r="E331">
        <v>2.7988290000000001E-3</v>
      </c>
      <c r="F331">
        <v>-4.8857600000000001E-4</v>
      </c>
      <c r="G331" s="1" t="s">
        <v>10</v>
      </c>
      <c r="H331" s="1" t="s">
        <v>10</v>
      </c>
      <c r="I331" s="1" t="s">
        <v>10</v>
      </c>
      <c r="J331" s="1" t="s">
        <v>10</v>
      </c>
    </row>
    <row r="332" spans="1:10" x14ac:dyDescent="0.25">
      <c r="A332">
        <v>-5.6655127999999999E-2</v>
      </c>
      <c r="B332">
        <v>-3.1682566000000002E-2</v>
      </c>
      <c r="C332">
        <v>4.8128150000000001E-2</v>
      </c>
      <c r="D332">
        <v>-2.1565859999999998E-3</v>
      </c>
      <c r="E332">
        <v>2.9332630000000002E-3</v>
      </c>
      <c r="F332">
        <v>-5.1326300000000002E-4</v>
      </c>
      <c r="G332" s="1" t="s">
        <v>10</v>
      </c>
      <c r="H332" s="1" t="s">
        <v>10</v>
      </c>
      <c r="I332" s="1" t="s">
        <v>10</v>
      </c>
      <c r="J332" s="1" t="s">
        <v>10</v>
      </c>
    </row>
    <row r="333" spans="1:10" x14ac:dyDescent="0.25">
      <c r="A333">
        <v>-5.4319691000000003E-2</v>
      </c>
      <c r="B333">
        <v>-3.3005536000000002E-2</v>
      </c>
      <c r="C333">
        <v>5.3316141999999997E-2</v>
      </c>
      <c r="D333">
        <v>-2.3829989999999998E-3</v>
      </c>
      <c r="E333">
        <v>2.7174880000000001E-3</v>
      </c>
      <c r="F333">
        <v>-5.0690200000000005E-4</v>
      </c>
      <c r="G333" s="1" t="s">
        <v>10</v>
      </c>
      <c r="H333" s="1" t="s">
        <v>10</v>
      </c>
      <c r="I333" s="1" t="s">
        <v>10</v>
      </c>
      <c r="J333" s="1" t="s">
        <v>10</v>
      </c>
    </row>
    <row r="334" spans="1:10" x14ac:dyDescent="0.25">
      <c r="A334">
        <v>-5.5767227000000003E-2</v>
      </c>
      <c r="B334">
        <v>-3.1863904999999998E-2</v>
      </c>
      <c r="C334">
        <v>5.2325383000000003E-2</v>
      </c>
      <c r="D334">
        <v>-2.367765E-3</v>
      </c>
      <c r="E334">
        <v>2.8526810000000001E-3</v>
      </c>
      <c r="F334">
        <v>-4.70273E-4</v>
      </c>
      <c r="G334" s="1" t="s">
        <v>10</v>
      </c>
      <c r="H334" s="1" t="s">
        <v>10</v>
      </c>
      <c r="I334" s="1" t="s">
        <v>10</v>
      </c>
      <c r="J334" s="1" t="s">
        <v>10</v>
      </c>
    </row>
    <row r="335" spans="1:10" x14ac:dyDescent="0.25">
      <c r="A335">
        <v>-5.7461020000000002E-2</v>
      </c>
      <c r="B335">
        <v>-3.4160700000000002E-2</v>
      </c>
      <c r="C335">
        <v>5.0233509000000003E-2</v>
      </c>
      <c r="D335">
        <v>-2.3372509999999998E-3</v>
      </c>
      <c r="E335">
        <v>2.7547029999999998E-3</v>
      </c>
      <c r="F335">
        <v>-6.5144200000000001E-4</v>
      </c>
      <c r="G335" s="1" t="s">
        <v>10</v>
      </c>
      <c r="H335" s="1" t="s">
        <v>10</v>
      </c>
      <c r="I335" s="1" t="s">
        <v>10</v>
      </c>
      <c r="J335" s="1" t="s">
        <v>10</v>
      </c>
    </row>
    <row r="336" spans="1:10" x14ac:dyDescent="0.25">
      <c r="A336">
        <v>-5.4311536000000001E-2</v>
      </c>
      <c r="B336">
        <v>-3.2368645000000001E-2</v>
      </c>
      <c r="C336">
        <v>4.7587957E-2</v>
      </c>
      <c r="D336">
        <v>-2.240321E-3</v>
      </c>
      <c r="E336">
        <v>2.9152819999999999E-3</v>
      </c>
      <c r="F336">
        <v>-4.9739499999999998E-4</v>
      </c>
      <c r="G336" s="1" t="s">
        <v>10</v>
      </c>
      <c r="H336" s="1" t="s">
        <v>10</v>
      </c>
      <c r="I336" s="1" t="s">
        <v>10</v>
      </c>
      <c r="J336" s="1" t="s">
        <v>10</v>
      </c>
    </row>
    <row r="337" spans="1:10" x14ac:dyDescent="0.25">
      <c r="A337">
        <v>-5.6061081999999998E-2</v>
      </c>
      <c r="B337">
        <v>-3.1014636000000002E-2</v>
      </c>
      <c r="C337">
        <v>4.8181050000000003E-2</v>
      </c>
      <c r="D337">
        <v>-2.2525420000000002E-3</v>
      </c>
      <c r="E337">
        <v>2.848995E-3</v>
      </c>
      <c r="F337">
        <v>-4.7817500000000001E-4</v>
      </c>
      <c r="G337" s="1" t="s">
        <v>10</v>
      </c>
      <c r="H337" s="1" t="s">
        <v>10</v>
      </c>
      <c r="I337" s="1" t="s">
        <v>10</v>
      </c>
      <c r="J337" s="1" t="s">
        <v>10</v>
      </c>
    </row>
    <row r="338" spans="1:10" x14ac:dyDescent="0.25">
      <c r="A338">
        <v>-5.2924435999999998E-2</v>
      </c>
      <c r="B338">
        <v>-3.2484733000000002E-2</v>
      </c>
      <c r="C338">
        <v>5.4760493E-2</v>
      </c>
      <c r="D338">
        <v>-2.229389E-3</v>
      </c>
      <c r="E338">
        <v>2.7027850000000001E-3</v>
      </c>
      <c r="F338">
        <v>-5.5878500000000001E-4</v>
      </c>
      <c r="G338" s="1" t="s">
        <v>10</v>
      </c>
      <c r="H338" s="1" t="s">
        <v>10</v>
      </c>
      <c r="I338" s="1" t="s">
        <v>10</v>
      </c>
      <c r="J338" s="1" t="s">
        <v>10</v>
      </c>
    </row>
    <row r="339" spans="1:10" x14ac:dyDescent="0.25">
      <c r="A339">
        <v>-5.7768281999999997E-2</v>
      </c>
      <c r="B339">
        <v>-3.5959668E-2</v>
      </c>
      <c r="C339">
        <v>4.9213107999999998E-2</v>
      </c>
      <c r="D339">
        <v>-2.312639E-3</v>
      </c>
      <c r="E339">
        <v>2.6474810000000001E-3</v>
      </c>
      <c r="F339">
        <v>-5.3370200000000005E-4</v>
      </c>
      <c r="G339" s="1" t="s">
        <v>10</v>
      </c>
      <c r="H339" s="1" t="s">
        <v>10</v>
      </c>
      <c r="I339" s="1" t="s">
        <v>10</v>
      </c>
      <c r="J339" s="1" t="s">
        <v>10</v>
      </c>
    </row>
    <row r="340" spans="1:10" x14ac:dyDescent="0.25">
      <c r="A340">
        <v>-5.2251740999999997E-2</v>
      </c>
      <c r="B340">
        <v>-3.4164999000000001E-2</v>
      </c>
      <c r="C340">
        <v>4.8054448999999999E-2</v>
      </c>
      <c r="D340">
        <v>-2.3095860000000002E-3</v>
      </c>
      <c r="E340">
        <v>2.680104E-3</v>
      </c>
      <c r="F340">
        <v>-6.2565600000000004E-4</v>
      </c>
      <c r="G340" s="1" t="s">
        <v>10</v>
      </c>
      <c r="H340" s="1" t="s">
        <v>10</v>
      </c>
      <c r="I340" s="1" t="s">
        <v>10</v>
      </c>
      <c r="J340" s="1" t="s">
        <v>10</v>
      </c>
    </row>
    <row r="341" spans="1:10" x14ac:dyDescent="0.25">
      <c r="A341">
        <v>-5.7206123999999997E-2</v>
      </c>
      <c r="B341">
        <v>-3.1349665999999998E-2</v>
      </c>
      <c r="C341">
        <v>5.1830056999999999E-2</v>
      </c>
      <c r="D341">
        <v>-2.3468199999999999E-3</v>
      </c>
      <c r="E341">
        <v>2.8268009999999999E-3</v>
      </c>
      <c r="F341">
        <v>-5.5093799999999995E-4</v>
      </c>
      <c r="G341" s="1" t="s">
        <v>10</v>
      </c>
      <c r="H341" s="1" t="s">
        <v>10</v>
      </c>
      <c r="I341" s="1" t="s">
        <v>10</v>
      </c>
      <c r="J341" s="1" t="s">
        <v>10</v>
      </c>
    </row>
    <row r="342" spans="1:10" x14ac:dyDescent="0.25">
      <c r="A342">
        <v>-5.7966769000000001E-2</v>
      </c>
      <c r="B342">
        <v>-3.4194123E-2</v>
      </c>
      <c r="C342">
        <v>4.4132168999999999E-2</v>
      </c>
      <c r="D342">
        <v>-2.4546030000000001E-3</v>
      </c>
      <c r="E342">
        <v>2.8116090000000001E-3</v>
      </c>
      <c r="F342">
        <v>-5.7314200000000001E-4</v>
      </c>
      <c r="G342" s="1" t="s">
        <v>10</v>
      </c>
      <c r="H342" s="1" t="s">
        <v>10</v>
      </c>
      <c r="I342" s="1" t="s">
        <v>10</v>
      </c>
      <c r="J342" s="1" t="s">
        <v>10</v>
      </c>
    </row>
    <row r="343" spans="1:10" x14ac:dyDescent="0.25">
      <c r="A343">
        <v>-5.8621622999999998E-2</v>
      </c>
      <c r="B343">
        <v>-3.1828641999999997E-2</v>
      </c>
      <c r="C343">
        <v>5.3416867E-2</v>
      </c>
      <c r="D343">
        <v>-2.4283080000000001E-3</v>
      </c>
      <c r="E343">
        <v>2.7149370000000002E-3</v>
      </c>
      <c r="F343">
        <v>-6.8710699999999995E-4</v>
      </c>
      <c r="G343" s="1" t="s">
        <v>10</v>
      </c>
      <c r="H343" s="1" t="s">
        <v>10</v>
      </c>
      <c r="I343" s="1" t="s">
        <v>10</v>
      </c>
      <c r="J343" s="1" t="s">
        <v>10</v>
      </c>
    </row>
    <row r="344" spans="1:10" x14ac:dyDescent="0.25">
      <c r="A344">
        <v>-5.6918323E-2</v>
      </c>
      <c r="B344">
        <v>-3.5146221999999998E-2</v>
      </c>
      <c r="C344">
        <v>5.2838374E-2</v>
      </c>
      <c r="D344">
        <v>-2.3775950000000001E-3</v>
      </c>
      <c r="E344">
        <v>2.6788599999999999E-3</v>
      </c>
      <c r="F344">
        <v>-4.8862500000000002E-4</v>
      </c>
      <c r="G344" s="1" t="s">
        <v>10</v>
      </c>
      <c r="H344" s="1" t="s">
        <v>10</v>
      </c>
      <c r="I344" s="1" t="s">
        <v>10</v>
      </c>
      <c r="J344" s="1" t="s">
        <v>10</v>
      </c>
    </row>
    <row r="345" spans="1:10" x14ac:dyDescent="0.25">
      <c r="A345">
        <v>-5.7819519E-2</v>
      </c>
      <c r="B345">
        <v>-3.3329017000000002E-2</v>
      </c>
      <c r="C345">
        <v>5.2241943999999998E-2</v>
      </c>
      <c r="D345">
        <v>-2.1777630000000001E-3</v>
      </c>
      <c r="E345">
        <v>2.877976E-3</v>
      </c>
      <c r="F345">
        <v>-6.0325199999999998E-4</v>
      </c>
      <c r="G345" s="1" t="s">
        <v>10</v>
      </c>
      <c r="H345" s="1" t="s">
        <v>10</v>
      </c>
      <c r="I345" s="1" t="s">
        <v>10</v>
      </c>
      <c r="J345" s="1" t="s">
        <v>10</v>
      </c>
    </row>
    <row r="346" spans="1:10" x14ac:dyDescent="0.25">
      <c r="A346">
        <v>-5.2016158E-2</v>
      </c>
      <c r="B346">
        <v>-3.3304754999999998E-2</v>
      </c>
      <c r="C346">
        <v>4.4990394000000003E-2</v>
      </c>
      <c r="D346">
        <v>-2.2064250000000001E-3</v>
      </c>
      <c r="E346">
        <v>2.626059E-3</v>
      </c>
      <c r="F346">
        <v>-3.8887699999999998E-4</v>
      </c>
      <c r="G346" s="1" t="s">
        <v>10</v>
      </c>
      <c r="H346" s="1" t="s">
        <v>10</v>
      </c>
      <c r="I346" s="1" t="s">
        <v>10</v>
      </c>
      <c r="J346" s="1" t="s">
        <v>10</v>
      </c>
    </row>
    <row r="347" spans="1:10" x14ac:dyDescent="0.25">
      <c r="A347">
        <v>-5.5184311999999999E-2</v>
      </c>
      <c r="B347">
        <v>-3.4836855E-2</v>
      </c>
      <c r="C347">
        <v>5.2216421999999998E-2</v>
      </c>
      <c r="D347">
        <v>-2.28649E-3</v>
      </c>
      <c r="E347">
        <v>2.7969929999999998E-3</v>
      </c>
      <c r="F347">
        <v>-5.7874900000000004E-4</v>
      </c>
      <c r="G347" s="1" t="s">
        <v>10</v>
      </c>
      <c r="H347" s="1" t="s">
        <v>10</v>
      </c>
      <c r="I347" s="1" t="s">
        <v>10</v>
      </c>
      <c r="J347" s="1" t="s">
        <v>10</v>
      </c>
    </row>
    <row r="348" spans="1:10" x14ac:dyDescent="0.25">
      <c r="A348">
        <v>-5.3507432000000001E-2</v>
      </c>
      <c r="B348">
        <v>-3.2467774999999997E-2</v>
      </c>
      <c r="C348">
        <v>5.1143892000000003E-2</v>
      </c>
      <c r="D348">
        <v>-2.138647E-3</v>
      </c>
      <c r="E348">
        <v>2.693502E-3</v>
      </c>
      <c r="F348">
        <v>-5.3086699999999997E-4</v>
      </c>
      <c r="G348" s="1" t="s">
        <v>10</v>
      </c>
      <c r="H348" s="1" t="s">
        <v>10</v>
      </c>
      <c r="I348" s="1" t="s">
        <v>10</v>
      </c>
      <c r="J348" s="1" t="s">
        <v>10</v>
      </c>
    </row>
    <row r="349" spans="1:10" x14ac:dyDescent="0.25">
      <c r="A349">
        <v>-5.3511049999999998E-2</v>
      </c>
      <c r="B349">
        <v>-3.3815708E-2</v>
      </c>
      <c r="C349">
        <v>5.4747074999999999E-2</v>
      </c>
      <c r="D349">
        <v>-2.2001500000000001E-3</v>
      </c>
      <c r="E349">
        <v>2.7351379999999998E-3</v>
      </c>
      <c r="F349">
        <v>-5.2246699999999998E-4</v>
      </c>
      <c r="G349" s="1" t="s">
        <v>10</v>
      </c>
      <c r="H349" s="1" t="s">
        <v>10</v>
      </c>
      <c r="I349" s="1" t="s">
        <v>10</v>
      </c>
      <c r="J349" s="1" t="s">
        <v>10</v>
      </c>
    </row>
    <row r="350" spans="1:10" x14ac:dyDescent="0.25">
      <c r="A350">
        <v>-5.5787265000000003E-2</v>
      </c>
      <c r="B350">
        <v>-3.05098E-2</v>
      </c>
      <c r="C350">
        <v>5.0742666999999998E-2</v>
      </c>
      <c r="D350">
        <v>-2.247602E-3</v>
      </c>
      <c r="E350">
        <v>2.8285879999999999E-3</v>
      </c>
      <c r="F350">
        <v>-5.31716E-4</v>
      </c>
      <c r="G350" s="1" t="s">
        <v>10</v>
      </c>
      <c r="H350" s="1" t="s">
        <v>10</v>
      </c>
      <c r="I350" s="1" t="s">
        <v>10</v>
      </c>
      <c r="J350" s="1" t="s">
        <v>10</v>
      </c>
    </row>
    <row r="351" spans="1:10" x14ac:dyDescent="0.25">
      <c r="A351">
        <v>-5.6173808999999998E-2</v>
      </c>
      <c r="B351">
        <v>-2.9980537000000002E-2</v>
      </c>
      <c r="C351">
        <v>5.5375371E-2</v>
      </c>
      <c r="D351">
        <v>-2.135657E-3</v>
      </c>
      <c r="E351">
        <v>2.8059909999999999E-3</v>
      </c>
      <c r="F351">
        <v>-3.9269100000000003E-4</v>
      </c>
      <c r="G351" s="1" t="s">
        <v>10</v>
      </c>
      <c r="H351" s="1" t="s">
        <v>10</v>
      </c>
      <c r="I351" s="1" t="s">
        <v>10</v>
      </c>
      <c r="J351" s="1" t="s">
        <v>10</v>
      </c>
    </row>
    <row r="352" spans="1:10" x14ac:dyDescent="0.25">
      <c r="A352">
        <v>-5.6373380000000001E-2</v>
      </c>
      <c r="B352">
        <v>-3.2486841000000002E-2</v>
      </c>
      <c r="C352">
        <v>5.2842322999999997E-2</v>
      </c>
      <c r="D352">
        <v>-2.3152810000000002E-3</v>
      </c>
      <c r="E352">
        <v>2.7234300000000002E-3</v>
      </c>
      <c r="F352">
        <v>-4.5087300000000002E-4</v>
      </c>
      <c r="G352" s="1" t="s">
        <v>10</v>
      </c>
      <c r="H352" s="1" t="s">
        <v>10</v>
      </c>
      <c r="I352" s="1" t="s">
        <v>10</v>
      </c>
      <c r="J352" s="1" t="s">
        <v>10</v>
      </c>
    </row>
    <row r="353" spans="1:10" x14ac:dyDescent="0.25">
      <c r="A353">
        <v>-5.3826466000000003E-2</v>
      </c>
      <c r="B353">
        <v>-3.1266629999999997E-2</v>
      </c>
      <c r="C353">
        <v>5.1668039999999998E-2</v>
      </c>
      <c r="D353">
        <v>-2.0794709999999998E-3</v>
      </c>
      <c r="E353">
        <v>2.5864519999999999E-3</v>
      </c>
      <c r="F353">
        <v>-5.4715600000000003E-4</v>
      </c>
      <c r="G353" s="1" t="s">
        <v>10</v>
      </c>
      <c r="H353" s="1" t="s">
        <v>10</v>
      </c>
      <c r="I353" s="1" t="s">
        <v>10</v>
      </c>
      <c r="J353" s="1" t="s">
        <v>10</v>
      </c>
    </row>
    <row r="354" spans="1:10" x14ac:dyDescent="0.25">
      <c r="A354">
        <v>-5.4588482000000001E-2</v>
      </c>
      <c r="B354">
        <v>-3.2860298000000003E-2</v>
      </c>
      <c r="C354">
        <v>5.0247923E-2</v>
      </c>
      <c r="D354">
        <v>-2.3947439999999999E-3</v>
      </c>
      <c r="E354">
        <v>2.797323E-3</v>
      </c>
      <c r="F354">
        <v>-4.4448799999999999E-4</v>
      </c>
      <c r="G354" s="1" t="s">
        <v>10</v>
      </c>
      <c r="H354" s="1" t="s">
        <v>10</v>
      </c>
      <c r="I354" s="1" t="s">
        <v>10</v>
      </c>
      <c r="J354" s="1" t="s">
        <v>10</v>
      </c>
    </row>
    <row r="355" spans="1:10" x14ac:dyDescent="0.25">
      <c r="A355">
        <v>-5.8333125E-2</v>
      </c>
      <c r="B355">
        <v>-3.5654400000000003E-2</v>
      </c>
      <c r="C355">
        <v>4.7141071E-2</v>
      </c>
      <c r="D355">
        <v>-2.2786799999999999E-3</v>
      </c>
      <c r="E355">
        <v>2.790715E-3</v>
      </c>
      <c r="F355">
        <v>-5.4289599999999996E-4</v>
      </c>
      <c r="G355" s="1" t="s">
        <v>10</v>
      </c>
      <c r="H355" s="1" t="s">
        <v>10</v>
      </c>
      <c r="I355" s="1" t="s">
        <v>10</v>
      </c>
      <c r="J355" s="1" t="s">
        <v>10</v>
      </c>
    </row>
    <row r="356" spans="1:10" x14ac:dyDescent="0.25">
      <c r="A356">
        <v>-5.5222880000000002E-2</v>
      </c>
      <c r="B356">
        <v>-3.2148155999999997E-2</v>
      </c>
      <c r="C356">
        <v>5.0728861E-2</v>
      </c>
      <c r="D356">
        <v>-2.2371190000000001E-3</v>
      </c>
      <c r="E356">
        <v>2.7200829999999999E-3</v>
      </c>
      <c r="F356">
        <v>-4.59452E-4</v>
      </c>
      <c r="G356" s="1" t="s">
        <v>10</v>
      </c>
      <c r="H356" s="1" t="s">
        <v>10</v>
      </c>
      <c r="I356" s="1" t="s">
        <v>10</v>
      </c>
      <c r="J356" s="1" t="s">
        <v>10</v>
      </c>
    </row>
    <row r="357" spans="1:10" x14ac:dyDescent="0.25">
      <c r="A357">
        <v>-5.7753882999999999E-2</v>
      </c>
      <c r="B357">
        <v>-3.4024398999999997E-2</v>
      </c>
      <c r="C357">
        <v>5.3342401999999997E-2</v>
      </c>
      <c r="D357">
        <v>-2.3953590000000001E-3</v>
      </c>
      <c r="E357">
        <v>2.8589729999999999E-3</v>
      </c>
      <c r="F357">
        <v>-6.4272500000000002E-4</v>
      </c>
      <c r="G357" s="1" t="s">
        <v>10</v>
      </c>
      <c r="H357" s="1" t="s">
        <v>10</v>
      </c>
      <c r="I357" s="1" t="s">
        <v>10</v>
      </c>
      <c r="J357" s="1" t="s">
        <v>10</v>
      </c>
    </row>
    <row r="358" spans="1:10" x14ac:dyDescent="0.25">
      <c r="A358">
        <v>-5.6673034999999997E-2</v>
      </c>
      <c r="B358">
        <v>-2.9677230999999998E-2</v>
      </c>
      <c r="C358">
        <v>5.2264299E-2</v>
      </c>
      <c r="D358">
        <v>-2.1788300000000001E-3</v>
      </c>
      <c r="E358">
        <v>2.8900129999999999E-3</v>
      </c>
      <c r="F358">
        <v>-6.2056700000000004E-4</v>
      </c>
      <c r="G358" s="1" t="s">
        <v>10</v>
      </c>
      <c r="H358" s="1" t="s">
        <v>10</v>
      </c>
      <c r="I358" s="1" t="s">
        <v>10</v>
      </c>
      <c r="J358" s="1" t="s">
        <v>10</v>
      </c>
    </row>
    <row r="359" spans="1:10" x14ac:dyDescent="0.25">
      <c r="A359">
        <v>-5.5247339999999999E-2</v>
      </c>
      <c r="B359">
        <v>-3.3149283000000002E-2</v>
      </c>
      <c r="C359">
        <v>5.4773621000000002E-2</v>
      </c>
      <c r="D359">
        <v>-2.176814E-3</v>
      </c>
      <c r="E359">
        <v>2.7803239999999998E-3</v>
      </c>
      <c r="F359">
        <v>-5.66813E-4</v>
      </c>
      <c r="G359" s="1" t="s">
        <v>10</v>
      </c>
      <c r="H359" s="1" t="s">
        <v>10</v>
      </c>
      <c r="I359" s="1" t="s">
        <v>10</v>
      </c>
      <c r="J359" s="1" t="s">
        <v>10</v>
      </c>
    </row>
    <row r="360" spans="1:10" x14ac:dyDescent="0.25">
      <c r="A360">
        <v>-5.5761728000000003E-2</v>
      </c>
      <c r="B360">
        <v>-3.1507645000000001E-2</v>
      </c>
      <c r="C360">
        <v>4.9752484999999999E-2</v>
      </c>
      <c r="D360">
        <v>-2.3333749999999999E-3</v>
      </c>
      <c r="E360">
        <v>2.768258E-3</v>
      </c>
      <c r="F360">
        <v>-4.7904300000000001E-4</v>
      </c>
      <c r="G360" s="1" t="s">
        <v>10</v>
      </c>
      <c r="H360" s="1" t="s">
        <v>10</v>
      </c>
      <c r="I360" s="1" t="s">
        <v>10</v>
      </c>
      <c r="J360" s="1" t="s">
        <v>10</v>
      </c>
    </row>
    <row r="361" spans="1:10" x14ac:dyDescent="0.25">
      <c r="A361">
        <v>-5.7167339999999997E-2</v>
      </c>
      <c r="B361">
        <v>-3.3333279E-2</v>
      </c>
      <c r="C361">
        <v>4.5623336E-2</v>
      </c>
      <c r="D361">
        <v>-2.3101509999999999E-3</v>
      </c>
      <c r="E361">
        <v>2.777234E-3</v>
      </c>
      <c r="F361">
        <v>-5.2515199999999998E-4</v>
      </c>
      <c r="G361" s="1" t="s">
        <v>10</v>
      </c>
      <c r="H361" s="1" t="s">
        <v>10</v>
      </c>
      <c r="I361" s="1" t="s">
        <v>10</v>
      </c>
      <c r="J361" s="1" t="s">
        <v>10</v>
      </c>
    </row>
    <row r="362" spans="1:10" x14ac:dyDescent="0.25">
      <c r="A362">
        <v>-5.8891292999999997E-2</v>
      </c>
      <c r="B362">
        <v>-3.4361094000000002E-2</v>
      </c>
      <c r="C362">
        <v>4.9788337000000002E-2</v>
      </c>
      <c r="D362">
        <v>-2.4120809999999999E-3</v>
      </c>
      <c r="E362">
        <v>2.8803969999999998E-3</v>
      </c>
      <c r="F362">
        <v>-5.5305199999999995E-4</v>
      </c>
      <c r="G362" s="1" t="s">
        <v>10</v>
      </c>
      <c r="H362" s="1" t="s">
        <v>10</v>
      </c>
      <c r="I362" s="1" t="s">
        <v>10</v>
      </c>
      <c r="J362" s="1" t="s">
        <v>10</v>
      </c>
    </row>
    <row r="363" spans="1:10" x14ac:dyDescent="0.25">
      <c r="A363">
        <v>-5.6908294999999998E-2</v>
      </c>
      <c r="B363">
        <v>-3.2842944999999998E-2</v>
      </c>
      <c r="C363">
        <v>4.9230356000000003E-2</v>
      </c>
      <c r="D363">
        <v>-2.3194069999999999E-3</v>
      </c>
      <c r="E363">
        <v>2.8157260000000002E-3</v>
      </c>
      <c r="F363">
        <v>-4.9731000000000005E-4</v>
      </c>
      <c r="G363" s="1" t="s">
        <v>10</v>
      </c>
      <c r="H363" s="1" t="s">
        <v>10</v>
      </c>
      <c r="I363" s="1" t="s">
        <v>10</v>
      </c>
      <c r="J363" s="1" t="s">
        <v>10</v>
      </c>
    </row>
    <row r="364" spans="1:10" x14ac:dyDescent="0.25">
      <c r="A364">
        <v>-5.7216841999999997E-2</v>
      </c>
      <c r="B364">
        <v>-3.3304423E-2</v>
      </c>
      <c r="C364">
        <v>5.1803979999999999E-2</v>
      </c>
      <c r="D364">
        <v>-2.3110069999999999E-3</v>
      </c>
      <c r="E364">
        <v>2.6743209999999999E-3</v>
      </c>
      <c r="F364">
        <v>-5.5057499999999998E-4</v>
      </c>
      <c r="G364" s="1" t="s">
        <v>10</v>
      </c>
      <c r="H364" s="1" t="s">
        <v>10</v>
      </c>
      <c r="I364" s="1" t="s">
        <v>10</v>
      </c>
      <c r="J364" s="1" t="s">
        <v>10</v>
      </c>
    </row>
    <row r="365" spans="1:10" x14ac:dyDescent="0.25">
      <c r="A365">
        <v>-6.0948342000000003E-2</v>
      </c>
      <c r="B365">
        <v>-3.3167443999999997E-2</v>
      </c>
      <c r="C365">
        <v>5.1915731E-2</v>
      </c>
      <c r="D365">
        <v>-2.3966500000000002E-3</v>
      </c>
      <c r="E365">
        <v>2.8174469999999998E-3</v>
      </c>
      <c r="F365">
        <v>-5.4208200000000005E-4</v>
      </c>
      <c r="G365" s="1" t="s">
        <v>10</v>
      </c>
      <c r="H365" s="1" t="s">
        <v>10</v>
      </c>
      <c r="I365" s="1" t="s">
        <v>10</v>
      </c>
      <c r="J365" s="1" t="s">
        <v>10</v>
      </c>
    </row>
    <row r="366" spans="1:10" x14ac:dyDescent="0.25">
      <c r="A366">
        <v>-5.5507134999999999E-2</v>
      </c>
      <c r="B366">
        <v>-3.0621413E-2</v>
      </c>
      <c r="C366">
        <v>4.5604575000000001E-2</v>
      </c>
      <c r="D366">
        <v>-2.1725949999999998E-3</v>
      </c>
      <c r="E366">
        <v>2.6306749999999999E-3</v>
      </c>
      <c r="F366">
        <v>-4.3164100000000002E-4</v>
      </c>
      <c r="G366" s="1" t="s">
        <v>10</v>
      </c>
      <c r="H366" s="1" t="s">
        <v>10</v>
      </c>
      <c r="I366" s="1" t="s">
        <v>10</v>
      </c>
      <c r="J366" s="1" t="s">
        <v>10</v>
      </c>
    </row>
    <row r="367" spans="1:10" x14ac:dyDescent="0.25">
      <c r="A367">
        <v>-5.4346974999999999E-2</v>
      </c>
      <c r="B367">
        <v>-3.2345104999999999E-2</v>
      </c>
      <c r="C367">
        <v>5.1238853000000001E-2</v>
      </c>
      <c r="D367">
        <v>-2.284164E-3</v>
      </c>
      <c r="E367">
        <v>2.8033300000000001E-3</v>
      </c>
      <c r="F367">
        <v>-4.1531899999999999E-4</v>
      </c>
      <c r="G367" s="1" t="s">
        <v>10</v>
      </c>
      <c r="H367" s="1" t="s">
        <v>10</v>
      </c>
      <c r="I367" s="1" t="s">
        <v>10</v>
      </c>
      <c r="J367" s="1" t="s">
        <v>10</v>
      </c>
    </row>
    <row r="368" spans="1:10" x14ac:dyDescent="0.25">
      <c r="A368">
        <v>-5.6027759000000003E-2</v>
      </c>
      <c r="B368">
        <v>-3.5329147999999998E-2</v>
      </c>
      <c r="C368">
        <v>5.1187931999999998E-2</v>
      </c>
      <c r="D368">
        <v>-2.2929220000000002E-3</v>
      </c>
      <c r="E368">
        <v>2.7731560000000001E-3</v>
      </c>
      <c r="F368">
        <v>-6.6046200000000001E-4</v>
      </c>
      <c r="G368" s="1" t="s">
        <v>10</v>
      </c>
      <c r="H368" s="1" t="s">
        <v>10</v>
      </c>
      <c r="I368" s="1" t="s">
        <v>10</v>
      </c>
      <c r="J368" s="1" t="s">
        <v>10</v>
      </c>
    </row>
    <row r="369" spans="1:10" x14ac:dyDescent="0.25">
      <c r="A369">
        <v>-5.5459364999999997E-2</v>
      </c>
      <c r="B369">
        <v>-3.6011442999999997E-2</v>
      </c>
      <c r="C369">
        <v>5.2772183E-2</v>
      </c>
      <c r="D369">
        <v>-2.3742490000000002E-3</v>
      </c>
      <c r="E369">
        <v>2.7906699999999999E-3</v>
      </c>
      <c r="F369">
        <v>-5.0775500000000003E-4</v>
      </c>
      <c r="G369" s="1" t="s">
        <v>10</v>
      </c>
      <c r="H369" s="1" t="s">
        <v>10</v>
      </c>
      <c r="I369" s="1" t="s">
        <v>10</v>
      </c>
      <c r="J369" s="1" t="s">
        <v>10</v>
      </c>
    </row>
    <row r="370" spans="1:10" x14ac:dyDescent="0.25">
      <c r="A370">
        <v>-5.5162475000000002E-2</v>
      </c>
      <c r="B370">
        <v>-3.4855463000000003E-2</v>
      </c>
      <c r="C370">
        <v>4.6544782999999999E-2</v>
      </c>
      <c r="D370">
        <v>-2.2401909999999999E-3</v>
      </c>
      <c r="E370">
        <v>2.8915249999999998E-3</v>
      </c>
      <c r="F370">
        <v>-4.9812399999999996E-4</v>
      </c>
      <c r="G370" s="1" t="s">
        <v>10</v>
      </c>
      <c r="H370" s="1" t="s">
        <v>10</v>
      </c>
      <c r="I370" s="1" t="s">
        <v>10</v>
      </c>
      <c r="J370" s="1" t="s">
        <v>10</v>
      </c>
    </row>
    <row r="371" spans="1:10" x14ac:dyDescent="0.25">
      <c r="A371">
        <v>-5.4097705000000003E-2</v>
      </c>
      <c r="B371">
        <v>-3.1474039000000002E-2</v>
      </c>
      <c r="C371">
        <v>4.9617331000000001E-2</v>
      </c>
      <c r="D371">
        <v>-2.095558E-3</v>
      </c>
      <c r="E371">
        <v>2.7512280000000001E-3</v>
      </c>
      <c r="F371">
        <v>-4.7588900000000001E-4</v>
      </c>
      <c r="G371" s="1" t="s">
        <v>10</v>
      </c>
      <c r="H371" s="1" t="s">
        <v>10</v>
      </c>
      <c r="I371" s="1" t="s">
        <v>10</v>
      </c>
      <c r="J371" s="1" t="s">
        <v>10</v>
      </c>
    </row>
    <row r="372" spans="1:10" x14ac:dyDescent="0.25">
      <c r="A372">
        <v>-5.6080505000000003E-2</v>
      </c>
      <c r="B372">
        <v>-3.3301584000000002E-2</v>
      </c>
      <c r="C372">
        <v>5.0701544000000001E-2</v>
      </c>
      <c r="D372">
        <v>-2.2071719999999999E-3</v>
      </c>
      <c r="E372">
        <v>2.7051390000000001E-3</v>
      </c>
      <c r="F372">
        <v>-5.4967799999999995E-4</v>
      </c>
      <c r="G372" s="1" t="s">
        <v>10</v>
      </c>
      <c r="H372" s="1" t="s">
        <v>10</v>
      </c>
      <c r="I372" s="1" t="s">
        <v>10</v>
      </c>
      <c r="J372" s="1" t="s">
        <v>10</v>
      </c>
    </row>
    <row r="373" spans="1:10" x14ac:dyDescent="0.25">
      <c r="A373">
        <v>-5.6860003999999999E-2</v>
      </c>
      <c r="B373">
        <v>-3.2863679999999999E-2</v>
      </c>
      <c r="C373">
        <v>4.4083922999999997E-2</v>
      </c>
      <c r="D373">
        <v>-2.3338299999999998E-3</v>
      </c>
      <c r="E373">
        <v>2.8759139999999998E-3</v>
      </c>
      <c r="F373">
        <v>-4.9892800000000005E-4</v>
      </c>
      <c r="G373" s="1" t="s">
        <v>10</v>
      </c>
      <c r="H373" s="1" t="s">
        <v>10</v>
      </c>
      <c r="I373" s="1" t="s">
        <v>10</v>
      </c>
      <c r="J373" s="1" t="s">
        <v>10</v>
      </c>
    </row>
    <row r="374" spans="1:10" x14ac:dyDescent="0.25">
      <c r="A374">
        <v>-5.3839229000000002E-2</v>
      </c>
      <c r="B374">
        <v>-3.0634891000000001E-2</v>
      </c>
      <c r="C374">
        <v>5.1154759000000001E-2</v>
      </c>
      <c r="D374">
        <v>-2.0556900000000002E-3</v>
      </c>
      <c r="E374">
        <v>2.7479309999999999E-3</v>
      </c>
      <c r="F374">
        <v>-4.5659800000000001E-4</v>
      </c>
      <c r="G374" s="1" t="s">
        <v>10</v>
      </c>
      <c r="H374" s="1" t="s">
        <v>10</v>
      </c>
      <c r="I374" s="1" t="s">
        <v>10</v>
      </c>
      <c r="J374" s="1" t="s">
        <v>10</v>
      </c>
    </row>
    <row r="375" spans="1:10" x14ac:dyDescent="0.25">
      <c r="A375">
        <v>-5.6041867000000002E-2</v>
      </c>
      <c r="B375">
        <v>-3.3023439000000002E-2</v>
      </c>
      <c r="C375">
        <v>4.9173943999999997E-2</v>
      </c>
      <c r="D375">
        <v>-2.277846E-3</v>
      </c>
      <c r="E375">
        <v>2.883259E-3</v>
      </c>
      <c r="F375">
        <v>-5.33444E-4</v>
      </c>
      <c r="G375" s="1" t="s">
        <v>10</v>
      </c>
      <c r="H375" s="1" t="s">
        <v>10</v>
      </c>
      <c r="I375" s="1" t="s">
        <v>10</v>
      </c>
      <c r="J375" s="1" t="s">
        <v>10</v>
      </c>
    </row>
    <row r="376" spans="1:10" x14ac:dyDescent="0.25">
      <c r="A376">
        <v>-5.6975324000000001E-2</v>
      </c>
      <c r="B376">
        <v>-3.0445926000000002E-2</v>
      </c>
      <c r="C376">
        <v>4.6090106999999998E-2</v>
      </c>
      <c r="D376">
        <v>-2.0664490000000002E-3</v>
      </c>
      <c r="E376">
        <v>2.690596E-3</v>
      </c>
      <c r="F376">
        <v>-5.0208100000000003E-4</v>
      </c>
      <c r="G376" s="1" t="s">
        <v>10</v>
      </c>
      <c r="H376" s="1" t="s">
        <v>10</v>
      </c>
      <c r="I376" s="1" t="s">
        <v>10</v>
      </c>
      <c r="J376" s="1" t="s">
        <v>10</v>
      </c>
    </row>
    <row r="377" spans="1:10" x14ac:dyDescent="0.25">
      <c r="A377">
        <v>-5.6648961999999997E-2</v>
      </c>
      <c r="B377">
        <v>-3.2689553000000003E-2</v>
      </c>
      <c r="C377">
        <v>5.4352540999999997E-2</v>
      </c>
      <c r="D377">
        <v>-2.3190120000000001E-3</v>
      </c>
      <c r="E377">
        <v>2.8800190000000002E-3</v>
      </c>
      <c r="F377">
        <v>-5.4162999999999998E-4</v>
      </c>
      <c r="G377" s="1" t="s">
        <v>10</v>
      </c>
      <c r="H377" s="1" t="s">
        <v>10</v>
      </c>
      <c r="I377" s="1" t="s">
        <v>10</v>
      </c>
      <c r="J377" s="1" t="s">
        <v>10</v>
      </c>
    </row>
    <row r="378" spans="1:10" x14ac:dyDescent="0.25">
      <c r="A378">
        <v>-5.6078679999999999E-2</v>
      </c>
      <c r="B378">
        <v>-3.2996956000000001E-2</v>
      </c>
      <c r="C378">
        <v>4.6580754000000002E-2</v>
      </c>
      <c r="D378">
        <v>-2.156598E-3</v>
      </c>
      <c r="E378">
        <v>2.8502779999999999E-3</v>
      </c>
      <c r="F378">
        <v>-4.2337499999999998E-4</v>
      </c>
      <c r="G378" s="1" t="s">
        <v>10</v>
      </c>
      <c r="H378" s="1" t="s">
        <v>10</v>
      </c>
      <c r="I378" s="1" t="s">
        <v>10</v>
      </c>
      <c r="J378" s="1" t="s">
        <v>10</v>
      </c>
    </row>
    <row r="379" spans="1:10" x14ac:dyDescent="0.25">
      <c r="A379">
        <v>-5.7495999999999998E-2</v>
      </c>
      <c r="B379">
        <v>-3.5169091E-2</v>
      </c>
      <c r="C379">
        <v>5.1280349000000003E-2</v>
      </c>
      <c r="D379">
        <v>-2.3323530000000001E-3</v>
      </c>
      <c r="E379">
        <v>2.8134990000000001E-3</v>
      </c>
      <c r="F379">
        <v>-4.6136499999999998E-4</v>
      </c>
      <c r="G379" s="1" t="s">
        <v>10</v>
      </c>
      <c r="H379" s="1" t="s">
        <v>10</v>
      </c>
      <c r="I379" s="1" t="s">
        <v>10</v>
      </c>
      <c r="J379" s="1" t="s">
        <v>10</v>
      </c>
    </row>
    <row r="380" spans="1:10" x14ac:dyDescent="0.25">
      <c r="A380">
        <v>-5.4635409000000003E-2</v>
      </c>
      <c r="B380">
        <v>-3.3157463999999998E-2</v>
      </c>
      <c r="C380">
        <v>5.3250208E-2</v>
      </c>
      <c r="D380">
        <v>-2.251472E-3</v>
      </c>
      <c r="E380">
        <v>2.7478289999999998E-3</v>
      </c>
      <c r="F380">
        <v>-5.6838400000000001E-4</v>
      </c>
      <c r="G380" s="1" t="s">
        <v>10</v>
      </c>
      <c r="H380" s="1" t="s">
        <v>10</v>
      </c>
      <c r="I380" s="1" t="s">
        <v>10</v>
      </c>
      <c r="J380" s="1" t="s">
        <v>10</v>
      </c>
    </row>
    <row r="381" spans="1:10" x14ac:dyDescent="0.25">
      <c r="A381">
        <v>-5.7510472999999999E-2</v>
      </c>
      <c r="B381">
        <v>-3.3486452E-2</v>
      </c>
      <c r="C381">
        <v>4.8185341E-2</v>
      </c>
      <c r="D381">
        <v>-2.2368319999999998E-3</v>
      </c>
      <c r="E381">
        <v>2.7890100000000002E-3</v>
      </c>
      <c r="F381">
        <v>-4.5095200000000002E-4</v>
      </c>
      <c r="G381" s="1" t="s">
        <v>10</v>
      </c>
      <c r="H381" s="1" t="s">
        <v>10</v>
      </c>
      <c r="I381" s="1" t="s">
        <v>10</v>
      </c>
      <c r="J381" s="1" t="s">
        <v>10</v>
      </c>
    </row>
    <row r="382" spans="1:10" x14ac:dyDescent="0.25">
      <c r="A382">
        <v>-5.5475838E-2</v>
      </c>
      <c r="B382">
        <v>-3.4665357000000001E-2</v>
      </c>
      <c r="C382">
        <v>5.1752619E-2</v>
      </c>
      <c r="D382">
        <v>-2.327689E-3</v>
      </c>
      <c r="E382">
        <v>2.7568950000000001E-3</v>
      </c>
      <c r="F382">
        <v>-4.8862299999999999E-4</v>
      </c>
      <c r="G382" s="1" t="s">
        <v>10</v>
      </c>
      <c r="H382" s="1" t="s">
        <v>10</v>
      </c>
      <c r="I382" s="1" t="s">
        <v>10</v>
      </c>
      <c r="J382" s="1" t="s">
        <v>10</v>
      </c>
    </row>
    <row r="383" spans="1:10" x14ac:dyDescent="0.25">
      <c r="A383">
        <v>-5.6343544000000002E-2</v>
      </c>
      <c r="B383">
        <v>-3.6809936000000001E-2</v>
      </c>
      <c r="C383">
        <v>5.1169648999999998E-2</v>
      </c>
      <c r="D383">
        <v>-2.2352679999999999E-3</v>
      </c>
      <c r="E383">
        <v>2.7513239999999999E-3</v>
      </c>
      <c r="F383">
        <v>-5.7837800000000005E-4</v>
      </c>
      <c r="G383" s="1" t="s">
        <v>10</v>
      </c>
      <c r="H383" s="1" t="s">
        <v>10</v>
      </c>
      <c r="I383" s="1" t="s">
        <v>10</v>
      </c>
      <c r="J383" s="1" t="s">
        <v>10</v>
      </c>
    </row>
    <row r="384" spans="1:10" x14ac:dyDescent="0.25">
      <c r="A384">
        <v>-5.6390020999999999E-2</v>
      </c>
      <c r="B384">
        <v>-3.2811865000000003E-2</v>
      </c>
      <c r="C384">
        <v>4.7601222999999998E-2</v>
      </c>
      <c r="D384">
        <v>-2.1098800000000002E-3</v>
      </c>
      <c r="E384">
        <v>2.8113050000000001E-3</v>
      </c>
      <c r="F384">
        <v>-4.4027699999999999E-4</v>
      </c>
      <c r="G384" s="1" t="s">
        <v>10</v>
      </c>
      <c r="H384" s="1" t="s">
        <v>10</v>
      </c>
      <c r="I384" s="1" t="s">
        <v>10</v>
      </c>
      <c r="J384" s="1" t="s">
        <v>10</v>
      </c>
    </row>
    <row r="385" spans="1:10" x14ac:dyDescent="0.25">
      <c r="A385">
        <v>-5.6868824999999998E-2</v>
      </c>
      <c r="B385">
        <v>-3.585352E-2</v>
      </c>
      <c r="C385">
        <v>4.6654518999999998E-2</v>
      </c>
      <c r="D385">
        <v>-2.3844299999999999E-3</v>
      </c>
      <c r="E385">
        <v>2.8326789999999998E-3</v>
      </c>
      <c r="F385">
        <v>-4.1839999999999998E-4</v>
      </c>
      <c r="G385" s="1" t="s">
        <v>10</v>
      </c>
      <c r="H385" s="1" t="s">
        <v>10</v>
      </c>
      <c r="I385" s="1" t="s">
        <v>10</v>
      </c>
      <c r="J385" s="1" t="s">
        <v>10</v>
      </c>
    </row>
    <row r="386" spans="1:10" x14ac:dyDescent="0.25">
      <c r="A386">
        <v>-5.8068878999999997E-2</v>
      </c>
      <c r="B386">
        <v>-3.2182120000000002E-2</v>
      </c>
      <c r="C386">
        <v>4.6627305000000001E-2</v>
      </c>
      <c r="D386">
        <v>-2.2067200000000001E-3</v>
      </c>
      <c r="E386">
        <v>2.9238049999999998E-3</v>
      </c>
      <c r="F386">
        <v>-5.4127299999999999E-4</v>
      </c>
      <c r="G386" s="1" t="s">
        <v>10</v>
      </c>
      <c r="H386" s="1" t="s">
        <v>10</v>
      </c>
      <c r="I386" s="1" t="s">
        <v>10</v>
      </c>
      <c r="J386" s="1" t="s">
        <v>10</v>
      </c>
    </row>
    <row r="387" spans="1:10" x14ac:dyDescent="0.25">
      <c r="A387">
        <v>-5.5486027E-2</v>
      </c>
      <c r="B387">
        <v>-3.1956203000000002E-2</v>
      </c>
      <c r="C387">
        <v>4.4570978999999997E-2</v>
      </c>
      <c r="D387">
        <v>-2.2034749999999999E-3</v>
      </c>
      <c r="E387">
        <v>2.622217E-3</v>
      </c>
      <c r="F387">
        <v>-4.2370400000000001E-4</v>
      </c>
      <c r="G387" s="1" t="s">
        <v>10</v>
      </c>
      <c r="H387" s="1" t="s">
        <v>10</v>
      </c>
      <c r="I387" s="1" t="s">
        <v>10</v>
      </c>
      <c r="J387" s="1" t="s">
        <v>10</v>
      </c>
    </row>
    <row r="388" spans="1:10" x14ac:dyDescent="0.25">
      <c r="A388">
        <v>-5.4929486999999999E-2</v>
      </c>
      <c r="B388">
        <v>-3.3327508999999998E-2</v>
      </c>
      <c r="C388">
        <v>4.967067E-2</v>
      </c>
      <c r="D388">
        <v>-2.2211190000000001E-3</v>
      </c>
      <c r="E388">
        <v>2.7852599999999999E-3</v>
      </c>
      <c r="F388">
        <v>-4.14824E-4</v>
      </c>
      <c r="G388" s="1" t="s">
        <v>10</v>
      </c>
      <c r="H388" s="1" t="s">
        <v>10</v>
      </c>
      <c r="I388" s="1" t="s">
        <v>10</v>
      </c>
      <c r="J388" s="1" t="s">
        <v>10</v>
      </c>
    </row>
    <row r="389" spans="1:10" x14ac:dyDescent="0.25">
      <c r="A389">
        <v>-5.8413423999999999E-2</v>
      </c>
      <c r="B389">
        <v>-3.1311512E-2</v>
      </c>
      <c r="C389">
        <v>4.9233056999999997E-2</v>
      </c>
      <c r="D389">
        <v>-2.1656000000000002E-3</v>
      </c>
      <c r="E389">
        <v>2.807417E-3</v>
      </c>
      <c r="F389">
        <v>-4.6683299999999999E-4</v>
      </c>
      <c r="G389" s="1" t="s">
        <v>10</v>
      </c>
      <c r="H389" s="1" t="s">
        <v>10</v>
      </c>
      <c r="I389" s="1" t="s">
        <v>10</v>
      </c>
      <c r="J389" s="1" t="s">
        <v>10</v>
      </c>
    </row>
    <row r="390" spans="1:10" x14ac:dyDescent="0.25">
      <c r="A390">
        <v>-5.6948286000000001E-2</v>
      </c>
      <c r="B390">
        <v>-3.3481691000000001E-2</v>
      </c>
      <c r="C390">
        <v>5.2827223999999999E-2</v>
      </c>
      <c r="D390">
        <v>-2.2976509999999999E-3</v>
      </c>
      <c r="E390">
        <v>2.7303520000000001E-3</v>
      </c>
      <c r="F390">
        <v>-4.7796200000000002E-4</v>
      </c>
      <c r="G390" s="1" t="s">
        <v>10</v>
      </c>
      <c r="H390" s="1" t="s">
        <v>10</v>
      </c>
      <c r="I390" s="1" t="s">
        <v>10</v>
      </c>
      <c r="J390" s="1" t="s">
        <v>10</v>
      </c>
    </row>
    <row r="391" spans="1:10" x14ac:dyDescent="0.25">
      <c r="A391">
        <v>-5.8070759999999999E-2</v>
      </c>
      <c r="B391">
        <v>-3.3478915999999997E-2</v>
      </c>
      <c r="C391">
        <v>4.6672747000000001E-2</v>
      </c>
      <c r="D391">
        <v>-2.2659970000000001E-3</v>
      </c>
      <c r="E391">
        <v>2.744327E-3</v>
      </c>
      <c r="F391">
        <v>-4.5144599999999999E-4</v>
      </c>
      <c r="G391" s="1" t="s">
        <v>10</v>
      </c>
      <c r="H391" s="1" t="s">
        <v>10</v>
      </c>
      <c r="I391" s="1" t="s">
        <v>10</v>
      </c>
      <c r="J391" s="1" t="s">
        <v>10</v>
      </c>
    </row>
    <row r="392" spans="1:10" x14ac:dyDescent="0.25">
      <c r="A392">
        <v>-5.5497869999999998E-2</v>
      </c>
      <c r="B392">
        <v>-3.1288739000000003E-2</v>
      </c>
      <c r="C392">
        <v>4.6078495999999997E-2</v>
      </c>
      <c r="D392">
        <v>-2.1521689999999998E-3</v>
      </c>
      <c r="E392">
        <v>2.648344E-3</v>
      </c>
      <c r="F392">
        <v>-5.2208799999999998E-4</v>
      </c>
      <c r="G392" s="1" t="s">
        <v>10</v>
      </c>
      <c r="H392" s="1" t="s">
        <v>10</v>
      </c>
      <c r="I392" s="1" t="s">
        <v>10</v>
      </c>
      <c r="J392" s="1" t="s">
        <v>10</v>
      </c>
    </row>
    <row r="393" spans="1:10" x14ac:dyDescent="0.25">
      <c r="A393">
        <v>-5.6289594999999998E-2</v>
      </c>
      <c r="B393">
        <v>-3.5508879E-2</v>
      </c>
      <c r="C393">
        <v>5.2308819999999999E-2</v>
      </c>
      <c r="D393">
        <v>-2.4580090000000001E-3</v>
      </c>
      <c r="E393">
        <v>2.7317790000000002E-3</v>
      </c>
      <c r="F393">
        <v>-5.9008599999999997E-4</v>
      </c>
      <c r="G393" s="1" t="s">
        <v>10</v>
      </c>
      <c r="H393" s="1" t="s">
        <v>10</v>
      </c>
      <c r="I393" s="1" t="s">
        <v>10</v>
      </c>
      <c r="J393" s="1" t="s">
        <v>10</v>
      </c>
    </row>
    <row r="394" spans="1:10" x14ac:dyDescent="0.25">
      <c r="A394">
        <v>-5.6099515000000003E-2</v>
      </c>
      <c r="B394">
        <v>-2.9666386999999999E-2</v>
      </c>
      <c r="C394">
        <v>5.0731808000000003E-2</v>
      </c>
      <c r="D394">
        <v>-2.1777250000000001E-3</v>
      </c>
      <c r="E394">
        <v>2.832378E-3</v>
      </c>
      <c r="F394">
        <v>-5.3936200000000004E-4</v>
      </c>
      <c r="G394" s="1" t="s">
        <v>10</v>
      </c>
      <c r="H394" s="1" t="s">
        <v>10</v>
      </c>
      <c r="I394" s="1" t="s">
        <v>10</v>
      </c>
      <c r="J394" s="1" t="s">
        <v>10</v>
      </c>
    </row>
    <row r="395" spans="1:10" x14ac:dyDescent="0.25">
      <c r="A395">
        <v>-5.7133640999999999E-2</v>
      </c>
      <c r="B395">
        <v>-3.5343193000000002E-2</v>
      </c>
      <c r="C395">
        <v>4.6148688E-2</v>
      </c>
      <c r="D395">
        <v>-2.4091709999999999E-3</v>
      </c>
      <c r="E395">
        <v>2.7680479999999999E-3</v>
      </c>
      <c r="F395">
        <v>-5.2716999999999998E-4</v>
      </c>
      <c r="G395" s="1" t="s">
        <v>10</v>
      </c>
      <c r="H395" s="1" t="s">
        <v>10</v>
      </c>
      <c r="I395" s="1" t="s">
        <v>10</v>
      </c>
      <c r="J395" s="1" t="s">
        <v>10</v>
      </c>
    </row>
    <row r="396" spans="1:10" x14ac:dyDescent="0.25">
      <c r="A396">
        <v>-5.75069E-2</v>
      </c>
      <c r="B396">
        <v>-3.4834772E-2</v>
      </c>
      <c r="C396">
        <v>5.3308304000000001E-2</v>
      </c>
      <c r="D396">
        <v>-2.2999510000000002E-3</v>
      </c>
      <c r="E396">
        <v>2.83089E-3</v>
      </c>
      <c r="F396">
        <v>-5.5093700000000004E-4</v>
      </c>
      <c r="G396" s="1" t="s">
        <v>10</v>
      </c>
      <c r="H396" s="1" t="s">
        <v>10</v>
      </c>
      <c r="I396" s="1" t="s">
        <v>10</v>
      </c>
      <c r="J396" s="1" t="s">
        <v>10</v>
      </c>
    </row>
    <row r="397" spans="1:10" x14ac:dyDescent="0.25">
      <c r="A397">
        <v>-5.4048903000000002E-2</v>
      </c>
      <c r="B397">
        <v>-2.8837479999999999E-2</v>
      </c>
      <c r="C397">
        <v>4.0417857000000001E-2</v>
      </c>
      <c r="D397">
        <v>-2.1053339999999999E-3</v>
      </c>
      <c r="E397">
        <v>2.8280670000000001E-3</v>
      </c>
      <c r="F397">
        <v>-3.5978699999999998E-4</v>
      </c>
      <c r="G397" s="1" t="s">
        <v>10</v>
      </c>
      <c r="H397" s="1" t="s">
        <v>10</v>
      </c>
      <c r="I397" s="1" t="s">
        <v>10</v>
      </c>
      <c r="J397" s="1" t="s">
        <v>10</v>
      </c>
    </row>
    <row r="398" spans="1:10" x14ac:dyDescent="0.25">
      <c r="A398">
        <v>-5.6964338000000003E-2</v>
      </c>
      <c r="B398">
        <v>-3.2809742000000003E-2</v>
      </c>
      <c r="C398">
        <v>5.4838378E-2</v>
      </c>
      <c r="D398">
        <v>-2.2318160000000002E-3</v>
      </c>
      <c r="E398">
        <v>2.7481559999999999E-3</v>
      </c>
      <c r="F398">
        <v>-6.0315900000000003E-4</v>
      </c>
      <c r="G398" s="1" t="s">
        <v>10</v>
      </c>
      <c r="H398" s="1" t="s">
        <v>10</v>
      </c>
      <c r="I398" s="1" t="s">
        <v>10</v>
      </c>
      <c r="J398" s="1" t="s">
        <v>10</v>
      </c>
    </row>
    <row r="399" spans="1:10" x14ac:dyDescent="0.25">
      <c r="A399">
        <v>-5.7237367999999997E-2</v>
      </c>
      <c r="B399">
        <v>-3.0653014999999999E-2</v>
      </c>
      <c r="C399">
        <v>5.1257242000000001E-2</v>
      </c>
      <c r="D399">
        <v>-2.2051309999999999E-3</v>
      </c>
      <c r="E399">
        <v>2.7858969999999999E-3</v>
      </c>
      <c r="F399">
        <v>-6.2104200000000003E-4</v>
      </c>
      <c r="G399" s="1" t="s">
        <v>10</v>
      </c>
      <c r="H399" s="1" t="s">
        <v>10</v>
      </c>
      <c r="I399" s="1" t="s">
        <v>10</v>
      </c>
      <c r="J399" s="1" t="s">
        <v>10</v>
      </c>
    </row>
    <row r="400" spans="1:10" x14ac:dyDescent="0.25">
      <c r="A400">
        <v>-5.4112721000000003E-2</v>
      </c>
      <c r="B400">
        <v>-3.1503990000000003E-2</v>
      </c>
      <c r="C400">
        <v>5.2733768E-2</v>
      </c>
      <c r="D400">
        <v>-2.1549109999999998E-3</v>
      </c>
      <c r="E400">
        <v>2.8519679999999999E-3</v>
      </c>
      <c r="F400">
        <v>-3.9483699999999999E-4</v>
      </c>
      <c r="G400" s="1" t="s">
        <v>10</v>
      </c>
      <c r="H400" s="1" t="s">
        <v>10</v>
      </c>
      <c r="I400" s="1" t="s">
        <v>10</v>
      </c>
      <c r="J400" s="1" t="s">
        <v>10</v>
      </c>
    </row>
    <row r="401" spans="1:10" x14ac:dyDescent="0.25">
      <c r="A401">
        <v>-5.6620075999999998E-2</v>
      </c>
      <c r="B401">
        <v>-3.3331826000000002E-2</v>
      </c>
      <c r="C401">
        <v>4.6134397000000001E-2</v>
      </c>
      <c r="D401">
        <v>-2.2793309999999999E-3</v>
      </c>
      <c r="E401">
        <v>2.7875450000000002E-3</v>
      </c>
      <c r="F401">
        <v>-4.16043E-4</v>
      </c>
      <c r="G401" s="1" t="s">
        <v>10</v>
      </c>
      <c r="H401" s="1" t="s">
        <v>10</v>
      </c>
      <c r="I401" s="1" t="s">
        <v>10</v>
      </c>
      <c r="J401" s="1" t="s">
        <v>10</v>
      </c>
    </row>
    <row r="402" spans="1:10" x14ac:dyDescent="0.25">
      <c r="A402">
        <v>-5.3511940000000001E-2</v>
      </c>
      <c r="B402">
        <v>-3.2451938999999999E-2</v>
      </c>
      <c r="C402">
        <v>4.9078766000000003E-2</v>
      </c>
      <c r="D402">
        <v>-2.093124E-3</v>
      </c>
      <c r="E402">
        <v>2.6515610000000002E-3</v>
      </c>
      <c r="F402">
        <v>-5.0334299999999995E-4</v>
      </c>
      <c r="G402" s="1" t="s">
        <v>10</v>
      </c>
      <c r="H402" s="1" t="s">
        <v>10</v>
      </c>
      <c r="I402" s="1" t="s">
        <v>10</v>
      </c>
      <c r="J402" s="1" t="s">
        <v>10</v>
      </c>
    </row>
    <row r="403" spans="1:10" x14ac:dyDescent="0.25">
      <c r="A403">
        <v>-5.1744018000000003E-2</v>
      </c>
      <c r="B403">
        <v>-3.1819943000000003E-2</v>
      </c>
      <c r="C403">
        <v>4.8047494000000003E-2</v>
      </c>
      <c r="D403">
        <v>-2.175452E-3</v>
      </c>
      <c r="E403">
        <v>2.699501E-3</v>
      </c>
      <c r="F403">
        <v>-4.9623400000000002E-4</v>
      </c>
      <c r="G403" s="1" t="s">
        <v>10</v>
      </c>
      <c r="H403" s="1" t="s">
        <v>10</v>
      </c>
      <c r="I403" s="1" t="s">
        <v>10</v>
      </c>
      <c r="J403" s="1" t="s">
        <v>10</v>
      </c>
    </row>
    <row r="404" spans="1:10" x14ac:dyDescent="0.25">
      <c r="A404">
        <v>-5.7839586999999998E-2</v>
      </c>
      <c r="B404">
        <v>-3.0986962999999999E-2</v>
      </c>
      <c r="C404">
        <v>5.0279163000000002E-2</v>
      </c>
      <c r="D404">
        <v>-2.2061989999999998E-3</v>
      </c>
      <c r="E404">
        <v>2.8086719999999999E-3</v>
      </c>
      <c r="F404">
        <v>-4.21972E-4</v>
      </c>
      <c r="G404" s="1" t="s">
        <v>10</v>
      </c>
      <c r="H404" s="1" t="s">
        <v>10</v>
      </c>
      <c r="I404" s="1" t="s">
        <v>10</v>
      </c>
      <c r="J404" s="1" t="s">
        <v>10</v>
      </c>
    </row>
    <row r="405" spans="1:10" x14ac:dyDescent="0.25">
      <c r="A405">
        <v>-5.4894830999999998E-2</v>
      </c>
      <c r="B405">
        <v>-3.3663414000000003E-2</v>
      </c>
      <c r="C405">
        <v>5.0742898000000002E-2</v>
      </c>
      <c r="D405">
        <v>-2.3450799999999998E-3</v>
      </c>
      <c r="E405">
        <v>2.7160869999999998E-3</v>
      </c>
      <c r="F405">
        <v>-4.6166600000000001E-4</v>
      </c>
      <c r="G405" s="1" t="s">
        <v>10</v>
      </c>
      <c r="H405" s="1" t="s">
        <v>10</v>
      </c>
      <c r="I405" s="1" t="s">
        <v>10</v>
      </c>
      <c r="J405" s="1" t="s">
        <v>10</v>
      </c>
    </row>
    <row r="406" spans="1:10" x14ac:dyDescent="0.25">
      <c r="A406">
        <v>-5.4377808999999999E-2</v>
      </c>
      <c r="B406">
        <v>-3.4671388999999997E-2</v>
      </c>
      <c r="C406">
        <v>5.1629662999999999E-2</v>
      </c>
      <c r="D406">
        <v>-2.1195160000000001E-3</v>
      </c>
      <c r="E406">
        <v>2.8991009999999998E-3</v>
      </c>
      <c r="F406">
        <v>-4.5906499999999998E-4</v>
      </c>
      <c r="G406" s="1" t="s">
        <v>10</v>
      </c>
      <c r="H406" s="1" t="s">
        <v>10</v>
      </c>
      <c r="I406" s="1" t="s">
        <v>10</v>
      </c>
      <c r="J406" s="1" t="s">
        <v>10</v>
      </c>
    </row>
    <row r="407" spans="1:10" x14ac:dyDescent="0.25">
      <c r="A407">
        <v>-5.7247348000000003E-2</v>
      </c>
      <c r="B407">
        <v>-3.3650640000000002E-2</v>
      </c>
      <c r="C407">
        <v>5.2832793000000003E-2</v>
      </c>
      <c r="D407">
        <v>-2.284089E-3</v>
      </c>
      <c r="E407">
        <v>2.7590639999999999E-3</v>
      </c>
      <c r="F407">
        <v>-4.3250800000000001E-4</v>
      </c>
      <c r="G407" s="1" t="s">
        <v>10</v>
      </c>
      <c r="H407" s="1" t="s">
        <v>10</v>
      </c>
      <c r="I407" s="1" t="s">
        <v>10</v>
      </c>
      <c r="J407" s="1" t="s">
        <v>10</v>
      </c>
    </row>
    <row r="408" spans="1:10" x14ac:dyDescent="0.25">
      <c r="A408">
        <v>-5.5231433000000003E-2</v>
      </c>
      <c r="B408">
        <v>-3.3131819E-2</v>
      </c>
      <c r="C408">
        <v>4.7589444000000002E-2</v>
      </c>
      <c r="D408">
        <v>-2.1291489999999999E-3</v>
      </c>
      <c r="E408">
        <v>2.7216470000000002E-3</v>
      </c>
      <c r="F408">
        <v>-4.3168600000000003E-4</v>
      </c>
      <c r="G408" s="1" t="s">
        <v>10</v>
      </c>
      <c r="H408" s="1" t="s">
        <v>10</v>
      </c>
      <c r="I408" s="1" t="s">
        <v>10</v>
      </c>
      <c r="J408" s="1" t="s">
        <v>10</v>
      </c>
    </row>
    <row r="409" spans="1:10" x14ac:dyDescent="0.25">
      <c r="A409">
        <v>-5.4902535000000002E-2</v>
      </c>
      <c r="B409">
        <v>-3.3005379000000001E-2</v>
      </c>
      <c r="C409">
        <v>4.4019035999999997E-2</v>
      </c>
      <c r="D409">
        <v>-2.2005750000000002E-3</v>
      </c>
      <c r="E409">
        <v>2.8284569999999999E-3</v>
      </c>
      <c r="F409">
        <v>-3.4338100000000002E-4</v>
      </c>
      <c r="G409" s="1" t="s">
        <v>10</v>
      </c>
      <c r="H409" s="1" t="s">
        <v>10</v>
      </c>
      <c r="I409" s="1" t="s">
        <v>10</v>
      </c>
      <c r="J409" s="1" t="s">
        <v>10</v>
      </c>
    </row>
    <row r="410" spans="1:10" x14ac:dyDescent="0.25">
      <c r="A410">
        <v>-5.6108162000000003E-2</v>
      </c>
      <c r="B410">
        <v>-3.1311410999999997E-2</v>
      </c>
      <c r="C410">
        <v>5.3791198999999998E-2</v>
      </c>
      <c r="D410">
        <v>-2.1840990000000001E-3</v>
      </c>
      <c r="E410">
        <v>2.7558439999999999E-3</v>
      </c>
      <c r="F410">
        <v>-6.0246500000000005E-4</v>
      </c>
      <c r="G410" s="1" t="s">
        <v>10</v>
      </c>
      <c r="H410" s="1" t="s">
        <v>10</v>
      </c>
      <c r="I410" s="1" t="s">
        <v>10</v>
      </c>
      <c r="J410" s="1" t="s">
        <v>10</v>
      </c>
    </row>
    <row r="411" spans="1:10" x14ac:dyDescent="0.25">
      <c r="A411">
        <v>-5.6647512999999997E-2</v>
      </c>
      <c r="B411">
        <v>-3.1016912000000001E-2</v>
      </c>
      <c r="C411">
        <v>4.6626384999999999E-2</v>
      </c>
      <c r="D411">
        <v>-2.1921279999999998E-3</v>
      </c>
      <c r="E411">
        <v>2.9072099999999999E-3</v>
      </c>
      <c r="F411">
        <v>-4.5044600000000002E-4</v>
      </c>
      <c r="G411" s="1" t="s">
        <v>10</v>
      </c>
      <c r="H411" s="1" t="s">
        <v>10</v>
      </c>
      <c r="I411" s="1" t="s">
        <v>10</v>
      </c>
      <c r="J411" s="1" t="s">
        <v>10</v>
      </c>
    </row>
    <row r="412" spans="1:10" x14ac:dyDescent="0.25">
      <c r="A412">
        <v>-5.6368873E-2</v>
      </c>
      <c r="B412">
        <v>-3.0441302999999999E-2</v>
      </c>
      <c r="C412">
        <v>4.7147891999999997E-2</v>
      </c>
      <c r="D412">
        <v>-2.1717820000000001E-3</v>
      </c>
      <c r="E412">
        <v>2.589605E-3</v>
      </c>
      <c r="F412">
        <v>-5.5766500000000005E-4</v>
      </c>
      <c r="G412" s="1" t="s">
        <v>10</v>
      </c>
      <c r="H412" s="1" t="s">
        <v>10</v>
      </c>
      <c r="I412" s="1" t="s">
        <v>10</v>
      </c>
      <c r="J412" s="1" t="s">
        <v>10</v>
      </c>
    </row>
    <row r="413" spans="1:10" x14ac:dyDescent="0.25">
      <c r="A413">
        <v>-5.3404719000000003E-2</v>
      </c>
      <c r="B413">
        <v>-3.5495680000000002E-2</v>
      </c>
      <c r="C413">
        <v>4.6581529000000003E-2</v>
      </c>
      <c r="D413">
        <v>-2.3674350000000002E-3</v>
      </c>
      <c r="E413">
        <v>2.6665930000000001E-3</v>
      </c>
      <c r="F413">
        <v>-4.54797E-4</v>
      </c>
      <c r="G413" s="1" t="s">
        <v>10</v>
      </c>
      <c r="H413" s="1" t="s">
        <v>10</v>
      </c>
      <c r="I413" s="1" t="s">
        <v>10</v>
      </c>
      <c r="J413" s="1" t="s">
        <v>10</v>
      </c>
    </row>
    <row r="414" spans="1:10" x14ac:dyDescent="0.25">
      <c r="A414">
        <v>-5.4695598999999998E-2</v>
      </c>
      <c r="B414">
        <v>-3.0820391999999999E-2</v>
      </c>
      <c r="C414">
        <v>5.1167239000000003E-2</v>
      </c>
      <c r="D414">
        <v>-2.0725129999999998E-3</v>
      </c>
      <c r="E414">
        <v>2.834119E-3</v>
      </c>
      <c r="F414">
        <v>-4.6598000000000001E-4</v>
      </c>
      <c r="G414" s="1" t="s">
        <v>10</v>
      </c>
      <c r="H414" s="1" t="s">
        <v>10</v>
      </c>
      <c r="I414" s="1" t="s">
        <v>10</v>
      </c>
      <c r="J414" s="1" t="s">
        <v>10</v>
      </c>
    </row>
    <row r="415" spans="1:10" x14ac:dyDescent="0.25">
      <c r="A415">
        <v>-5.7244107000000002E-2</v>
      </c>
      <c r="B415">
        <v>-3.2318402000000003E-2</v>
      </c>
      <c r="C415">
        <v>5.0779536E-2</v>
      </c>
      <c r="D415">
        <v>-2.2528050000000001E-3</v>
      </c>
      <c r="E415">
        <v>2.7679750000000002E-3</v>
      </c>
      <c r="F415">
        <v>-4.4116799999999997E-4</v>
      </c>
      <c r="G415" s="1" t="s">
        <v>10</v>
      </c>
      <c r="H415" s="1" t="s">
        <v>10</v>
      </c>
      <c r="I415" s="1" t="s">
        <v>10</v>
      </c>
      <c r="J415" s="1" t="s">
        <v>10</v>
      </c>
    </row>
    <row r="416" spans="1:10" x14ac:dyDescent="0.25">
      <c r="A416">
        <v>-5.4648105000000002E-2</v>
      </c>
      <c r="B416">
        <v>-3.2482325999999999E-2</v>
      </c>
      <c r="C416">
        <v>5.1241804000000002E-2</v>
      </c>
      <c r="D416">
        <v>-2.2559889999999999E-3</v>
      </c>
      <c r="E416">
        <v>2.7047669999999998E-3</v>
      </c>
      <c r="F416">
        <v>-4.2361299999999998E-4</v>
      </c>
      <c r="G416" s="1" t="s">
        <v>10</v>
      </c>
      <c r="H416" s="1" t="s">
        <v>10</v>
      </c>
      <c r="I416" s="1" t="s">
        <v>10</v>
      </c>
      <c r="J416" s="1" t="s">
        <v>10</v>
      </c>
    </row>
    <row r="417" spans="1:10" x14ac:dyDescent="0.25">
      <c r="A417">
        <v>-5.5269059000000002E-2</v>
      </c>
      <c r="B417">
        <v>-2.8796705999999998E-2</v>
      </c>
      <c r="C417">
        <v>4.9130148999999998E-2</v>
      </c>
      <c r="D417">
        <v>-2.0334149999999998E-3</v>
      </c>
      <c r="E417">
        <v>2.7476240000000002E-3</v>
      </c>
      <c r="F417">
        <v>-5.4630800000000001E-4</v>
      </c>
      <c r="G417" s="1" t="s">
        <v>10</v>
      </c>
      <c r="H417" s="1" t="s">
        <v>10</v>
      </c>
      <c r="I417" s="1" t="s">
        <v>10</v>
      </c>
      <c r="J417" s="1" t="s">
        <v>10</v>
      </c>
    </row>
    <row r="418" spans="1:10" x14ac:dyDescent="0.25">
      <c r="A418">
        <v>-5.5786311999999998E-2</v>
      </c>
      <c r="B418">
        <v>-3.0815217999999998E-2</v>
      </c>
      <c r="C418">
        <v>5.0274170999999999E-2</v>
      </c>
      <c r="D418">
        <v>-2.295095E-3</v>
      </c>
      <c r="E418">
        <v>2.6832919999999999E-3</v>
      </c>
      <c r="F418">
        <v>-4.6879000000000002E-4</v>
      </c>
      <c r="G418" s="1" t="s">
        <v>10</v>
      </c>
      <c r="H418" s="1" t="s">
        <v>10</v>
      </c>
      <c r="I418" s="1" t="s">
        <v>10</v>
      </c>
      <c r="J418" s="1" t="s">
        <v>10</v>
      </c>
    </row>
    <row r="419" spans="1:10" x14ac:dyDescent="0.25">
      <c r="A419">
        <v>-5.2345770999999999E-2</v>
      </c>
      <c r="B419">
        <v>-3.2149982000000001E-2</v>
      </c>
      <c r="C419">
        <v>4.8538074E-2</v>
      </c>
      <c r="D419">
        <v>-2.104655E-3</v>
      </c>
      <c r="E419">
        <v>2.7491350000000002E-3</v>
      </c>
      <c r="F419">
        <v>-4.86062E-4</v>
      </c>
      <c r="G419" s="1" t="s">
        <v>10</v>
      </c>
      <c r="H419" s="1" t="s">
        <v>10</v>
      </c>
      <c r="I419" s="1" t="s">
        <v>10</v>
      </c>
      <c r="J419" s="1" t="s">
        <v>10</v>
      </c>
    </row>
    <row r="420" spans="1:10" x14ac:dyDescent="0.25">
      <c r="A420">
        <v>-5.4633681000000003E-2</v>
      </c>
      <c r="B420">
        <v>-3.2798125999999997E-2</v>
      </c>
      <c r="C420">
        <v>4.3950877999999999E-2</v>
      </c>
      <c r="D420">
        <v>-2.0806539999999999E-3</v>
      </c>
      <c r="E420">
        <v>2.7248020000000001E-3</v>
      </c>
      <c r="F420">
        <v>-4.6811200000000002E-4</v>
      </c>
      <c r="G420" s="1" t="s">
        <v>10</v>
      </c>
      <c r="H420" s="1" t="s">
        <v>10</v>
      </c>
      <c r="I420" s="1" t="s">
        <v>10</v>
      </c>
      <c r="J420" s="1" t="s">
        <v>10</v>
      </c>
    </row>
    <row r="421" spans="1:10" x14ac:dyDescent="0.25">
      <c r="A421">
        <v>-5.5527698E-2</v>
      </c>
      <c r="B421">
        <v>-3.2645809999999997E-2</v>
      </c>
      <c r="C421">
        <v>5.2768216E-2</v>
      </c>
      <c r="D421">
        <v>-2.2138819999999999E-3</v>
      </c>
      <c r="E421">
        <v>2.7404640000000002E-3</v>
      </c>
      <c r="F421">
        <v>-4.8594000000000003E-4</v>
      </c>
      <c r="G421" s="1" t="s">
        <v>10</v>
      </c>
      <c r="H421" s="1" t="s">
        <v>10</v>
      </c>
      <c r="I421" s="1" t="s">
        <v>10</v>
      </c>
      <c r="J421" s="1" t="s">
        <v>10</v>
      </c>
    </row>
    <row r="422" spans="1:10" x14ac:dyDescent="0.25">
      <c r="A422">
        <v>-5.5236075000000003E-2</v>
      </c>
      <c r="B422">
        <v>-3.3154114999999998E-2</v>
      </c>
      <c r="C422">
        <v>5.6311671000000001E-2</v>
      </c>
      <c r="D422">
        <v>-2.2079339999999999E-3</v>
      </c>
      <c r="E422">
        <v>2.7801560000000002E-3</v>
      </c>
      <c r="F422">
        <v>-6.4846700000000001E-4</v>
      </c>
      <c r="G422" s="1" t="s">
        <v>10</v>
      </c>
      <c r="H422" s="1" t="s">
        <v>10</v>
      </c>
      <c r="I422" s="1" t="s">
        <v>10</v>
      </c>
      <c r="J422" s="1" t="s">
        <v>10</v>
      </c>
    </row>
    <row r="423" spans="1:10" x14ac:dyDescent="0.25">
      <c r="A423">
        <v>-5.8146358000000002E-2</v>
      </c>
      <c r="B423">
        <v>-3.2499715999999998E-2</v>
      </c>
      <c r="C423">
        <v>5.3348139000000003E-2</v>
      </c>
      <c r="D423">
        <v>-2.2096749999999999E-3</v>
      </c>
      <c r="E423">
        <v>2.8881639999999999E-3</v>
      </c>
      <c r="F423">
        <v>-3.9477199999999999E-4</v>
      </c>
      <c r="G423" s="1" t="s">
        <v>10</v>
      </c>
      <c r="H423" s="1" t="s">
        <v>10</v>
      </c>
      <c r="I423" s="1" t="s">
        <v>10</v>
      </c>
      <c r="J423" s="1" t="s">
        <v>10</v>
      </c>
    </row>
    <row r="424" spans="1:10" x14ac:dyDescent="0.25">
      <c r="A424">
        <v>-5.7831387999999997E-2</v>
      </c>
      <c r="B424">
        <v>-3.2324529999999997E-2</v>
      </c>
      <c r="C424">
        <v>5.0741475000000001E-2</v>
      </c>
      <c r="D424">
        <v>-2.1788110000000001E-3</v>
      </c>
      <c r="E424">
        <v>2.8519919999999998E-3</v>
      </c>
      <c r="F424">
        <v>-4.9449100000000001E-4</v>
      </c>
      <c r="G424" s="1" t="s">
        <v>10</v>
      </c>
      <c r="H424" s="1" t="s">
        <v>10</v>
      </c>
      <c r="I424" s="1" t="s">
        <v>10</v>
      </c>
      <c r="J424" s="1" t="s">
        <v>10</v>
      </c>
    </row>
    <row r="425" spans="1:10" x14ac:dyDescent="0.25">
      <c r="A425">
        <v>-5.4456721999999999E-2</v>
      </c>
      <c r="B425">
        <v>-2.8975196000000002E-2</v>
      </c>
      <c r="C425">
        <v>5.7363901000000002E-2</v>
      </c>
      <c r="D425">
        <v>-2.081322E-3</v>
      </c>
      <c r="E425">
        <v>2.77867E-3</v>
      </c>
      <c r="F425">
        <v>-5.0020999999999996E-4</v>
      </c>
      <c r="G425" s="1" t="s">
        <v>10</v>
      </c>
      <c r="H425" s="1" t="s">
        <v>10</v>
      </c>
      <c r="I425" s="1" t="s">
        <v>10</v>
      </c>
      <c r="J425" s="1" t="s">
        <v>10</v>
      </c>
    </row>
    <row r="426" spans="1:10" x14ac:dyDescent="0.25">
      <c r="A426">
        <v>-5.3185679E-2</v>
      </c>
      <c r="B426">
        <v>-3.198811E-2</v>
      </c>
      <c r="C426">
        <v>4.5003682000000003E-2</v>
      </c>
      <c r="D426">
        <v>-2.1601340000000002E-3</v>
      </c>
      <c r="E426">
        <v>2.7413379999999998E-3</v>
      </c>
      <c r="F426">
        <v>-3.9680599999999998E-4</v>
      </c>
      <c r="G426" s="1" t="s">
        <v>10</v>
      </c>
      <c r="H426" s="1" t="s">
        <v>10</v>
      </c>
      <c r="I426" s="1" t="s">
        <v>10</v>
      </c>
      <c r="J426" s="1" t="s">
        <v>10</v>
      </c>
    </row>
    <row r="427" spans="1:10" x14ac:dyDescent="0.25">
      <c r="A427">
        <v>-5.3785499000000001E-2</v>
      </c>
      <c r="B427">
        <v>-3.0679143999999998E-2</v>
      </c>
      <c r="C427">
        <v>5.0168596000000003E-2</v>
      </c>
      <c r="D427">
        <v>-2.1901500000000001E-3</v>
      </c>
      <c r="E427">
        <v>2.8403999999999999E-3</v>
      </c>
      <c r="F427">
        <v>-4.5917700000000001E-4</v>
      </c>
      <c r="G427" s="1" t="s">
        <v>10</v>
      </c>
      <c r="H427" s="1" t="s">
        <v>10</v>
      </c>
      <c r="I427" s="1" t="s">
        <v>10</v>
      </c>
      <c r="J427" s="1" t="s">
        <v>10</v>
      </c>
    </row>
    <row r="428" spans="1:10" x14ac:dyDescent="0.25">
      <c r="A428">
        <v>-5.6396267999999999E-2</v>
      </c>
      <c r="B428">
        <v>-3.1771000000000001E-2</v>
      </c>
      <c r="C428">
        <v>5.1317066000000001E-2</v>
      </c>
      <c r="D428">
        <v>-2.2611620000000002E-3</v>
      </c>
      <c r="E428">
        <v>2.5451750000000002E-3</v>
      </c>
      <c r="F428">
        <v>-4.13392E-4</v>
      </c>
      <c r="G428" s="1" t="s">
        <v>10</v>
      </c>
      <c r="H428" s="1" t="s">
        <v>10</v>
      </c>
      <c r="I428" s="1" t="s">
        <v>10</v>
      </c>
      <c r="J428" s="1" t="s">
        <v>10</v>
      </c>
    </row>
    <row r="429" spans="1:10" x14ac:dyDescent="0.25">
      <c r="A429">
        <v>-5.4374701999999997E-2</v>
      </c>
      <c r="B429">
        <v>-3.4325264000000001E-2</v>
      </c>
      <c r="C429">
        <v>5.7401523000000003E-2</v>
      </c>
      <c r="D429">
        <v>-2.324366E-3</v>
      </c>
      <c r="E429">
        <v>2.7259350000000001E-3</v>
      </c>
      <c r="F429">
        <v>-4.4207799999999999E-4</v>
      </c>
      <c r="G429" s="1" t="s">
        <v>10</v>
      </c>
      <c r="H429" s="1" t="s">
        <v>10</v>
      </c>
      <c r="I429" s="1" t="s">
        <v>10</v>
      </c>
      <c r="J429" s="1" t="s">
        <v>10</v>
      </c>
    </row>
    <row r="430" spans="1:10" x14ac:dyDescent="0.25">
      <c r="A430">
        <v>-5.7202707999999998E-2</v>
      </c>
      <c r="B430">
        <v>-3.3001196000000003E-2</v>
      </c>
      <c r="C430">
        <v>4.5096759E-2</v>
      </c>
      <c r="D430">
        <v>-2.2303029999999999E-3</v>
      </c>
      <c r="E430">
        <v>2.837146E-3</v>
      </c>
      <c r="F430">
        <v>-4.2446999999999998E-4</v>
      </c>
      <c r="G430" s="1" t="s">
        <v>10</v>
      </c>
      <c r="H430" s="1" t="s">
        <v>10</v>
      </c>
      <c r="I430" s="1" t="s">
        <v>10</v>
      </c>
      <c r="J430" s="1" t="s">
        <v>10</v>
      </c>
    </row>
    <row r="431" spans="1:10" x14ac:dyDescent="0.25">
      <c r="A431">
        <v>-5.5858612000000002E-2</v>
      </c>
      <c r="B431">
        <v>-3.3153012000000003E-2</v>
      </c>
      <c r="C431">
        <v>5.5808108000000002E-2</v>
      </c>
      <c r="D431">
        <v>-2.1309900000000001E-3</v>
      </c>
      <c r="E431">
        <v>2.8462689999999998E-3</v>
      </c>
      <c r="F431">
        <v>-4.8435999999999998E-4</v>
      </c>
      <c r="G431" s="1" t="s">
        <v>10</v>
      </c>
      <c r="H431" s="1" t="s">
        <v>10</v>
      </c>
      <c r="I431" s="1" t="s">
        <v>10</v>
      </c>
      <c r="J431" s="1" t="s">
        <v>10</v>
      </c>
    </row>
    <row r="432" spans="1:10" x14ac:dyDescent="0.25">
      <c r="A432">
        <v>-5.6119263000000003E-2</v>
      </c>
      <c r="B432">
        <v>-3.0981748999999999E-2</v>
      </c>
      <c r="C432">
        <v>5.0698872999999998E-2</v>
      </c>
      <c r="D432">
        <v>-2.1187979999999999E-3</v>
      </c>
      <c r="E432">
        <v>2.807487E-3</v>
      </c>
      <c r="F432">
        <v>-5.0258400000000004E-4</v>
      </c>
      <c r="G432" s="1" t="s">
        <v>10</v>
      </c>
      <c r="H432" s="1" t="s">
        <v>10</v>
      </c>
      <c r="I432" s="1" t="s">
        <v>10</v>
      </c>
      <c r="J432" s="1" t="s">
        <v>10</v>
      </c>
    </row>
    <row r="433" spans="1:10" x14ac:dyDescent="0.25">
      <c r="A433">
        <v>-5.1560432000000003E-2</v>
      </c>
      <c r="B433">
        <v>-3.0913935999999999E-2</v>
      </c>
      <c r="C433">
        <v>5.5768732000000001E-2</v>
      </c>
      <c r="D433">
        <v>-2.0909190000000001E-3</v>
      </c>
      <c r="E433">
        <v>2.4659500000000002E-3</v>
      </c>
      <c r="F433">
        <v>-4.7408999999999998E-4</v>
      </c>
      <c r="G433" s="1" t="s">
        <v>10</v>
      </c>
      <c r="H433" s="1" t="s">
        <v>10</v>
      </c>
      <c r="I433" s="1" t="s">
        <v>10</v>
      </c>
      <c r="J433" s="1" t="s">
        <v>10</v>
      </c>
    </row>
    <row r="434" spans="1:10" x14ac:dyDescent="0.25">
      <c r="A434">
        <v>-5.6898511999999998E-2</v>
      </c>
      <c r="B434">
        <v>-3.2843879999999999E-2</v>
      </c>
      <c r="C434">
        <v>4.7725718E-2</v>
      </c>
      <c r="D434">
        <v>-2.3628310000000001E-3</v>
      </c>
      <c r="E434">
        <v>2.7896359999999999E-3</v>
      </c>
      <c r="F434">
        <v>-4.1670699999999999E-4</v>
      </c>
      <c r="G434" s="1" t="s">
        <v>10</v>
      </c>
      <c r="H434" s="1" t="s">
        <v>10</v>
      </c>
      <c r="I434" s="1" t="s">
        <v>10</v>
      </c>
      <c r="J434" s="1" t="s">
        <v>10</v>
      </c>
    </row>
    <row r="435" spans="1:10" x14ac:dyDescent="0.25">
      <c r="A435">
        <v>-5.2970745E-2</v>
      </c>
      <c r="B435">
        <v>-2.9799860000000001E-2</v>
      </c>
      <c r="C435">
        <v>5.0662263999999999E-2</v>
      </c>
      <c r="D435">
        <v>-2.0899960000000002E-3</v>
      </c>
      <c r="E435">
        <v>2.6950989999999998E-3</v>
      </c>
      <c r="F435">
        <v>-4.1176E-4</v>
      </c>
      <c r="G435" s="1" t="s">
        <v>10</v>
      </c>
      <c r="H435" s="1" t="s">
        <v>10</v>
      </c>
      <c r="I435" s="1" t="s">
        <v>10</v>
      </c>
      <c r="J435" s="1" t="s">
        <v>10</v>
      </c>
    </row>
    <row r="436" spans="1:10" x14ac:dyDescent="0.25">
      <c r="A436">
        <v>-5.4699539999999998E-2</v>
      </c>
      <c r="B436">
        <v>-2.6828798000000001E-2</v>
      </c>
      <c r="C436">
        <v>5.2856809999999997E-2</v>
      </c>
      <c r="D436">
        <v>-2.2167179999999999E-3</v>
      </c>
      <c r="E436">
        <v>2.7547869999999999E-3</v>
      </c>
      <c r="F436">
        <v>-3.8469900000000001E-4</v>
      </c>
      <c r="G436" s="1" t="s">
        <v>10</v>
      </c>
      <c r="H436" s="1" t="s">
        <v>10</v>
      </c>
      <c r="I436" s="1" t="s">
        <v>10</v>
      </c>
      <c r="J436" s="1" t="s">
        <v>10</v>
      </c>
    </row>
    <row r="437" spans="1:10" x14ac:dyDescent="0.25">
      <c r="A437">
        <v>-5.6353792999999999E-2</v>
      </c>
      <c r="B437">
        <v>-3.4154676000000002E-2</v>
      </c>
      <c r="C437">
        <v>5.2817392999999997E-2</v>
      </c>
      <c r="D437">
        <v>-2.3360490000000002E-3</v>
      </c>
      <c r="E437">
        <v>2.723694E-3</v>
      </c>
      <c r="F437">
        <v>-4.8798E-4</v>
      </c>
      <c r="G437" s="1" t="s">
        <v>10</v>
      </c>
      <c r="H437" s="1" t="s">
        <v>10</v>
      </c>
      <c r="I437" s="1" t="s">
        <v>10</v>
      </c>
      <c r="J437" s="1" t="s">
        <v>10</v>
      </c>
    </row>
    <row r="438" spans="1:10" x14ac:dyDescent="0.25">
      <c r="A438">
        <v>-5.7770684000000003E-2</v>
      </c>
      <c r="B438">
        <v>-2.9981325999999999E-2</v>
      </c>
      <c r="C438">
        <v>4.8291299000000003E-2</v>
      </c>
      <c r="D438">
        <v>-2.3588699999999999E-3</v>
      </c>
      <c r="E438">
        <v>2.6631100000000002E-3</v>
      </c>
      <c r="F438">
        <v>-5.3272400000000004E-4</v>
      </c>
      <c r="G438" s="1" t="s">
        <v>10</v>
      </c>
      <c r="H438" s="1" t="s">
        <v>10</v>
      </c>
      <c r="I438" s="1" t="s">
        <v>10</v>
      </c>
      <c r="J438" s="1" t="s">
        <v>10</v>
      </c>
    </row>
    <row r="439" spans="1:10" x14ac:dyDescent="0.25">
      <c r="A439">
        <v>-5.7007640999999998E-2</v>
      </c>
      <c r="B439">
        <v>-3.2778877999999997E-2</v>
      </c>
      <c r="C439">
        <v>5.1223471999999999E-2</v>
      </c>
      <c r="D439">
        <v>-2.094776E-3</v>
      </c>
      <c r="E439">
        <v>2.7067369999999999E-3</v>
      </c>
      <c r="F439">
        <v>-4.3869699999999999E-4</v>
      </c>
      <c r="G439" s="1" t="s">
        <v>10</v>
      </c>
      <c r="H439" s="1" t="s">
        <v>10</v>
      </c>
      <c r="I439" s="1" t="s">
        <v>10</v>
      </c>
      <c r="J439" s="1" t="s">
        <v>10</v>
      </c>
    </row>
    <row r="440" spans="1:10" x14ac:dyDescent="0.25">
      <c r="A440">
        <v>-5.5714130000000001E-2</v>
      </c>
      <c r="B440">
        <v>-3.2888493999999997E-2</v>
      </c>
      <c r="C440">
        <v>4.7681137999999998E-2</v>
      </c>
      <c r="D440">
        <v>-2.3944859999999999E-3</v>
      </c>
      <c r="E440">
        <v>2.9298750000000002E-3</v>
      </c>
      <c r="F440">
        <v>-4.7234000000000002E-4</v>
      </c>
      <c r="G440" s="1" t="s">
        <v>10</v>
      </c>
      <c r="H440" s="1" t="s">
        <v>10</v>
      </c>
      <c r="I440" s="1" t="s">
        <v>10</v>
      </c>
      <c r="J440" s="1" t="s">
        <v>10</v>
      </c>
    </row>
    <row r="441" spans="1:10" x14ac:dyDescent="0.25">
      <c r="A441">
        <v>-5.3805117E-2</v>
      </c>
      <c r="B441">
        <v>-2.9347528000000001E-2</v>
      </c>
      <c r="C441">
        <v>5.6402538000000002E-2</v>
      </c>
      <c r="D441">
        <v>-2.2944240000000002E-3</v>
      </c>
      <c r="E441">
        <v>2.787341E-3</v>
      </c>
      <c r="F441">
        <v>-4.9494999999999997E-4</v>
      </c>
      <c r="G441" s="1" t="s">
        <v>10</v>
      </c>
      <c r="H441" s="1" t="s">
        <v>10</v>
      </c>
      <c r="I441" s="1" t="s">
        <v>10</v>
      </c>
      <c r="J441" s="1" t="s">
        <v>10</v>
      </c>
    </row>
    <row r="442" spans="1:10" x14ac:dyDescent="0.25">
      <c r="A442">
        <v>-5.5551797E-2</v>
      </c>
      <c r="B442">
        <v>-2.8998524000000001E-2</v>
      </c>
      <c r="C442">
        <v>5.0757117999999997E-2</v>
      </c>
      <c r="D442">
        <v>-2.1680380000000002E-3</v>
      </c>
      <c r="E442">
        <v>2.8252540000000001E-3</v>
      </c>
      <c r="F442">
        <v>-3.9417800000000002E-4</v>
      </c>
      <c r="G442" s="1" t="s">
        <v>10</v>
      </c>
      <c r="H442" s="1" t="s">
        <v>10</v>
      </c>
      <c r="I442" s="1" t="s">
        <v>10</v>
      </c>
      <c r="J442" s="1" t="s">
        <v>10</v>
      </c>
    </row>
    <row r="443" spans="1:10" x14ac:dyDescent="0.25">
      <c r="A443">
        <v>-5.3451229000000003E-2</v>
      </c>
      <c r="B443">
        <v>-2.9164842999999999E-2</v>
      </c>
      <c r="C443">
        <v>4.4093143000000001E-2</v>
      </c>
      <c r="D443">
        <v>-2.2887179999999999E-3</v>
      </c>
      <c r="E443">
        <v>2.6831590000000001E-3</v>
      </c>
      <c r="F443">
        <v>-3.5250599999999999E-4</v>
      </c>
      <c r="G443" s="1" t="s">
        <v>10</v>
      </c>
      <c r="H443" s="1" t="s">
        <v>10</v>
      </c>
      <c r="I443" s="1" t="s">
        <v>10</v>
      </c>
      <c r="J443" s="1" t="s">
        <v>10</v>
      </c>
    </row>
    <row r="444" spans="1:10" x14ac:dyDescent="0.25">
      <c r="A444">
        <v>-5.6100248999999998E-2</v>
      </c>
      <c r="B444">
        <v>-3.2300576999999997E-2</v>
      </c>
      <c r="C444">
        <v>4.8154898000000002E-2</v>
      </c>
      <c r="D444">
        <v>-2.1630970000000001E-3</v>
      </c>
      <c r="E444">
        <v>2.7221709999999998E-3</v>
      </c>
      <c r="F444">
        <v>-4.13426E-4</v>
      </c>
      <c r="G444" s="1" t="s">
        <v>10</v>
      </c>
      <c r="H444" s="1" t="s">
        <v>10</v>
      </c>
      <c r="I444" s="1" t="s">
        <v>10</v>
      </c>
      <c r="J444" s="1" t="s">
        <v>10</v>
      </c>
    </row>
    <row r="445" spans="1:10" x14ac:dyDescent="0.25">
      <c r="A445">
        <v>-5.4671395999999997E-2</v>
      </c>
      <c r="B445">
        <v>-3.1500212999999999E-2</v>
      </c>
      <c r="C445">
        <v>5.3292915000000003E-2</v>
      </c>
      <c r="D445">
        <v>-2.2294509999999999E-3</v>
      </c>
      <c r="E445">
        <v>2.7981619999999999E-3</v>
      </c>
      <c r="F445">
        <v>-4.22688E-4</v>
      </c>
      <c r="G445" s="1" t="s">
        <v>10</v>
      </c>
      <c r="H445" s="1" t="s">
        <v>10</v>
      </c>
      <c r="I445" s="1" t="s">
        <v>10</v>
      </c>
      <c r="J445" s="1" t="s">
        <v>10</v>
      </c>
    </row>
    <row r="446" spans="1:10" x14ac:dyDescent="0.25">
      <c r="A446">
        <v>-5.3505144999999997E-2</v>
      </c>
      <c r="B446">
        <v>-3.0476578000000001E-2</v>
      </c>
      <c r="C446">
        <v>5.0217323000000001E-2</v>
      </c>
      <c r="D446">
        <v>-2.2316739999999999E-3</v>
      </c>
      <c r="E446">
        <v>2.6577319999999999E-3</v>
      </c>
      <c r="F446">
        <v>-3.9584499999999998E-4</v>
      </c>
      <c r="G446" s="1" t="s">
        <v>10</v>
      </c>
      <c r="H446" s="1" t="s">
        <v>10</v>
      </c>
      <c r="I446" s="1" t="s">
        <v>10</v>
      </c>
      <c r="J446" s="1" t="s">
        <v>10</v>
      </c>
    </row>
    <row r="447" spans="1:10" x14ac:dyDescent="0.25">
      <c r="A447">
        <v>-5.3447448000000002E-2</v>
      </c>
      <c r="B447">
        <v>-3.2179564000000001E-2</v>
      </c>
      <c r="C447">
        <v>4.8621277999999997E-2</v>
      </c>
      <c r="D447">
        <v>-2.268609E-3</v>
      </c>
      <c r="E447">
        <v>2.7860860000000001E-3</v>
      </c>
      <c r="F447">
        <v>-5.1550999999999995E-4</v>
      </c>
      <c r="G447" s="1" t="s">
        <v>10</v>
      </c>
      <c r="H447" s="1" t="s">
        <v>10</v>
      </c>
      <c r="I447" s="1" t="s">
        <v>10</v>
      </c>
      <c r="J447" s="1" t="s">
        <v>10</v>
      </c>
    </row>
    <row r="448" spans="1:10" x14ac:dyDescent="0.25">
      <c r="A448">
        <v>-5.4892704E-2</v>
      </c>
      <c r="B448">
        <v>-3.2637528999999998E-2</v>
      </c>
      <c r="C448">
        <v>4.2450659000000002E-2</v>
      </c>
      <c r="D448">
        <v>-2.1526779999999999E-3</v>
      </c>
      <c r="E448">
        <v>2.7019510000000002E-3</v>
      </c>
      <c r="F448">
        <v>-4.6029900000000001E-4</v>
      </c>
      <c r="G448" s="1" t="s">
        <v>10</v>
      </c>
      <c r="H448" s="1" t="s">
        <v>10</v>
      </c>
      <c r="I448" s="1" t="s">
        <v>10</v>
      </c>
      <c r="J448" s="1" t="s">
        <v>10</v>
      </c>
    </row>
    <row r="449" spans="1:10" x14ac:dyDescent="0.25">
      <c r="A449">
        <v>-5.213226E-2</v>
      </c>
      <c r="B449">
        <v>-2.8276704E-2</v>
      </c>
      <c r="C449">
        <v>4.8491430000000002E-2</v>
      </c>
      <c r="D449">
        <v>-1.879728E-3</v>
      </c>
      <c r="E449">
        <v>2.696618E-3</v>
      </c>
      <c r="F449">
        <v>-5.4471999999999995E-4</v>
      </c>
      <c r="G449" s="1" t="s">
        <v>10</v>
      </c>
      <c r="H449" s="1" t="s">
        <v>10</v>
      </c>
      <c r="I449" s="1" t="s">
        <v>10</v>
      </c>
      <c r="J449" s="1" t="s">
        <v>10</v>
      </c>
    </row>
    <row r="450" spans="1:10" x14ac:dyDescent="0.25">
      <c r="A450">
        <v>-5.6961945999999999E-2</v>
      </c>
      <c r="B450">
        <v>-3.1513712999999999E-2</v>
      </c>
      <c r="C450">
        <v>4.8677555999999997E-2</v>
      </c>
      <c r="D450">
        <v>-2.1681830000000002E-3</v>
      </c>
      <c r="E450">
        <v>2.927355E-3</v>
      </c>
      <c r="F450">
        <v>-4.2255400000000001E-4</v>
      </c>
      <c r="G450" s="1" t="s">
        <v>10</v>
      </c>
      <c r="H450" s="1" t="s">
        <v>10</v>
      </c>
      <c r="I450" s="1" t="s">
        <v>10</v>
      </c>
      <c r="J450" s="1" t="s">
        <v>10</v>
      </c>
    </row>
    <row r="451" spans="1:10" x14ac:dyDescent="0.25">
      <c r="A451">
        <v>-5.5137529999999997E-2</v>
      </c>
      <c r="B451">
        <v>-3.3497836000000003E-2</v>
      </c>
      <c r="C451">
        <v>4.0382471000000003E-2</v>
      </c>
      <c r="D451">
        <v>-2.1930980000000001E-3</v>
      </c>
      <c r="E451">
        <v>2.790538E-3</v>
      </c>
      <c r="F451">
        <v>-5.0716599999999998E-4</v>
      </c>
      <c r="G451" s="1" t="s">
        <v>10</v>
      </c>
      <c r="H451" s="1" t="s">
        <v>10</v>
      </c>
      <c r="I451" s="1" t="s">
        <v>10</v>
      </c>
      <c r="J451" s="1" t="s">
        <v>10</v>
      </c>
    </row>
    <row r="452" spans="1:10" x14ac:dyDescent="0.25">
      <c r="A452">
        <v>-5.6087962999999998E-2</v>
      </c>
      <c r="B452">
        <v>-3.0349549E-2</v>
      </c>
      <c r="C452">
        <v>5.0251953000000002E-2</v>
      </c>
      <c r="D452">
        <v>-2.244275E-3</v>
      </c>
      <c r="E452">
        <v>2.865523E-3</v>
      </c>
      <c r="F452">
        <v>-4.4115400000000003E-4</v>
      </c>
      <c r="G452" s="1" t="s">
        <v>10</v>
      </c>
      <c r="H452" s="1" t="s">
        <v>10</v>
      </c>
      <c r="I452" s="1" t="s">
        <v>10</v>
      </c>
      <c r="J452" s="1" t="s">
        <v>10</v>
      </c>
    </row>
    <row r="453" spans="1:10" x14ac:dyDescent="0.25">
      <c r="A453">
        <v>-5.4074556000000003E-2</v>
      </c>
      <c r="B453">
        <v>-3.3139162E-2</v>
      </c>
      <c r="C453">
        <v>4.3414831000000001E-2</v>
      </c>
      <c r="D453">
        <v>-2.039206E-3</v>
      </c>
      <c r="E453">
        <v>2.7780679999999999E-3</v>
      </c>
      <c r="F453">
        <v>-3.7744500000000002E-4</v>
      </c>
      <c r="G453" s="1" t="s">
        <v>10</v>
      </c>
      <c r="H453" s="1" t="s">
        <v>10</v>
      </c>
      <c r="I453" s="1" t="s">
        <v>10</v>
      </c>
      <c r="J453" s="1" t="s">
        <v>10</v>
      </c>
    </row>
    <row r="454" spans="1:10" x14ac:dyDescent="0.25">
      <c r="A454">
        <v>-5.3512082000000002E-2</v>
      </c>
      <c r="B454">
        <v>-3.2467425000000001E-2</v>
      </c>
      <c r="C454">
        <v>4.9656980000000003E-2</v>
      </c>
      <c r="D454">
        <v>-2.1810110000000001E-3</v>
      </c>
      <c r="E454">
        <v>2.667057E-3</v>
      </c>
      <c r="F454">
        <v>-3.6870000000000002E-4</v>
      </c>
      <c r="G454" s="1" t="s">
        <v>10</v>
      </c>
      <c r="H454" s="1" t="s">
        <v>10</v>
      </c>
      <c r="I454" s="1" t="s">
        <v>10</v>
      </c>
      <c r="J454" s="1" t="s">
        <v>10</v>
      </c>
    </row>
    <row r="455" spans="1:10" x14ac:dyDescent="0.25">
      <c r="A455">
        <v>-5.1172457999999997E-2</v>
      </c>
      <c r="B455">
        <v>-3.2482438000000002E-2</v>
      </c>
      <c r="C455">
        <v>5.1670494999999997E-2</v>
      </c>
      <c r="D455">
        <v>-2.2585610000000001E-3</v>
      </c>
      <c r="E455">
        <v>2.6321859999999999E-3</v>
      </c>
      <c r="F455">
        <v>-4.7870999999999998E-4</v>
      </c>
      <c r="G455" s="1" t="s">
        <v>10</v>
      </c>
      <c r="H455" s="1" t="s">
        <v>10</v>
      </c>
      <c r="I455" s="1" t="s">
        <v>10</v>
      </c>
      <c r="J455" s="1" t="s">
        <v>10</v>
      </c>
    </row>
    <row r="456" spans="1:10" x14ac:dyDescent="0.25">
      <c r="A456">
        <v>-5.7554618000000002E-2</v>
      </c>
      <c r="B456">
        <v>-3.0475609000000001E-2</v>
      </c>
      <c r="C456">
        <v>5.0245198999999997E-2</v>
      </c>
      <c r="D456">
        <v>-2.1564819999999999E-3</v>
      </c>
      <c r="E456">
        <v>2.7806739999999999E-3</v>
      </c>
      <c r="F456">
        <v>-5.0259199999999995E-4</v>
      </c>
      <c r="G456" s="1" t="s">
        <v>10</v>
      </c>
      <c r="H456" s="1" t="s">
        <v>10</v>
      </c>
      <c r="I456" s="1" t="s">
        <v>10</v>
      </c>
      <c r="J456" s="1" t="s">
        <v>10</v>
      </c>
    </row>
    <row r="457" spans="1:10" x14ac:dyDescent="0.25">
      <c r="A457">
        <v>-5.8127142E-2</v>
      </c>
      <c r="B457">
        <v>-3.448122E-2</v>
      </c>
      <c r="C457">
        <v>5.0744246999999999E-2</v>
      </c>
      <c r="D457">
        <v>-2.188738E-3</v>
      </c>
      <c r="E457">
        <v>2.8295260000000002E-3</v>
      </c>
      <c r="F457">
        <v>-3.9553400000000001E-4</v>
      </c>
      <c r="G457" s="1" t="s">
        <v>10</v>
      </c>
      <c r="H457" s="1" t="s">
        <v>10</v>
      </c>
      <c r="I457" s="1" t="s">
        <v>10</v>
      </c>
      <c r="J457" s="1" t="s">
        <v>10</v>
      </c>
    </row>
    <row r="458" spans="1:10" x14ac:dyDescent="0.25">
      <c r="A458">
        <v>-5.4307665999999997E-2</v>
      </c>
      <c r="B458">
        <v>-3.0028480999999999E-2</v>
      </c>
      <c r="C458">
        <v>4.6638618999999999E-2</v>
      </c>
      <c r="D458">
        <v>-2.3004509999999998E-3</v>
      </c>
      <c r="E458">
        <v>2.8291100000000001E-3</v>
      </c>
      <c r="F458">
        <v>-4.5221399999999999E-4</v>
      </c>
      <c r="G458" s="1" t="s">
        <v>10</v>
      </c>
      <c r="H458" s="1" t="s">
        <v>10</v>
      </c>
      <c r="I458" s="1" t="s">
        <v>10</v>
      </c>
      <c r="J458" s="1" t="s">
        <v>10</v>
      </c>
    </row>
    <row r="459" spans="1:10" x14ac:dyDescent="0.25">
      <c r="A459">
        <v>-5.3245302000000001E-2</v>
      </c>
      <c r="B459">
        <v>-3.0617406999999999E-2</v>
      </c>
      <c r="C459">
        <v>5.1708723999999998E-2</v>
      </c>
      <c r="D459">
        <v>-2.145194E-3</v>
      </c>
      <c r="E459">
        <v>2.6043640000000001E-3</v>
      </c>
      <c r="F459">
        <v>-4.57565E-4</v>
      </c>
      <c r="G459" s="1" t="s">
        <v>10</v>
      </c>
      <c r="H459" s="1" t="s">
        <v>10</v>
      </c>
      <c r="I459" s="1" t="s">
        <v>10</v>
      </c>
      <c r="J459" s="1" t="s">
        <v>10</v>
      </c>
    </row>
    <row r="460" spans="1:10" x14ac:dyDescent="0.25">
      <c r="A460">
        <v>-5.4348688999999999E-2</v>
      </c>
      <c r="B460">
        <v>-3.2666503999999999E-2</v>
      </c>
      <c r="C460">
        <v>4.9678399999999998E-2</v>
      </c>
      <c r="D460">
        <v>-2.2430449999999999E-3</v>
      </c>
      <c r="E460">
        <v>2.7784379999999998E-3</v>
      </c>
      <c r="F460">
        <v>-4.0602900000000003E-4</v>
      </c>
      <c r="G460" s="1" t="s">
        <v>10</v>
      </c>
      <c r="H460" s="1" t="s">
        <v>10</v>
      </c>
      <c r="I460" s="1" t="s">
        <v>10</v>
      </c>
      <c r="J460" s="1" t="s">
        <v>10</v>
      </c>
    </row>
    <row r="461" spans="1:10" x14ac:dyDescent="0.25">
      <c r="A461">
        <v>-5.5542920000000003E-2</v>
      </c>
      <c r="B461">
        <v>-3.1308539000000003E-2</v>
      </c>
      <c r="C461">
        <v>4.8106559E-2</v>
      </c>
      <c r="D461">
        <v>-2.0772080000000001E-3</v>
      </c>
      <c r="E461">
        <v>2.7930920000000001E-3</v>
      </c>
      <c r="F461">
        <v>-4.39369E-4</v>
      </c>
      <c r="G461" s="1" t="s">
        <v>10</v>
      </c>
      <c r="H461" s="1" t="s">
        <v>10</v>
      </c>
      <c r="I461" s="1" t="s">
        <v>10</v>
      </c>
      <c r="J461" s="1" t="s">
        <v>10</v>
      </c>
    </row>
    <row r="462" spans="1:10" x14ac:dyDescent="0.25">
      <c r="A462">
        <v>-5.3808868000000003E-2</v>
      </c>
      <c r="B462">
        <v>-3.2311424999999998E-2</v>
      </c>
      <c r="C462">
        <v>5.0676957000000002E-2</v>
      </c>
      <c r="D462">
        <v>-2.1644580000000002E-3</v>
      </c>
      <c r="E462">
        <v>2.7299120000000001E-3</v>
      </c>
      <c r="F462">
        <v>-3.8638300000000002E-4</v>
      </c>
      <c r="G462" s="1" t="s">
        <v>10</v>
      </c>
      <c r="H462" s="1" t="s">
        <v>10</v>
      </c>
      <c r="I462" s="1" t="s">
        <v>10</v>
      </c>
      <c r="J462" s="1" t="s">
        <v>10</v>
      </c>
    </row>
    <row r="463" spans="1:10" x14ac:dyDescent="0.25">
      <c r="A463">
        <v>-5.8962852000000003E-2</v>
      </c>
      <c r="B463">
        <v>-3.0320730000000001E-2</v>
      </c>
      <c r="C463">
        <v>5.0821465000000003E-2</v>
      </c>
      <c r="D463">
        <v>-2.2591109999999998E-3</v>
      </c>
      <c r="E463">
        <v>2.787501E-3</v>
      </c>
      <c r="F463">
        <v>-5.7605199999999997E-4</v>
      </c>
      <c r="G463" s="1" t="s">
        <v>10</v>
      </c>
      <c r="H463" s="1" t="s">
        <v>10</v>
      </c>
      <c r="I463" s="1" t="s">
        <v>10</v>
      </c>
      <c r="J463" s="1" t="s">
        <v>10</v>
      </c>
    </row>
    <row r="464" spans="1:10" x14ac:dyDescent="0.25">
      <c r="A464">
        <v>-5.6666341000000002E-2</v>
      </c>
      <c r="B464">
        <v>-3.1661703999999999E-2</v>
      </c>
      <c r="C464">
        <v>4.8170301999999998E-2</v>
      </c>
      <c r="D464">
        <v>-2.1850620000000002E-3</v>
      </c>
      <c r="E464">
        <v>2.8304850000000002E-3</v>
      </c>
      <c r="F464">
        <v>-4.3183199999999999E-4</v>
      </c>
      <c r="G464" s="1" t="s">
        <v>10</v>
      </c>
      <c r="H464" s="1" t="s">
        <v>10</v>
      </c>
      <c r="I464" s="1" t="s">
        <v>10</v>
      </c>
      <c r="J464" s="1" t="s">
        <v>10</v>
      </c>
    </row>
    <row r="465" spans="1:10" x14ac:dyDescent="0.25">
      <c r="A465">
        <v>-5.5186167000000001E-2</v>
      </c>
      <c r="B465">
        <v>-3.4507189000000001E-2</v>
      </c>
      <c r="C465">
        <v>5.3806126000000003E-2</v>
      </c>
      <c r="D465">
        <v>-2.3565769999999999E-3</v>
      </c>
      <c r="E465">
        <v>2.7702970000000001E-3</v>
      </c>
      <c r="F465">
        <v>-5.3395500000000002E-4</v>
      </c>
      <c r="G465" s="1" t="s">
        <v>10</v>
      </c>
      <c r="H465" s="1" t="s">
        <v>10</v>
      </c>
      <c r="I465" s="1" t="s">
        <v>10</v>
      </c>
      <c r="J465" s="1" t="s">
        <v>10</v>
      </c>
    </row>
    <row r="466" spans="1:10" x14ac:dyDescent="0.25">
      <c r="A466">
        <v>-5.6365404000000001E-2</v>
      </c>
      <c r="B466">
        <v>-3.0493289E-2</v>
      </c>
      <c r="C466">
        <v>4.7120158000000002E-2</v>
      </c>
      <c r="D466">
        <v>-2.157225E-3</v>
      </c>
      <c r="E466">
        <v>2.8194050000000001E-3</v>
      </c>
      <c r="F466">
        <v>-5.3098399999999997E-4</v>
      </c>
      <c r="G466" s="1" t="s">
        <v>10</v>
      </c>
      <c r="H466" s="1" t="s">
        <v>10</v>
      </c>
      <c r="I466" s="1" t="s">
        <v>10</v>
      </c>
      <c r="J466" s="1" t="s">
        <v>10</v>
      </c>
    </row>
    <row r="467" spans="1:10" x14ac:dyDescent="0.25">
      <c r="A467">
        <v>-5.5555444000000002E-2</v>
      </c>
      <c r="B467">
        <v>-3.0319131999999999E-2</v>
      </c>
      <c r="C467">
        <v>5.1734826999999997E-2</v>
      </c>
      <c r="D467">
        <v>-2.12561E-3</v>
      </c>
      <c r="E467">
        <v>2.8090630000000001E-3</v>
      </c>
      <c r="F467">
        <v>-4.66162E-4</v>
      </c>
      <c r="G467" s="1" t="s">
        <v>10</v>
      </c>
      <c r="H467" s="1" t="s">
        <v>10</v>
      </c>
      <c r="I467" s="1" t="s">
        <v>10</v>
      </c>
      <c r="J467" s="1" t="s">
        <v>10</v>
      </c>
    </row>
    <row r="468" spans="1:10" x14ac:dyDescent="0.25">
      <c r="A468">
        <v>-5.2582137000000001E-2</v>
      </c>
      <c r="B468">
        <v>-3.1011593E-2</v>
      </c>
      <c r="C468">
        <v>4.5040022999999998E-2</v>
      </c>
      <c r="D468">
        <v>-2.2528219999999998E-3</v>
      </c>
      <c r="E468">
        <v>2.7593349999999999E-3</v>
      </c>
      <c r="F468">
        <v>-3.9812199999999999E-4</v>
      </c>
      <c r="G468" s="1" t="s">
        <v>10</v>
      </c>
      <c r="H468" s="1" t="s">
        <v>10</v>
      </c>
      <c r="I468" s="1" t="s">
        <v>10</v>
      </c>
      <c r="J468" s="1" t="s">
        <v>10</v>
      </c>
    </row>
    <row r="469" spans="1:10" x14ac:dyDescent="0.25">
      <c r="A469">
        <v>-5.6424796999999999E-2</v>
      </c>
      <c r="B469">
        <v>-3.1130251000000001E-2</v>
      </c>
      <c r="C469">
        <v>5.2233499000000003E-2</v>
      </c>
      <c r="D469">
        <v>-2.0913379999999999E-3</v>
      </c>
      <c r="E469">
        <v>2.7598840000000002E-3</v>
      </c>
      <c r="F469">
        <v>-5.3786000000000003E-4</v>
      </c>
      <c r="G469" s="1" t="s">
        <v>10</v>
      </c>
      <c r="H469" s="1" t="s">
        <v>10</v>
      </c>
      <c r="I469" s="1" t="s">
        <v>10</v>
      </c>
      <c r="J469" s="1" t="s">
        <v>10</v>
      </c>
    </row>
    <row r="470" spans="1:10" x14ac:dyDescent="0.25">
      <c r="A470">
        <v>-5.4983679000000001E-2</v>
      </c>
      <c r="B470">
        <v>-3.1334911E-2</v>
      </c>
      <c r="C470">
        <v>5.3799972000000001E-2</v>
      </c>
      <c r="D470">
        <v>-2.1822130000000001E-3</v>
      </c>
      <c r="E470">
        <v>2.844133E-3</v>
      </c>
      <c r="F470">
        <v>-3.8560800000000001E-4</v>
      </c>
      <c r="G470" s="1" t="s">
        <v>10</v>
      </c>
      <c r="H470" s="1" t="s">
        <v>10</v>
      </c>
      <c r="I470" s="1" t="s">
        <v>10</v>
      </c>
      <c r="J470" s="1" t="s">
        <v>10</v>
      </c>
    </row>
    <row r="471" spans="1:10" x14ac:dyDescent="0.25">
      <c r="A471">
        <v>-5.6079234999999998E-2</v>
      </c>
      <c r="B471">
        <v>-3.2659045999999997E-2</v>
      </c>
      <c r="C471">
        <v>5.0209265000000003E-2</v>
      </c>
      <c r="D471">
        <v>-2.228271E-3</v>
      </c>
      <c r="E471">
        <v>2.7897030000000001E-3</v>
      </c>
      <c r="F471">
        <v>-4.8674200000000002E-4</v>
      </c>
      <c r="G471" s="1" t="s">
        <v>10</v>
      </c>
      <c r="H471" s="1" t="s">
        <v>10</v>
      </c>
      <c r="I471" s="1" t="s">
        <v>10</v>
      </c>
      <c r="J471" s="1" t="s">
        <v>10</v>
      </c>
    </row>
    <row r="472" spans="1:10" x14ac:dyDescent="0.25">
      <c r="A472">
        <v>-5.6662865E-2</v>
      </c>
      <c r="B472">
        <v>-3.2954957E-2</v>
      </c>
      <c r="C472">
        <v>4.8707932000000002E-2</v>
      </c>
      <c r="D472">
        <v>-2.2305179999999999E-3</v>
      </c>
      <c r="E472">
        <v>2.642934E-3</v>
      </c>
      <c r="F472">
        <v>-4.2319200000000002E-4</v>
      </c>
      <c r="G472" s="1" t="s">
        <v>10</v>
      </c>
      <c r="H472" s="1" t="s">
        <v>10</v>
      </c>
      <c r="I472" s="1" t="s">
        <v>10</v>
      </c>
      <c r="J472" s="1" t="s">
        <v>10</v>
      </c>
    </row>
    <row r="473" spans="1:10" x14ac:dyDescent="0.25">
      <c r="A473">
        <v>-5.7191226999999997E-2</v>
      </c>
      <c r="B473">
        <v>-3.4345942999999997E-2</v>
      </c>
      <c r="C473">
        <v>5.0294217000000002E-2</v>
      </c>
      <c r="D473">
        <v>-2.3962250000000001E-3</v>
      </c>
      <c r="E473">
        <v>2.8009430000000002E-3</v>
      </c>
      <c r="F473">
        <v>-4.1704900000000001E-4</v>
      </c>
      <c r="G473" s="1" t="s">
        <v>10</v>
      </c>
      <c r="H473" s="1" t="s">
        <v>10</v>
      </c>
      <c r="I473" s="1" t="s">
        <v>10</v>
      </c>
      <c r="J473" s="1" t="s">
        <v>10</v>
      </c>
    </row>
    <row r="474" spans="1:10" x14ac:dyDescent="0.25">
      <c r="A474">
        <v>-5.6691564999999999E-2</v>
      </c>
      <c r="B474">
        <v>-3.1988005999999999E-2</v>
      </c>
      <c r="C474">
        <v>5.3806916000000003E-2</v>
      </c>
      <c r="D474">
        <v>-2.191106E-3</v>
      </c>
      <c r="E474">
        <v>2.8130989999999999E-3</v>
      </c>
      <c r="F474">
        <v>-5.3031400000000005E-4</v>
      </c>
      <c r="G474" s="1" t="s">
        <v>10</v>
      </c>
      <c r="H474" s="1" t="s">
        <v>10</v>
      </c>
      <c r="I474" s="1" t="s">
        <v>10</v>
      </c>
      <c r="J474" s="1" t="s">
        <v>10</v>
      </c>
    </row>
    <row r="475" spans="1:10" x14ac:dyDescent="0.25">
      <c r="A475">
        <v>-5.5533506000000003E-2</v>
      </c>
      <c r="B475">
        <v>-3.1986460000000001E-2</v>
      </c>
      <c r="C475">
        <v>5.4350268E-2</v>
      </c>
      <c r="D475">
        <v>-2.265183E-3</v>
      </c>
      <c r="E475">
        <v>2.7394569999999998E-3</v>
      </c>
      <c r="F475">
        <v>-4.4989200000000002E-4</v>
      </c>
      <c r="G475" s="1" t="s">
        <v>10</v>
      </c>
      <c r="H475" s="1" t="s">
        <v>10</v>
      </c>
      <c r="I475" s="1" t="s">
        <v>10</v>
      </c>
      <c r="J475" s="1" t="s">
        <v>10</v>
      </c>
    </row>
    <row r="476" spans="1:10" x14ac:dyDescent="0.25">
      <c r="A476">
        <v>-5.7749509999999997E-2</v>
      </c>
      <c r="B476">
        <v>-3.3351049000000001E-2</v>
      </c>
      <c r="C476">
        <v>4.8741291999999999E-2</v>
      </c>
      <c r="D476">
        <v>-2.3701E-3</v>
      </c>
      <c r="E476">
        <v>2.8337039999999998E-3</v>
      </c>
      <c r="F476">
        <v>-5.2534499999999998E-4</v>
      </c>
      <c r="G476" s="1" t="s">
        <v>10</v>
      </c>
      <c r="H476" s="1" t="s">
        <v>10</v>
      </c>
      <c r="I476" s="1" t="s">
        <v>10</v>
      </c>
      <c r="J476" s="1" t="s">
        <v>10</v>
      </c>
    </row>
    <row r="477" spans="1:10" x14ac:dyDescent="0.25">
      <c r="A477">
        <v>-5.8647959999999999E-2</v>
      </c>
      <c r="B477">
        <v>-3.2493359999999999E-2</v>
      </c>
      <c r="C477">
        <v>4.8827253000000001E-2</v>
      </c>
      <c r="D477">
        <v>-2.3869970000000001E-3</v>
      </c>
      <c r="E477">
        <v>2.7402500000000001E-3</v>
      </c>
      <c r="F477">
        <v>-3.70744E-4</v>
      </c>
      <c r="G477" s="1" t="s">
        <v>10</v>
      </c>
      <c r="H477" s="1" t="s">
        <v>10</v>
      </c>
      <c r="I477" s="1" t="s">
        <v>10</v>
      </c>
      <c r="J477" s="1" t="s">
        <v>10</v>
      </c>
    </row>
    <row r="478" spans="1:10" x14ac:dyDescent="0.25">
      <c r="A478">
        <v>-5.5488906999999997E-2</v>
      </c>
      <c r="B478">
        <v>-3.2351453000000002E-2</v>
      </c>
      <c r="C478">
        <v>5.2820433E-2</v>
      </c>
      <c r="D478">
        <v>-2.344128E-3</v>
      </c>
      <c r="E478">
        <v>2.815662E-3</v>
      </c>
      <c r="F478">
        <v>-4.6992799999999999E-4</v>
      </c>
      <c r="G478" s="1" t="s">
        <v>10</v>
      </c>
      <c r="H478" s="1" t="s">
        <v>10</v>
      </c>
      <c r="I478" s="1" t="s">
        <v>10</v>
      </c>
      <c r="J478" s="1" t="s">
        <v>10</v>
      </c>
    </row>
    <row r="479" spans="1:10" x14ac:dyDescent="0.25">
      <c r="A479">
        <v>-5.4927476000000003E-2</v>
      </c>
      <c r="B479">
        <v>-3.1634532E-2</v>
      </c>
      <c r="C479">
        <v>4.603637E-2</v>
      </c>
      <c r="D479">
        <v>-2.111889E-3</v>
      </c>
      <c r="E479">
        <v>2.7189029999999999E-3</v>
      </c>
      <c r="F479">
        <v>-5.1291900000000003E-4</v>
      </c>
      <c r="G479" s="1" t="s">
        <v>10</v>
      </c>
      <c r="H479" s="1" t="s">
        <v>10</v>
      </c>
      <c r="I479" s="1" t="s">
        <v>10</v>
      </c>
      <c r="J479" s="1" t="s">
        <v>10</v>
      </c>
    </row>
    <row r="480" spans="1:10" x14ac:dyDescent="0.25">
      <c r="A480">
        <v>-5.5848319E-2</v>
      </c>
      <c r="B480">
        <v>-3.1115137000000001E-2</v>
      </c>
      <c r="C480">
        <v>5.2796471999999997E-2</v>
      </c>
      <c r="D480">
        <v>-2.1649379999999999E-3</v>
      </c>
      <c r="E480">
        <v>2.6416479999999999E-3</v>
      </c>
      <c r="F480">
        <v>-4.5712200000000002E-4</v>
      </c>
      <c r="G480" s="1" t="s">
        <v>10</v>
      </c>
      <c r="H480" s="1" t="s">
        <v>10</v>
      </c>
      <c r="I480" s="1" t="s">
        <v>10</v>
      </c>
      <c r="J480" s="1" t="s">
        <v>10</v>
      </c>
    </row>
    <row r="481" spans="1:10" x14ac:dyDescent="0.25">
      <c r="A481">
        <v>-5.2582483999999999E-2</v>
      </c>
      <c r="B481">
        <v>-3.1000158E-2</v>
      </c>
      <c r="C481">
        <v>4.2921099999999997E-2</v>
      </c>
      <c r="D481">
        <v>-2.1491710000000001E-3</v>
      </c>
      <c r="E481">
        <v>2.769521E-3</v>
      </c>
      <c r="F481">
        <v>-4.7860600000000002E-4</v>
      </c>
      <c r="G481" s="1" t="s">
        <v>10</v>
      </c>
      <c r="H481" s="1" t="s">
        <v>10</v>
      </c>
      <c r="I481" s="1" t="s">
        <v>10</v>
      </c>
      <c r="J481" s="1" t="s">
        <v>10</v>
      </c>
    </row>
    <row r="482" spans="1:10" x14ac:dyDescent="0.25">
      <c r="A482">
        <v>-5.7029609000000002E-2</v>
      </c>
      <c r="B482">
        <v>-3.1111146999999999E-2</v>
      </c>
      <c r="C482">
        <v>5.0172149999999999E-2</v>
      </c>
      <c r="D482">
        <v>-2.0000909999999998E-3</v>
      </c>
      <c r="E482">
        <v>2.7501380000000001E-3</v>
      </c>
      <c r="F482">
        <v>-4.5521E-4</v>
      </c>
      <c r="G482" s="1" t="s">
        <v>10</v>
      </c>
      <c r="H482" s="1" t="s">
        <v>10</v>
      </c>
      <c r="I482" s="1" t="s">
        <v>10</v>
      </c>
      <c r="J482" s="1" t="s">
        <v>10</v>
      </c>
    </row>
    <row r="483" spans="1:10" x14ac:dyDescent="0.25">
      <c r="A483">
        <v>-5.2623219999999998E-2</v>
      </c>
      <c r="B483">
        <v>-3.0991711000000002E-2</v>
      </c>
      <c r="C483">
        <v>4.9619879999999998E-2</v>
      </c>
      <c r="D483">
        <v>-2.180151E-3</v>
      </c>
      <c r="E483">
        <v>2.7343200000000002E-3</v>
      </c>
      <c r="F483">
        <v>-5.0457300000000002E-4</v>
      </c>
      <c r="G483" s="1" t="s">
        <v>10</v>
      </c>
      <c r="H483" s="1" t="s">
        <v>10</v>
      </c>
      <c r="I483" s="1" t="s">
        <v>10</v>
      </c>
      <c r="J483" s="1" t="s">
        <v>10</v>
      </c>
    </row>
    <row r="484" spans="1:10" x14ac:dyDescent="0.25">
      <c r="A484">
        <v>-5.5492118E-2</v>
      </c>
      <c r="B484">
        <v>-3.2316931E-2</v>
      </c>
      <c r="C484">
        <v>4.5009623999999998E-2</v>
      </c>
      <c r="D484">
        <v>-2.1195329999999998E-3</v>
      </c>
      <c r="E484">
        <v>2.7935579999999998E-3</v>
      </c>
      <c r="F484">
        <v>-4.95434E-4</v>
      </c>
      <c r="G484" s="1" t="s">
        <v>10</v>
      </c>
      <c r="H484" s="1" t="s">
        <v>10</v>
      </c>
      <c r="I484" s="1" t="s">
        <v>10</v>
      </c>
      <c r="J484" s="1" t="s">
        <v>10</v>
      </c>
    </row>
    <row r="485" spans="1:10" x14ac:dyDescent="0.25">
      <c r="A485">
        <v>-5.4030786999999997E-2</v>
      </c>
      <c r="B485">
        <v>-3.0496154000000001E-2</v>
      </c>
      <c r="C485">
        <v>4.6120632000000002E-2</v>
      </c>
      <c r="D485">
        <v>-2.276059E-3</v>
      </c>
      <c r="E485">
        <v>2.707016E-3</v>
      </c>
      <c r="F485">
        <v>-4.2465500000000002E-4</v>
      </c>
      <c r="G485" s="1" t="s">
        <v>10</v>
      </c>
      <c r="H485" s="1" t="s">
        <v>10</v>
      </c>
      <c r="I485" s="1" t="s">
        <v>10</v>
      </c>
      <c r="J485" s="1" t="s">
        <v>10</v>
      </c>
    </row>
    <row r="486" spans="1:10" x14ac:dyDescent="0.25">
      <c r="A486">
        <v>-5.3218874999999999E-2</v>
      </c>
      <c r="B486">
        <v>-3.1965098999999997E-2</v>
      </c>
      <c r="C486">
        <v>4.8543729000000001E-2</v>
      </c>
      <c r="D486">
        <v>-2.0727330000000002E-3</v>
      </c>
      <c r="E486">
        <v>2.7082289999999999E-3</v>
      </c>
      <c r="F486">
        <v>-5.3043700000000003E-4</v>
      </c>
      <c r="G486" s="1" t="s">
        <v>10</v>
      </c>
      <c r="H486" s="1" t="s">
        <v>10</v>
      </c>
      <c r="I486" s="1" t="s">
        <v>10</v>
      </c>
      <c r="J486" s="1" t="s">
        <v>10</v>
      </c>
    </row>
    <row r="487" spans="1:10" x14ac:dyDescent="0.25">
      <c r="A487">
        <v>-5.6147679999999998E-2</v>
      </c>
      <c r="B487">
        <v>-2.9282196999999999E-2</v>
      </c>
      <c r="C487">
        <v>4.6072046999999998E-2</v>
      </c>
      <c r="D487">
        <v>-1.9920089999999999E-3</v>
      </c>
      <c r="E487">
        <v>2.7320880000000001E-3</v>
      </c>
      <c r="F487">
        <v>-4.1035000000000003E-4</v>
      </c>
      <c r="G487" s="1" t="s">
        <v>10</v>
      </c>
      <c r="H487" s="1" t="s">
        <v>10</v>
      </c>
      <c r="I487" s="1" t="s">
        <v>10</v>
      </c>
      <c r="J487" s="1" t="s">
        <v>10</v>
      </c>
    </row>
    <row r="488" spans="1:10" x14ac:dyDescent="0.25">
      <c r="A488">
        <v>-5.3211390999999997E-2</v>
      </c>
      <c r="B488">
        <v>-3.1667605000000001E-2</v>
      </c>
      <c r="C488">
        <v>5.0684523000000002E-2</v>
      </c>
      <c r="D488">
        <v>-2.2167409999999999E-3</v>
      </c>
      <c r="E488">
        <v>2.773976E-3</v>
      </c>
      <c r="F488">
        <v>-4.0539200000000002E-4</v>
      </c>
      <c r="G488" s="1" t="s">
        <v>10</v>
      </c>
      <c r="H488" s="1" t="s">
        <v>10</v>
      </c>
      <c r="I488" s="1" t="s">
        <v>10</v>
      </c>
      <c r="J488" s="1" t="s">
        <v>10</v>
      </c>
    </row>
    <row r="489" spans="1:10" x14ac:dyDescent="0.25">
      <c r="A489">
        <v>-5.7505331999999999E-2</v>
      </c>
      <c r="B489">
        <v>-3.2836601E-2</v>
      </c>
      <c r="C489">
        <v>4.6635374E-2</v>
      </c>
      <c r="D489">
        <v>-2.2137099999999998E-3</v>
      </c>
      <c r="E489">
        <v>2.8658849999999999E-3</v>
      </c>
      <c r="F489">
        <v>-4.4192100000000001E-4</v>
      </c>
      <c r="G489" s="1" t="s">
        <v>10</v>
      </c>
      <c r="H489" s="1" t="s">
        <v>10</v>
      </c>
      <c r="I489" s="1" t="s">
        <v>10</v>
      </c>
      <c r="J489" s="1" t="s">
        <v>10</v>
      </c>
    </row>
    <row r="490" spans="1:10" x14ac:dyDescent="0.25">
      <c r="A490">
        <v>-5.4415129E-2</v>
      </c>
      <c r="B490">
        <v>-2.9939976E-2</v>
      </c>
      <c r="C490">
        <v>4.8611317000000001E-2</v>
      </c>
      <c r="D490">
        <v>-2.031531E-3</v>
      </c>
      <c r="E490">
        <v>2.6441849999999999E-3</v>
      </c>
      <c r="F490">
        <v>-4.4705599999999998E-4</v>
      </c>
      <c r="G490" s="1" t="s">
        <v>10</v>
      </c>
      <c r="H490" s="1" t="s">
        <v>10</v>
      </c>
      <c r="I490" s="1" t="s">
        <v>10</v>
      </c>
      <c r="J490" s="1" t="s">
        <v>10</v>
      </c>
    </row>
    <row r="491" spans="1:10" x14ac:dyDescent="0.25">
      <c r="A491">
        <v>-5.5520913999999998E-2</v>
      </c>
      <c r="B491">
        <v>-3.5644940999999999E-2</v>
      </c>
      <c r="C491">
        <v>5.4808366999999997E-2</v>
      </c>
      <c r="D491">
        <v>-2.265226E-3</v>
      </c>
      <c r="E491">
        <v>2.7315799999999999E-3</v>
      </c>
      <c r="F491">
        <v>-4.60013E-4</v>
      </c>
      <c r="G491" s="1" t="s">
        <v>10</v>
      </c>
      <c r="H491" s="1" t="s">
        <v>10</v>
      </c>
      <c r="I491" s="1" t="s">
        <v>10</v>
      </c>
      <c r="J491" s="1" t="s">
        <v>10</v>
      </c>
    </row>
    <row r="492" spans="1:10" x14ac:dyDescent="0.25">
      <c r="A492">
        <v>-5.6680366000000003E-2</v>
      </c>
      <c r="B492">
        <v>-2.8010825E-2</v>
      </c>
      <c r="C492">
        <v>4.9252971999999999E-2</v>
      </c>
      <c r="D492">
        <v>-2.2005779999999999E-3</v>
      </c>
      <c r="E492">
        <v>2.8636500000000001E-3</v>
      </c>
      <c r="F492">
        <v>-4.4884299999999999E-4</v>
      </c>
      <c r="G492" s="1" t="s">
        <v>10</v>
      </c>
      <c r="H492" s="1" t="s">
        <v>10</v>
      </c>
      <c r="I492" s="1" t="s">
        <v>10</v>
      </c>
      <c r="J492" s="1" t="s">
        <v>10</v>
      </c>
    </row>
    <row r="493" spans="1:10" x14ac:dyDescent="0.25">
      <c r="A493">
        <v>-5.3232986000000003E-2</v>
      </c>
      <c r="B493">
        <v>-3.1959030999999999E-2</v>
      </c>
      <c r="C493">
        <v>5.3231898999999999E-2</v>
      </c>
      <c r="D493">
        <v>-2.1772250000000001E-3</v>
      </c>
      <c r="E493">
        <v>2.6298160000000001E-3</v>
      </c>
      <c r="F493">
        <v>-5.0351300000000003E-4</v>
      </c>
      <c r="G493" s="1" t="s">
        <v>10</v>
      </c>
      <c r="H493" s="1" t="s">
        <v>10</v>
      </c>
      <c r="I493" s="1" t="s">
        <v>10</v>
      </c>
      <c r="J493" s="1" t="s">
        <v>10</v>
      </c>
    </row>
    <row r="494" spans="1:10" x14ac:dyDescent="0.25">
      <c r="A494">
        <v>-5.6371957E-2</v>
      </c>
      <c r="B494">
        <v>-3.4486628999999998E-2</v>
      </c>
      <c r="C494">
        <v>5.1275100999999997E-2</v>
      </c>
      <c r="D494">
        <v>-2.293687E-3</v>
      </c>
      <c r="E494">
        <v>2.7493940000000001E-3</v>
      </c>
      <c r="F494">
        <v>-3.7009899999999998E-4</v>
      </c>
      <c r="G494" s="1" t="s">
        <v>10</v>
      </c>
      <c r="H494" s="1" t="s">
        <v>10</v>
      </c>
      <c r="I494" s="1" t="s">
        <v>10</v>
      </c>
      <c r="J494" s="1" t="s">
        <v>10</v>
      </c>
    </row>
    <row r="495" spans="1:10" x14ac:dyDescent="0.25">
      <c r="A495">
        <v>-5.0931886000000003E-2</v>
      </c>
      <c r="B495">
        <v>-2.8640130999999999E-2</v>
      </c>
      <c r="C495">
        <v>4.5978858999999997E-2</v>
      </c>
      <c r="D495">
        <v>-2.0314769999999998E-3</v>
      </c>
      <c r="E495">
        <v>2.6990600000000001E-3</v>
      </c>
      <c r="F495">
        <v>-4.0313099999999999E-4</v>
      </c>
      <c r="G495" s="1" t="s">
        <v>10</v>
      </c>
      <c r="H495" s="1" t="s">
        <v>10</v>
      </c>
      <c r="I495" s="1" t="s">
        <v>10</v>
      </c>
      <c r="J495" s="1" t="s">
        <v>10</v>
      </c>
    </row>
    <row r="496" spans="1:10" x14ac:dyDescent="0.25">
      <c r="A496">
        <v>-5.4048758000000002E-2</v>
      </c>
      <c r="B496">
        <v>-3.1490687000000003E-2</v>
      </c>
      <c r="C496">
        <v>4.6011608000000002E-2</v>
      </c>
      <c r="D496">
        <v>-2.1257339999999998E-3</v>
      </c>
      <c r="E496">
        <v>2.78575E-3</v>
      </c>
      <c r="F496">
        <v>-5.3166400000000005E-4</v>
      </c>
      <c r="G496" s="1" t="s">
        <v>10</v>
      </c>
      <c r="H496" s="1" t="s">
        <v>10</v>
      </c>
      <c r="I496" s="1" t="s">
        <v>10</v>
      </c>
      <c r="J496" s="1" t="s">
        <v>10</v>
      </c>
    </row>
    <row r="497" spans="1:10" x14ac:dyDescent="0.25">
      <c r="A497">
        <v>-5.4076842999999999E-2</v>
      </c>
      <c r="B497">
        <v>-3.0806478000000002E-2</v>
      </c>
      <c r="C497">
        <v>4.2447305999999997E-2</v>
      </c>
      <c r="D497">
        <v>-2.069651E-3</v>
      </c>
      <c r="E497">
        <v>2.7432440000000002E-3</v>
      </c>
      <c r="F497">
        <v>-3.3197199999999999E-4</v>
      </c>
      <c r="G497" s="1" t="s">
        <v>10</v>
      </c>
      <c r="H497" s="1" t="s">
        <v>10</v>
      </c>
      <c r="I497" s="1" t="s">
        <v>10</v>
      </c>
      <c r="J497" s="1" t="s">
        <v>10</v>
      </c>
    </row>
    <row r="498" spans="1:10" x14ac:dyDescent="0.25">
      <c r="A498">
        <v>-5.4109044000000002E-2</v>
      </c>
      <c r="B498">
        <v>-3.0481412999999999E-2</v>
      </c>
      <c r="C498">
        <v>4.8149429000000001E-2</v>
      </c>
      <c r="D498">
        <v>-2.140393E-3</v>
      </c>
      <c r="E498">
        <v>2.749984E-3</v>
      </c>
      <c r="F498">
        <v>-2.8632700000000001E-4</v>
      </c>
      <c r="G498" s="1" t="s">
        <v>10</v>
      </c>
      <c r="H498" s="1" t="s">
        <v>10</v>
      </c>
      <c r="I498" s="1" t="s">
        <v>10</v>
      </c>
      <c r="J498" s="1" t="s">
        <v>10</v>
      </c>
    </row>
    <row r="499" spans="1:10" x14ac:dyDescent="0.25">
      <c r="A499">
        <v>-5.3725425E-2</v>
      </c>
      <c r="B499">
        <v>-3.2001991E-2</v>
      </c>
      <c r="C499">
        <v>4.5002359999999998E-2</v>
      </c>
      <c r="D499">
        <v>-2.2064419999999999E-3</v>
      </c>
      <c r="E499">
        <v>2.7734690000000002E-3</v>
      </c>
      <c r="F499">
        <v>-5.33348E-4</v>
      </c>
      <c r="G499" s="1" t="s">
        <v>10</v>
      </c>
      <c r="H499" s="1" t="s">
        <v>10</v>
      </c>
      <c r="I499" s="1" t="s">
        <v>10</v>
      </c>
      <c r="J499" s="1" t="s">
        <v>10</v>
      </c>
    </row>
    <row r="500" spans="1:10" x14ac:dyDescent="0.25">
      <c r="A500">
        <v>-6.0977231999999999E-2</v>
      </c>
      <c r="B500">
        <v>-3.3490248E-2</v>
      </c>
      <c r="C500">
        <v>5.1419474E-2</v>
      </c>
      <c r="D500">
        <v>-2.3688580000000002E-3</v>
      </c>
      <c r="E500">
        <v>2.8001829999999999E-3</v>
      </c>
      <c r="F500">
        <v>-3.96862E-4</v>
      </c>
      <c r="G500" s="1" t="s">
        <v>10</v>
      </c>
      <c r="H500" s="1" t="s">
        <v>10</v>
      </c>
      <c r="I500" s="1" t="s">
        <v>10</v>
      </c>
      <c r="J500" s="1" t="s">
        <v>10</v>
      </c>
    </row>
    <row r="501" spans="1:10" x14ac:dyDescent="0.25">
      <c r="A501">
        <v>-5.2334640000000002E-2</v>
      </c>
      <c r="B501">
        <v>-3.0515944999999999E-2</v>
      </c>
      <c r="C501">
        <v>5.0688189000000002E-2</v>
      </c>
      <c r="D501">
        <v>-2.2480930000000001E-3</v>
      </c>
      <c r="E501">
        <v>2.789414E-3</v>
      </c>
      <c r="F501">
        <v>-4.2391800000000002E-4</v>
      </c>
      <c r="G501" s="1" t="s">
        <v>10</v>
      </c>
      <c r="H501" s="1" t="s">
        <v>10</v>
      </c>
      <c r="I501" s="1" t="s">
        <v>10</v>
      </c>
      <c r="J501" s="1" t="s">
        <v>10</v>
      </c>
    </row>
    <row r="502" spans="1:10" x14ac:dyDescent="0.25">
      <c r="A502">
        <v>-5.5843502000000003E-2</v>
      </c>
      <c r="B502">
        <v>-3.0806817E-2</v>
      </c>
      <c r="C502">
        <v>4.9655708999999999E-2</v>
      </c>
      <c r="D502">
        <v>-2.0715159999999998E-3</v>
      </c>
      <c r="E502">
        <v>2.796176E-3</v>
      </c>
      <c r="F502">
        <v>-4.65859E-4</v>
      </c>
      <c r="G502" s="1" t="s">
        <v>10</v>
      </c>
      <c r="H502" s="1" t="s">
        <v>10</v>
      </c>
      <c r="I502" s="1" t="s">
        <v>10</v>
      </c>
      <c r="J502" s="1" t="s">
        <v>10</v>
      </c>
    </row>
    <row r="503" spans="1:10" x14ac:dyDescent="0.25">
      <c r="A503">
        <v>-5.3215488999999998E-2</v>
      </c>
      <c r="B503">
        <v>-2.8994787000000001E-2</v>
      </c>
      <c r="C503">
        <v>4.3973178000000002E-2</v>
      </c>
      <c r="D503">
        <v>-2.0639899999999999E-3</v>
      </c>
      <c r="E503">
        <v>2.8099539999999999E-3</v>
      </c>
      <c r="F503">
        <v>-3.9481199999999997E-4</v>
      </c>
      <c r="G503" s="1" t="s">
        <v>10</v>
      </c>
      <c r="H503" s="1" t="s">
        <v>10</v>
      </c>
      <c r="I503" s="1" t="s">
        <v>10</v>
      </c>
      <c r="J503" s="1" t="s">
        <v>10</v>
      </c>
    </row>
    <row r="504" spans="1:10" x14ac:dyDescent="0.25">
      <c r="A504">
        <v>-5.2902828999999998E-2</v>
      </c>
      <c r="B504">
        <v>-3.1824742000000003E-2</v>
      </c>
      <c r="C504">
        <v>5.0656918000000002E-2</v>
      </c>
      <c r="D504">
        <v>-2.220302E-3</v>
      </c>
      <c r="E504">
        <v>2.720217E-3</v>
      </c>
      <c r="F504">
        <v>-5.2320999999999997E-4</v>
      </c>
      <c r="G504" s="1" t="s">
        <v>10</v>
      </c>
      <c r="H504" s="1" t="s">
        <v>10</v>
      </c>
      <c r="I504" s="1" t="s">
        <v>10</v>
      </c>
      <c r="J504" s="1" t="s">
        <v>10</v>
      </c>
    </row>
    <row r="505" spans="1:10" x14ac:dyDescent="0.25">
      <c r="A505">
        <v>-5.6680605000000002E-2</v>
      </c>
      <c r="B505">
        <v>-3.0641023E-2</v>
      </c>
      <c r="C505">
        <v>4.8666604000000002E-2</v>
      </c>
      <c r="D505">
        <v>-2.129059E-3</v>
      </c>
      <c r="E505">
        <v>2.771566E-3</v>
      </c>
      <c r="F505">
        <v>-5.1188600000000003E-4</v>
      </c>
      <c r="G505" s="1" t="s">
        <v>10</v>
      </c>
      <c r="H505" s="1" t="s">
        <v>10</v>
      </c>
      <c r="I505" s="1" t="s">
        <v>10</v>
      </c>
      <c r="J505" s="1" t="s">
        <v>10</v>
      </c>
    </row>
    <row r="506" spans="1:10" x14ac:dyDescent="0.25">
      <c r="A506">
        <v>-5.5191837000000001E-2</v>
      </c>
      <c r="B506">
        <v>-3.3142969000000001E-2</v>
      </c>
      <c r="C506">
        <v>4.7622251999999997E-2</v>
      </c>
      <c r="D506">
        <v>-2.234233E-3</v>
      </c>
      <c r="E506">
        <v>2.6953300000000001E-3</v>
      </c>
      <c r="F506">
        <v>-4.8757E-4</v>
      </c>
      <c r="G506" s="1" t="s">
        <v>10</v>
      </c>
      <c r="H506" s="1" t="s">
        <v>10</v>
      </c>
      <c r="I506" s="1" t="s">
        <v>10</v>
      </c>
      <c r="J506" s="1" t="s">
        <v>10</v>
      </c>
    </row>
    <row r="507" spans="1:10" x14ac:dyDescent="0.25">
      <c r="A507">
        <v>-5.4010390999999998E-2</v>
      </c>
      <c r="B507">
        <v>-3.1509980999999999E-2</v>
      </c>
      <c r="C507">
        <v>4.4977683999999997E-2</v>
      </c>
      <c r="D507">
        <v>-2.1715599999999999E-3</v>
      </c>
      <c r="E507">
        <v>2.8283700000000002E-3</v>
      </c>
      <c r="F507">
        <v>-6.1428399999999999E-4</v>
      </c>
      <c r="G507" s="1" t="s">
        <v>10</v>
      </c>
      <c r="H507" s="1" t="s">
        <v>10</v>
      </c>
      <c r="I507" s="1" t="s">
        <v>10</v>
      </c>
      <c r="J507" s="1" t="s">
        <v>10</v>
      </c>
    </row>
    <row r="508" spans="1:10" x14ac:dyDescent="0.25">
      <c r="A508">
        <v>-5.4703016E-2</v>
      </c>
      <c r="B508">
        <v>-2.8475776000000001E-2</v>
      </c>
      <c r="C508">
        <v>4.8608567999999998E-2</v>
      </c>
      <c r="D508">
        <v>-2.0139279999999999E-3</v>
      </c>
      <c r="E508">
        <v>2.8006260000000001E-3</v>
      </c>
      <c r="F508">
        <v>-4.7387800000000001E-4</v>
      </c>
      <c r="G508" s="1" t="s">
        <v>10</v>
      </c>
      <c r="H508" s="1" t="s">
        <v>10</v>
      </c>
      <c r="I508" s="1" t="s">
        <v>10</v>
      </c>
      <c r="J508" s="1" t="s">
        <v>10</v>
      </c>
    </row>
    <row r="509" spans="1:10" x14ac:dyDescent="0.25">
      <c r="A509">
        <v>-5.3785304999999999E-2</v>
      </c>
      <c r="B509">
        <v>-2.9648665000000001E-2</v>
      </c>
      <c r="C509">
        <v>4.4499218E-2</v>
      </c>
      <c r="D509">
        <v>-2.0870659999999998E-3</v>
      </c>
      <c r="E509">
        <v>2.756816E-3</v>
      </c>
      <c r="F509">
        <v>-4.3116399999999999E-4</v>
      </c>
      <c r="G509" s="1" t="s">
        <v>10</v>
      </c>
      <c r="H509" s="1" t="s">
        <v>10</v>
      </c>
      <c r="I509" s="1" t="s">
        <v>10</v>
      </c>
      <c r="J509" s="1" t="s">
        <v>10</v>
      </c>
    </row>
    <row r="510" spans="1:10" x14ac:dyDescent="0.25">
      <c r="A510">
        <v>-5.4381099000000002E-2</v>
      </c>
      <c r="B510">
        <v>-3.0323908E-2</v>
      </c>
      <c r="C510">
        <v>4.8072703000000001E-2</v>
      </c>
      <c r="D510">
        <v>-2.0665330000000002E-3</v>
      </c>
      <c r="E510">
        <v>2.8314220000000001E-3</v>
      </c>
      <c r="F510">
        <v>-4.9370900000000005E-4</v>
      </c>
      <c r="G510" s="1" t="s">
        <v>10</v>
      </c>
      <c r="H510" s="1" t="s">
        <v>10</v>
      </c>
      <c r="I510" s="1" t="s">
        <v>10</v>
      </c>
      <c r="J510" s="1" t="s">
        <v>10</v>
      </c>
    </row>
    <row r="511" spans="1:10" x14ac:dyDescent="0.25">
      <c r="A511">
        <v>-5.4059311999999998E-2</v>
      </c>
      <c r="B511">
        <v>-3.0814566000000002E-2</v>
      </c>
      <c r="C511">
        <v>4.970165E-2</v>
      </c>
      <c r="D511">
        <v>-2.2512389999999999E-3</v>
      </c>
      <c r="E511">
        <v>2.6729599999999998E-3</v>
      </c>
      <c r="F511">
        <v>-4.6873200000000002E-4</v>
      </c>
      <c r="G511" s="1" t="s">
        <v>10</v>
      </c>
      <c r="H511" s="1" t="s">
        <v>10</v>
      </c>
      <c r="I511" s="1" t="s">
        <v>10</v>
      </c>
      <c r="J511" s="1" t="s">
        <v>10</v>
      </c>
    </row>
    <row r="512" spans="1:10" x14ac:dyDescent="0.25">
      <c r="A512">
        <v>-5.4051910000000002E-2</v>
      </c>
      <c r="B512">
        <v>-3.1483116999999998E-2</v>
      </c>
      <c r="C512">
        <v>4.0897954E-2</v>
      </c>
      <c r="D512">
        <v>-2.0926859999999999E-3</v>
      </c>
      <c r="E512">
        <v>2.7689379999999999E-3</v>
      </c>
      <c r="F512">
        <v>-3.4204599999999998E-4</v>
      </c>
      <c r="G512" s="1" t="s">
        <v>10</v>
      </c>
      <c r="H512" s="1" t="s">
        <v>10</v>
      </c>
      <c r="I512" s="1" t="s">
        <v>10</v>
      </c>
      <c r="J512" s="1" t="s">
        <v>10</v>
      </c>
    </row>
    <row r="513" spans="1:10" x14ac:dyDescent="0.25">
      <c r="A513">
        <v>-5.2595317000000003E-2</v>
      </c>
      <c r="B513">
        <v>-3.2331470000000001E-2</v>
      </c>
      <c r="C513">
        <v>4.5508053E-2</v>
      </c>
      <c r="D513">
        <v>-2.194723E-3</v>
      </c>
      <c r="E513">
        <v>2.751636E-3</v>
      </c>
      <c r="F513">
        <v>-4.1564899999999998E-4</v>
      </c>
      <c r="G513" s="1" t="s">
        <v>10</v>
      </c>
      <c r="H513" s="1" t="s">
        <v>10</v>
      </c>
      <c r="I513" s="1" t="s">
        <v>10</v>
      </c>
      <c r="J513" s="1" t="s">
        <v>10</v>
      </c>
    </row>
    <row r="514" spans="1:10" x14ac:dyDescent="0.25">
      <c r="A514">
        <v>-5.6631098999999997E-2</v>
      </c>
      <c r="B514">
        <v>-3.1684164000000001E-2</v>
      </c>
      <c r="C514">
        <v>4.9735139999999997E-2</v>
      </c>
      <c r="D514">
        <v>-2.2908609999999999E-3</v>
      </c>
      <c r="E514">
        <v>2.8551399999999999E-3</v>
      </c>
      <c r="F514">
        <v>-5.1469999999999999E-4</v>
      </c>
      <c r="G514" s="1" t="s">
        <v>10</v>
      </c>
      <c r="H514" s="1" t="s">
        <v>10</v>
      </c>
      <c r="I514" s="1" t="s">
        <v>10</v>
      </c>
      <c r="J514" s="1" t="s">
        <v>10</v>
      </c>
    </row>
    <row r="515" spans="1:10" x14ac:dyDescent="0.25">
      <c r="A515">
        <v>-5.4939307E-2</v>
      </c>
      <c r="B515">
        <v>-3.0657612000000001E-2</v>
      </c>
      <c r="C515">
        <v>4.6567820000000003E-2</v>
      </c>
      <c r="D515">
        <v>-2.1142869999999999E-3</v>
      </c>
      <c r="E515">
        <v>2.8119999999999998E-3</v>
      </c>
      <c r="F515">
        <v>-4.5843400000000002E-4</v>
      </c>
      <c r="G515" s="1" t="s">
        <v>10</v>
      </c>
      <c r="H515" s="1" t="s">
        <v>10</v>
      </c>
      <c r="I515" s="1" t="s">
        <v>10</v>
      </c>
      <c r="J515" s="1" t="s">
        <v>10</v>
      </c>
    </row>
    <row r="516" spans="1:10" x14ac:dyDescent="0.25">
      <c r="A516">
        <v>-5.5552151000000001E-2</v>
      </c>
      <c r="B516">
        <v>-3.0288447E-2</v>
      </c>
      <c r="C516">
        <v>4.6060771E-2</v>
      </c>
      <c r="D516">
        <v>-2.0343480000000001E-3</v>
      </c>
      <c r="E516">
        <v>2.725412E-3</v>
      </c>
      <c r="F516">
        <v>-4.1147900000000002E-4</v>
      </c>
      <c r="G516" s="1" t="s">
        <v>10</v>
      </c>
      <c r="H516" s="1" t="s">
        <v>10</v>
      </c>
      <c r="I516" s="1" t="s">
        <v>10</v>
      </c>
      <c r="J516" s="1" t="s">
        <v>10</v>
      </c>
    </row>
    <row r="517" spans="1:10" x14ac:dyDescent="0.25">
      <c r="A517">
        <v>-5.3792708000000002E-2</v>
      </c>
      <c r="B517">
        <v>-2.9973390999999999E-2</v>
      </c>
      <c r="C517">
        <v>4.4983535999999998E-2</v>
      </c>
      <c r="D517">
        <v>-2.046988E-3</v>
      </c>
      <c r="E517">
        <v>2.748884E-3</v>
      </c>
      <c r="F517">
        <v>-4.7582100000000002E-4</v>
      </c>
      <c r="G517" s="1" t="s">
        <v>10</v>
      </c>
      <c r="H517" s="1" t="s">
        <v>10</v>
      </c>
      <c r="I517" s="1" t="s">
        <v>10</v>
      </c>
      <c r="J517" s="1" t="s">
        <v>10</v>
      </c>
    </row>
    <row r="518" spans="1:10" x14ac:dyDescent="0.25">
      <c r="A518">
        <v>-5.2019436000000002E-2</v>
      </c>
      <c r="B518">
        <v>-2.9679430999999999E-2</v>
      </c>
      <c r="C518">
        <v>4.1360840000000003E-2</v>
      </c>
      <c r="D518">
        <v>-2.0879330000000001E-3</v>
      </c>
      <c r="E518">
        <v>2.8400370000000001E-3</v>
      </c>
      <c r="F518">
        <v>-4.3268400000000002E-4</v>
      </c>
      <c r="G518" s="1" t="s">
        <v>10</v>
      </c>
      <c r="H518" s="1" t="s">
        <v>10</v>
      </c>
      <c r="I518" s="1" t="s">
        <v>10</v>
      </c>
      <c r="J518" s="1" t="s">
        <v>10</v>
      </c>
    </row>
    <row r="519" spans="1:10" x14ac:dyDescent="0.25">
      <c r="A519">
        <v>-5.3194380999999999E-2</v>
      </c>
      <c r="B519">
        <v>-3.1002641000000001E-2</v>
      </c>
      <c r="C519">
        <v>5.1707129999999997E-2</v>
      </c>
      <c r="D519">
        <v>-2.2402110000000002E-3</v>
      </c>
      <c r="E519">
        <v>2.7570199999999998E-3</v>
      </c>
      <c r="F519">
        <v>-5.3208300000000004E-4</v>
      </c>
      <c r="G519" s="1" t="s">
        <v>10</v>
      </c>
      <c r="H519" s="1" t="s">
        <v>10</v>
      </c>
      <c r="I519" s="1" t="s">
        <v>10</v>
      </c>
      <c r="J519" s="1" t="s">
        <v>10</v>
      </c>
    </row>
    <row r="520" spans="1:10" x14ac:dyDescent="0.25">
      <c r="A520">
        <v>-5.2896414000000003E-2</v>
      </c>
      <c r="B520">
        <v>-3.0814635E-2</v>
      </c>
      <c r="C520">
        <v>4.5473176999999997E-2</v>
      </c>
      <c r="D520">
        <v>-2.103363E-3</v>
      </c>
      <c r="E520">
        <v>2.7305580000000001E-3</v>
      </c>
      <c r="F520">
        <v>-5.4952400000000002E-4</v>
      </c>
      <c r="G520" s="1" t="s">
        <v>10</v>
      </c>
      <c r="H520" s="1" t="s">
        <v>10</v>
      </c>
      <c r="I520" s="1" t="s">
        <v>10</v>
      </c>
      <c r="J520" s="1" t="s">
        <v>10</v>
      </c>
    </row>
    <row r="521" spans="1:10" x14ac:dyDescent="0.25">
      <c r="A521">
        <v>-5.4692507000000001E-2</v>
      </c>
      <c r="B521">
        <v>-2.8456621000000001E-2</v>
      </c>
      <c r="C521">
        <v>4.8659968999999997E-2</v>
      </c>
      <c r="D521">
        <v>-2.0877980000000001E-3</v>
      </c>
      <c r="E521">
        <v>2.672121E-3</v>
      </c>
      <c r="F521">
        <v>-4.4742000000000002E-4</v>
      </c>
      <c r="G521" s="1" t="s">
        <v>10</v>
      </c>
      <c r="H521" s="1" t="s">
        <v>10</v>
      </c>
      <c r="I521" s="1" t="s">
        <v>10</v>
      </c>
      <c r="J521" s="1" t="s">
        <v>10</v>
      </c>
    </row>
    <row r="522" spans="1:10" x14ac:dyDescent="0.25">
      <c r="A522">
        <v>-5.2059289000000002E-2</v>
      </c>
      <c r="B522">
        <v>-3.0329326E-2</v>
      </c>
      <c r="C522">
        <v>4.9612458999999998E-2</v>
      </c>
      <c r="D522">
        <v>-2.1570360000000002E-3</v>
      </c>
      <c r="E522">
        <v>2.7533420000000002E-3</v>
      </c>
      <c r="F522">
        <v>-4.6799299999999999E-4</v>
      </c>
      <c r="G522" s="1" t="s">
        <v>10</v>
      </c>
      <c r="H522" s="1" t="s">
        <v>10</v>
      </c>
      <c r="I522" s="1" t="s">
        <v>10</v>
      </c>
      <c r="J522" s="1" t="s">
        <v>10</v>
      </c>
    </row>
    <row r="523" spans="1:10" x14ac:dyDescent="0.25">
      <c r="A523">
        <v>-5.3834136999999997E-2</v>
      </c>
      <c r="B523">
        <v>-2.9643428999999999E-2</v>
      </c>
      <c r="C523">
        <v>5.2688021000000002E-2</v>
      </c>
      <c r="D523">
        <v>-2.0601310000000002E-3</v>
      </c>
      <c r="E523">
        <v>2.7735099999999999E-3</v>
      </c>
      <c r="F523">
        <v>-5.64782E-4</v>
      </c>
      <c r="G523" s="1" t="s">
        <v>10</v>
      </c>
      <c r="H523" s="1" t="s">
        <v>10</v>
      </c>
      <c r="I523" s="1" t="s">
        <v>10</v>
      </c>
      <c r="J523" s="1" t="s">
        <v>10</v>
      </c>
    </row>
    <row r="524" spans="1:10" x14ac:dyDescent="0.25">
      <c r="A524">
        <v>-5.4126582999999999E-2</v>
      </c>
      <c r="B524">
        <v>-3.0478831000000001E-2</v>
      </c>
      <c r="C524">
        <v>5.6335639E-2</v>
      </c>
      <c r="D524">
        <v>-2.15956E-3</v>
      </c>
      <c r="E524">
        <v>2.741187E-3</v>
      </c>
      <c r="F524">
        <v>-5.29292E-4</v>
      </c>
      <c r="G524" s="1" t="s">
        <v>10</v>
      </c>
      <c r="H524" s="1" t="s">
        <v>10</v>
      </c>
      <c r="I524" s="1" t="s">
        <v>10</v>
      </c>
      <c r="J524" s="1" t="s">
        <v>10</v>
      </c>
    </row>
    <row r="525" spans="1:10" x14ac:dyDescent="0.25">
      <c r="A525">
        <v>-5.3210884E-2</v>
      </c>
      <c r="B525">
        <v>-3.0616349000000001E-2</v>
      </c>
      <c r="C525">
        <v>5.1715240000000003E-2</v>
      </c>
      <c r="D525">
        <v>-2.2061390000000002E-3</v>
      </c>
      <c r="E525">
        <v>2.5532010000000002E-3</v>
      </c>
      <c r="F525">
        <v>-5.6705999999999998E-4</v>
      </c>
      <c r="G525" s="1" t="s">
        <v>10</v>
      </c>
      <c r="H525" s="1" t="s">
        <v>10</v>
      </c>
      <c r="I525" s="1" t="s">
        <v>10</v>
      </c>
      <c r="J525" s="1" t="s">
        <v>10</v>
      </c>
    </row>
    <row r="526" spans="1:10" x14ac:dyDescent="0.25">
      <c r="A526">
        <v>-5.7246774E-2</v>
      </c>
      <c r="B526">
        <v>-2.9665085000000001E-2</v>
      </c>
      <c r="C526">
        <v>4.5674022000000002E-2</v>
      </c>
      <c r="D526">
        <v>-2.2033780000000002E-3</v>
      </c>
      <c r="E526">
        <v>2.8277699999999998E-3</v>
      </c>
      <c r="F526">
        <v>-3.23145E-4</v>
      </c>
      <c r="G526" s="1" t="s">
        <v>10</v>
      </c>
      <c r="H526" s="1" t="s">
        <v>10</v>
      </c>
      <c r="I526" s="1" t="s">
        <v>10</v>
      </c>
      <c r="J526" s="1" t="s">
        <v>10</v>
      </c>
    </row>
    <row r="527" spans="1:10" x14ac:dyDescent="0.25">
      <c r="A527">
        <v>-5.6954171999999997E-2</v>
      </c>
      <c r="B527">
        <v>-3.4476906000000002E-2</v>
      </c>
      <c r="C527">
        <v>5.2810948000000003E-2</v>
      </c>
      <c r="D527">
        <v>-2.2796309999999998E-3</v>
      </c>
      <c r="E527">
        <v>2.730587E-3</v>
      </c>
      <c r="F527">
        <v>-4.5083500000000002E-4</v>
      </c>
      <c r="G527" s="1" t="s">
        <v>10</v>
      </c>
      <c r="H527" s="1" t="s">
        <v>10</v>
      </c>
      <c r="I527" s="1" t="s">
        <v>10</v>
      </c>
      <c r="J527" s="1" t="s">
        <v>10</v>
      </c>
    </row>
    <row r="528" spans="1:10" x14ac:dyDescent="0.25">
      <c r="A528">
        <v>-5.7260274999999999E-2</v>
      </c>
      <c r="B528">
        <v>-3.0333523000000001E-2</v>
      </c>
      <c r="C528">
        <v>5.1828029999999997E-2</v>
      </c>
      <c r="D528">
        <v>-2.2436940000000001E-3</v>
      </c>
      <c r="E528">
        <v>2.827132E-3</v>
      </c>
      <c r="F528">
        <v>-4.40316E-4</v>
      </c>
      <c r="G528" s="1" t="s">
        <v>10</v>
      </c>
      <c r="H528" s="1" t="s">
        <v>10</v>
      </c>
      <c r="I528" s="1" t="s">
        <v>10</v>
      </c>
      <c r="J528" s="1" t="s">
        <v>10</v>
      </c>
    </row>
    <row r="529" spans="1:10" x14ac:dyDescent="0.25">
      <c r="A529">
        <v>-5.3835697000000002E-2</v>
      </c>
      <c r="B529">
        <v>-3.0317597000000002E-2</v>
      </c>
      <c r="C529">
        <v>5.1728128999999998E-2</v>
      </c>
      <c r="D529">
        <v>-2.13999E-3</v>
      </c>
      <c r="E529">
        <v>2.7635530000000002E-3</v>
      </c>
      <c r="F529">
        <v>-3.5803300000000001E-4</v>
      </c>
      <c r="G529" s="1" t="s">
        <v>10</v>
      </c>
      <c r="H529" s="1" t="s">
        <v>10</v>
      </c>
      <c r="I529" s="1" t="s">
        <v>10</v>
      </c>
      <c r="J529" s="1" t="s">
        <v>10</v>
      </c>
    </row>
    <row r="530" spans="1:10" x14ac:dyDescent="0.25">
      <c r="A530">
        <v>-5.3143973999999997E-2</v>
      </c>
      <c r="B530">
        <v>-3.2340727999999999E-2</v>
      </c>
      <c r="C530">
        <v>4.4523064000000001E-2</v>
      </c>
      <c r="D530">
        <v>-2.2688560000000001E-3</v>
      </c>
      <c r="E530">
        <v>2.749006E-3</v>
      </c>
      <c r="F530">
        <v>-4.1683900000000001E-4</v>
      </c>
      <c r="G530" s="1" t="s">
        <v>10</v>
      </c>
      <c r="H530" s="1" t="s">
        <v>10</v>
      </c>
      <c r="I530" s="1" t="s">
        <v>10</v>
      </c>
      <c r="J530" s="1" t="s">
        <v>10</v>
      </c>
    </row>
    <row r="531" spans="1:10" x14ac:dyDescent="0.25">
      <c r="A531">
        <v>-5.5851779999999997E-2</v>
      </c>
      <c r="B531">
        <v>-3.0500136000000001E-2</v>
      </c>
      <c r="C531">
        <v>5.2777144999999998E-2</v>
      </c>
      <c r="D531">
        <v>-2.142134E-3</v>
      </c>
      <c r="E531">
        <v>2.871373E-3</v>
      </c>
      <c r="F531">
        <v>-4.21035E-4</v>
      </c>
      <c r="G531" s="1" t="s">
        <v>10</v>
      </c>
      <c r="H531" s="1" t="s">
        <v>10</v>
      </c>
      <c r="I531" s="1" t="s">
        <v>10</v>
      </c>
      <c r="J531" s="1" t="s">
        <v>10</v>
      </c>
    </row>
    <row r="532" spans="1:10" x14ac:dyDescent="0.25">
      <c r="A532">
        <v>-5.5193714999999997E-2</v>
      </c>
      <c r="B532">
        <v>-3.3182316000000003E-2</v>
      </c>
      <c r="C532">
        <v>4.9654218999999999E-2</v>
      </c>
      <c r="D532">
        <v>-2.235389E-3</v>
      </c>
      <c r="E532">
        <v>2.8653630000000001E-3</v>
      </c>
      <c r="F532">
        <v>-5.1481599999999997E-4</v>
      </c>
      <c r="G532" s="1" t="s">
        <v>10</v>
      </c>
      <c r="H532" s="1" t="s">
        <v>10</v>
      </c>
      <c r="I532" s="1" t="s">
        <v>10</v>
      </c>
      <c r="J532" s="1" t="s">
        <v>10</v>
      </c>
    </row>
    <row r="533" spans="1:10" x14ac:dyDescent="0.25">
      <c r="A533">
        <v>-5.3842558999999998E-2</v>
      </c>
      <c r="B533">
        <v>-3.0626897E-2</v>
      </c>
      <c r="C533">
        <v>4.9619898000000003E-2</v>
      </c>
      <c r="D533">
        <v>-2.039768E-3</v>
      </c>
      <c r="E533">
        <v>2.722543E-3</v>
      </c>
      <c r="F533">
        <v>-4.0227399999999999E-4</v>
      </c>
      <c r="G533" s="1" t="s">
        <v>10</v>
      </c>
      <c r="H533" s="1" t="s">
        <v>10</v>
      </c>
      <c r="I533" s="1" t="s">
        <v>10</v>
      </c>
      <c r="J533" s="1" t="s">
        <v>10</v>
      </c>
    </row>
    <row r="534" spans="1:10" x14ac:dyDescent="0.25">
      <c r="A534">
        <v>-5.6974034999999999E-2</v>
      </c>
      <c r="B534">
        <v>-3.3801492000000002E-2</v>
      </c>
      <c r="C534">
        <v>4.9660533999999999E-2</v>
      </c>
      <c r="D534">
        <v>-2.1222670000000002E-3</v>
      </c>
      <c r="E534">
        <v>2.7835889999999999E-3</v>
      </c>
      <c r="F534">
        <v>-4.6723400000000002E-4</v>
      </c>
      <c r="G534" s="1" t="s">
        <v>10</v>
      </c>
      <c r="H534" s="1" t="s">
        <v>10</v>
      </c>
      <c r="I534" s="1" t="s">
        <v>10</v>
      </c>
      <c r="J534" s="1" t="s">
        <v>10</v>
      </c>
    </row>
    <row r="535" spans="1:10" x14ac:dyDescent="0.25">
      <c r="A535">
        <v>-5.6106441E-2</v>
      </c>
      <c r="B535">
        <v>-3.0995563E-2</v>
      </c>
      <c r="C535">
        <v>4.5537144000000002E-2</v>
      </c>
      <c r="D535">
        <v>-2.0576290000000001E-3</v>
      </c>
      <c r="E535">
        <v>2.8935720000000001E-3</v>
      </c>
      <c r="F535">
        <v>-4.2158499999999998E-4</v>
      </c>
      <c r="G535" s="1" t="s">
        <v>10</v>
      </c>
      <c r="H535" s="1" t="s">
        <v>10</v>
      </c>
      <c r="I535" s="1" t="s">
        <v>10</v>
      </c>
      <c r="J535" s="1" t="s">
        <v>10</v>
      </c>
    </row>
    <row r="536" spans="1:10" x14ac:dyDescent="0.25">
      <c r="A536">
        <v>-5.6125738000000001E-2</v>
      </c>
      <c r="B536">
        <v>-3.1628396000000003E-2</v>
      </c>
      <c r="C536">
        <v>4.7048504999999997E-2</v>
      </c>
      <c r="D536">
        <v>-2.0067650000000002E-3</v>
      </c>
      <c r="E536">
        <v>2.7921259999999998E-3</v>
      </c>
      <c r="F536">
        <v>-4.8377700000000001E-4</v>
      </c>
      <c r="G536" s="1" t="s">
        <v>10</v>
      </c>
      <c r="H536" s="1" t="s">
        <v>10</v>
      </c>
      <c r="I536" s="1" t="s">
        <v>10</v>
      </c>
      <c r="J536" s="1" t="s">
        <v>10</v>
      </c>
    </row>
    <row r="537" spans="1:10" x14ac:dyDescent="0.25">
      <c r="A537">
        <v>-5.2891004999999998E-2</v>
      </c>
      <c r="B537">
        <v>-3.2139525000000002E-2</v>
      </c>
      <c r="C537">
        <v>4.7577518999999999E-2</v>
      </c>
      <c r="D537">
        <v>-2.2083229999999999E-3</v>
      </c>
      <c r="E537">
        <v>2.64408E-3</v>
      </c>
      <c r="F537">
        <v>-4.8737800000000001E-4</v>
      </c>
      <c r="G537" s="1" t="s">
        <v>10</v>
      </c>
      <c r="H537" s="1" t="s">
        <v>10</v>
      </c>
      <c r="I537" s="1" t="s">
        <v>10</v>
      </c>
      <c r="J537" s="1" t="s">
        <v>10</v>
      </c>
    </row>
    <row r="538" spans="1:10" x14ac:dyDescent="0.25">
      <c r="A538">
        <v>-5.4372240000000002E-2</v>
      </c>
      <c r="B538">
        <v>-3.1629544000000002E-2</v>
      </c>
      <c r="C538">
        <v>4.7593981E-2</v>
      </c>
      <c r="D538">
        <v>-2.1262009999999999E-3</v>
      </c>
      <c r="E538">
        <v>2.6861900000000002E-3</v>
      </c>
      <c r="F538">
        <v>-4.3129799999999999E-4</v>
      </c>
      <c r="G538" s="1" t="s">
        <v>10</v>
      </c>
      <c r="H538" s="1" t="s">
        <v>10</v>
      </c>
      <c r="I538" s="1" t="s">
        <v>10</v>
      </c>
      <c r="J538" s="1" t="s">
        <v>10</v>
      </c>
    </row>
    <row r="539" spans="1:10" x14ac:dyDescent="0.25">
      <c r="A539">
        <v>-5.8101550000000002E-2</v>
      </c>
      <c r="B539">
        <v>-3.1156076000000001E-2</v>
      </c>
      <c r="C539">
        <v>4.5108765000000002E-2</v>
      </c>
      <c r="D539">
        <v>-2.1479189999999999E-3</v>
      </c>
      <c r="E539">
        <v>2.847329E-3</v>
      </c>
      <c r="F539">
        <v>-4.31443E-4</v>
      </c>
      <c r="G539" s="1" t="s">
        <v>10</v>
      </c>
      <c r="H539" s="1" t="s">
        <v>10</v>
      </c>
      <c r="I539" s="1" t="s">
        <v>10</v>
      </c>
      <c r="J539" s="1" t="s">
        <v>10</v>
      </c>
    </row>
    <row r="540" spans="1:10" x14ac:dyDescent="0.25">
      <c r="A540">
        <v>-5.6114986999999998E-2</v>
      </c>
      <c r="B540">
        <v>-3.1962506000000002E-2</v>
      </c>
      <c r="C540">
        <v>4.6585414999999998E-2</v>
      </c>
      <c r="D540">
        <v>-2.0840580000000002E-3</v>
      </c>
      <c r="E540">
        <v>2.748557E-3</v>
      </c>
      <c r="F540">
        <v>-3.9443900000000001E-4</v>
      </c>
      <c r="G540" s="1" t="s">
        <v>10</v>
      </c>
      <c r="H540" s="1" t="s">
        <v>10</v>
      </c>
      <c r="I540" s="1" t="s">
        <v>10</v>
      </c>
      <c r="J540" s="1" t="s">
        <v>10</v>
      </c>
    </row>
    <row r="541" spans="1:10" x14ac:dyDescent="0.25">
      <c r="A541">
        <v>-5.4040222999999998E-2</v>
      </c>
      <c r="B541">
        <v>-2.9845423999999999E-2</v>
      </c>
      <c r="C541">
        <v>4.3995223999999999E-2</v>
      </c>
      <c r="D541">
        <v>-2.1492970000000001E-3</v>
      </c>
      <c r="E541">
        <v>2.8448039999999998E-3</v>
      </c>
      <c r="F541">
        <v>-4.6871800000000002E-4</v>
      </c>
      <c r="G541" s="1" t="s">
        <v>10</v>
      </c>
      <c r="H541" s="1" t="s">
        <v>10</v>
      </c>
      <c r="I541" s="1" t="s">
        <v>10</v>
      </c>
      <c r="J541" s="1" t="s">
        <v>10</v>
      </c>
    </row>
    <row r="542" spans="1:10" x14ac:dyDescent="0.25">
      <c r="A542">
        <v>-5.5038075999999998E-2</v>
      </c>
      <c r="B542">
        <v>-3.0616429000000001E-2</v>
      </c>
      <c r="C542">
        <v>5.3770105999999998E-2</v>
      </c>
      <c r="D542">
        <v>-2.0392769999999999E-3</v>
      </c>
      <c r="E542">
        <v>2.717695E-3</v>
      </c>
      <c r="F542">
        <v>-3.7375700000000001E-4</v>
      </c>
      <c r="G542" s="1" t="s">
        <v>10</v>
      </c>
      <c r="H542" s="1" t="s">
        <v>10</v>
      </c>
      <c r="I542" s="1" t="s">
        <v>10</v>
      </c>
      <c r="J542" s="1" t="s">
        <v>10</v>
      </c>
    </row>
    <row r="543" spans="1:10" x14ac:dyDescent="0.25">
      <c r="A543">
        <v>-5.5195168000000003E-2</v>
      </c>
      <c r="B543">
        <v>-2.7509934999999999E-2</v>
      </c>
      <c r="C543">
        <v>4.5656051000000003E-2</v>
      </c>
      <c r="D543">
        <v>-2.2542859999999999E-3</v>
      </c>
      <c r="E543">
        <v>2.7793549999999998E-3</v>
      </c>
      <c r="F543">
        <v>-4.5051599999999998E-4</v>
      </c>
      <c r="G543" s="1" t="s">
        <v>10</v>
      </c>
      <c r="H543" s="1" t="s">
        <v>10</v>
      </c>
      <c r="I543" s="1" t="s">
        <v>10</v>
      </c>
      <c r="J543" s="1" t="s">
        <v>10</v>
      </c>
    </row>
    <row r="544" spans="1:10" x14ac:dyDescent="0.25">
      <c r="A544">
        <v>-5.6984319999999998E-2</v>
      </c>
      <c r="B544">
        <v>-3.0131666000000001E-2</v>
      </c>
      <c r="C544">
        <v>4.5623205999999999E-2</v>
      </c>
      <c r="D544">
        <v>-2.105272E-3</v>
      </c>
      <c r="E544">
        <v>2.749114E-3</v>
      </c>
      <c r="F544">
        <v>-3.4883899999999999E-4</v>
      </c>
      <c r="G544" s="1" t="s">
        <v>10</v>
      </c>
      <c r="H544" s="1" t="s">
        <v>10</v>
      </c>
      <c r="I544" s="1" t="s">
        <v>10</v>
      </c>
      <c r="J544" s="1" t="s">
        <v>10</v>
      </c>
    </row>
    <row r="545" spans="1:10" x14ac:dyDescent="0.25">
      <c r="A545">
        <v>-5.4923549000000002E-2</v>
      </c>
      <c r="B545">
        <v>-3.0341413000000001E-2</v>
      </c>
      <c r="C545">
        <v>4.6119642000000002E-2</v>
      </c>
      <c r="D545">
        <v>-2.2133579999999999E-3</v>
      </c>
      <c r="E545">
        <v>2.8191119999999999E-3</v>
      </c>
      <c r="F545">
        <v>-3.6030600000000002E-4</v>
      </c>
      <c r="G545" s="1" t="s">
        <v>10</v>
      </c>
      <c r="H545" s="1" t="s">
        <v>10</v>
      </c>
      <c r="I545" s="1" t="s">
        <v>10</v>
      </c>
      <c r="J545" s="1" t="s">
        <v>10</v>
      </c>
    </row>
    <row r="546" spans="1:10" x14ac:dyDescent="0.25">
      <c r="A546">
        <v>-5.6380197E-2</v>
      </c>
      <c r="B546">
        <v>-2.9845911999999999E-2</v>
      </c>
      <c r="C546">
        <v>4.4052745999999997E-2</v>
      </c>
      <c r="D546">
        <v>-2.1169269999999998E-3</v>
      </c>
      <c r="E546">
        <v>2.9214800000000002E-3</v>
      </c>
      <c r="F546">
        <v>-3.5904300000000002E-4</v>
      </c>
      <c r="G546" s="1" t="s">
        <v>10</v>
      </c>
      <c r="H546" s="1" t="s">
        <v>10</v>
      </c>
      <c r="I546" s="1" t="s">
        <v>10</v>
      </c>
      <c r="J546" s="1" t="s">
        <v>10</v>
      </c>
    </row>
    <row r="547" spans="1:10" x14ac:dyDescent="0.25">
      <c r="A547">
        <v>-5.5215782999999997E-2</v>
      </c>
      <c r="B547">
        <v>-2.9523131000000001E-2</v>
      </c>
      <c r="C547">
        <v>4.7193255000000003E-2</v>
      </c>
      <c r="D547">
        <v>-2.2623930000000001E-3</v>
      </c>
      <c r="E547">
        <v>2.8553960000000001E-3</v>
      </c>
      <c r="F547">
        <v>-3.1526200000000002E-4</v>
      </c>
      <c r="G547" s="1" t="s">
        <v>10</v>
      </c>
      <c r="H547" s="1" t="s">
        <v>10</v>
      </c>
      <c r="I547" s="1" t="s">
        <v>10</v>
      </c>
      <c r="J547" s="1" t="s">
        <v>10</v>
      </c>
    </row>
    <row r="548" spans="1:10" x14ac:dyDescent="0.25">
      <c r="A548">
        <v>-5.5473654999999997E-2</v>
      </c>
      <c r="B548">
        <v>-3.3341803000000003E-2</v>
      </c>
      <c r="C548">
        <v>4.5052700000000001E-2</v>
      </c>
      <c r="D548">
        <v>-2.2199910000000002E-3</v>
      </c>
      <c r="E548">
        <v>2.8433389999999998E-3</v>
      </c>
      <c r="F548">
        <v>-3.8872000000000001E-4</v>
      </c>
      <c r="G548" s="1" t="s">
        <v>10</v>
      </c>
      <c r="H548" s="1" t="s">
        <v>10</v>
      </c>
      <c r="I548" s="1" t="s">
        <v>10</v>
      </c>
      <c r="J548" s="1" t="s">
        <v>10</v>
      </c>
    </row>
    <row r="549" spans="1:10" x14ac:dyDescent="0.25">
      <c r="A549">
        <v>-4.9544111000000002E-2</v>
      </c>
      <c r="B549">
        <v>-2.6468959E-2</v>
      </c>
      <c r="C549">
        <v>4.3874680999999999E-2</v>
      </c>
      <c r="D549">
        <v>-1.8699579999999999E-3</v>
      </c>
      <c r="E549">
        <v>2.7434619999999999E-3</v>
      </c>
      <c r="F549">
        <v>-2.8322800000000001E-4</v>
      </c>
      <c r="G549" s="1" t="s">
        <v>10</v>
      </c>
      <c r="H549" s="1" t="s">
        <v>10</v>
      </c>
      <c r="I549" s="1" t="s">
        <v>10</v>
      </c>
      <c r="J549" s="1" t="s">
        <v>10</v>
      </c>
    </row>
    <row r="550" spans="1:10" x14ac:dyDescent="0.25">
      <c r="A550">
        <v>-5.494421E-2</v>
      </c>
      <c r="B550">
        <v>-3.0629415E-2</v>
      </c>
      <c r="C550">
        <v>4.5585177999999997E-2</v>
      </c>
      <c r="D550">
        <v>-2.142522E-3</v>
      </c>
      <c r="E550">
        <v>2.675335E-3</v>
      </c>
      <c r="F550">
        <v>-3.7713200000000002E-4</v>
      </c>
      <c r="G550" s="1" t="s">
        <v>10</v>
      </c>
      <c r="H550" s="1" t="s">
        <v>10</v>
      </c>
      <c r="I550" s="1" t="s">
        <v>10</v>
      </c>
      <c r="J550" s="1" t="s">
        <v>10</v>
      </c>
    </row>
    <row r="551" spans="1:10" x14ac:dyDescent="0.25">
      <c r="A551">
        <v>-5.5818863000000003E-2</v>
      </c>
      <c r="B551">
        <v>-3.2800930999999998E-2</v>
      </c>
      <c r="C551">
        <v>4.5514344999999998E-2</v>
      </c>
      <c r="D551">
        <v>-2.0498309999999998E-3</v>
      </c>
      <c r="E551">
        <v>2.7885980000000002E-3</v>
      </c>
      <c r="F551">
        <v>-4.1276699999999997E-4</v>
      </c>
      <c r="G551" s="1" t="s">
        <v>10</v>
      </c>
      <c r="H551" s="1" t="s">
        <v>10</v>
      </c>
      <c r="I551" s="1" t="s">
        <v>10</v>
      </c>
      <c r="J551" s="1" t="s">
        <v>10</v>
      </c>
    </row>
    <row r="552" spans="1:10" x14ac:dyDescent="0.25">
      <c r="A552">
        <v>-5.6948453000000003E-2</v>
      </c>
      <c r="B552">
        <v>-3.0801451000000001E-2</v>
      </c>
      <c r="C552">
        <v>4.3564644E-2</v>
      </c>
      <c r="D552">
        <v>-2.143383E-3</v>
      </c>
      <c r="E552">
        <v>2.732309E-3</v>
      </c>
      <c r="F552">
        <v>-3.8631400000000002E-4</v>
      </c>
      <c r="G552" s="1" t="s">
        <v>10</v>
      </c>
      <c r="H552" s="1" t="s">
        <v>10</v>
      </c>
      <c r="I552" s="1" t="s">
        <v>10</v>
      </c>
      <c r="J552" s="1" t="s">
        <v>10</v>
      </c>
    </row>
    <row r="553" spans="1:10" x14ac:dyDescent="0.25">
      <c r="A553">
        <v>-5.4335850999999998E-2</v>
      </c>
      <c r="B553">
        <v>-3.5631287999999997E-2</v>
      </c>
      <c r="C553">
        <v>4.7547161999999997E-2</v>
      </c>
      <c r="D553">
        <v>-2.175265E-3</v>
      </c>
      <c r="E553">
        <v>2.6865639999999998E-3</v>
      </c>
      <c r="F553">
        <v>-4.6054599999999999E-4</v>
      </c>
      <c r="G553" s="1" t="s">
        <v>10</v>
      </c>
      <c r="H553" s="1" t="s">
        <v>10</v>
      </c>
      <c r="I553" s="1" t="s">
        <v>10</v>
      </c>
      <c r="J553" s="1" t="s">
        <v>10</v>
      </c>
    </row>
    <row r="554" spans="1:10" x14ac:dyDescent="0.25">
      <c r="A554">
        <v>-5.7615601000000002E-2</v>
      </c>
      <c r="B554">
        <v>-2.8169106999999999E-2</v>
      </c>
      <c r="C554">
        <v>5.3868812000000002E-2</v>
      </c>
      <c r="D554">
        <v>-2.1127730000000001E-3</v>
      </c>
      <c r="E554">
        <v>2.9243839999999999E-3</v>
      </c>
      <c r="F554">
        <v>-4.0109899999999998E-4</v>
      </c>
      <c r="G554" s="1" t="s">
        <v>10</v>
      </c>
      <c r="H554" s="1" t="s">
        <v>10</v>
      </c>
      <c r="I554" s="1" t="s">
        <v>10</v>
      </c>
      <c r="J554" s="1" t="s">
        <v>10</v>
      </c>
    </row>
    <row r="555" spans="1:10" x14ac:dyDescent="0.25">
      <c r="A555">
        <v>-5.3531072999999998E-2</v>
      </c>
      <c r="B555">
        <v>-3.0161344E-2</v>
      </c>
      <c r="C555">
        <v>4.8619854999999997E-2</v>
      </c>
      <c r="D555">
        <v>-2.1078999999999998E-3</v>
      </c>
      <c r="E555">
        <v>2.8120850000000002E-3</v>
      </c>
      <c r="F555">
        <v>-3.4939200000000002E-4</v>
      </c>
      <c r="G555" s="1" t="s">
        <v>10</v>
      </c>
      <c r="H555" s="1" t="s">
        <v>10</v>
      </c>
      <c r="I555" s="1" t="s">
        <v>10</v>
      </c>
      <c r="J555" s="1" t="s">
        <v>10</v>
      </c>
    </row>
    <row r="556" spans="1:10" x14ac:dyDescent="0.25">
      <c r="A556">
        <v>-5.8733050000000002E-2</v>
      </c>
      <c r="B556">
        <v>-3.0157771E-2</v>
      </c>
      <c r="C556">
        <v>4.9783650999999998E-2</v>
      </c>
      <c r="D556">
        <v>-2.1499829999999998E-3</v>
      </c>
      <c r="E556">
        <v>2.8780680000000001E-3</v>
      </c>
      <c r="F556">
        <v>-3.4843299999999999E-4</v>
      </c>
      <c r="G556" s="1" t="s">
        <v>10</v>
      </c>
      <c r="H556" s="1" t="s">
        <v>10</v>
      </c>
      <c r="I556" s="1" t="s">
        <v>10</v>
      </c>
      <c r="J556" s="1" t="s">
        <v>10</v>
      </c>
    </row>
    <row r="557" spans="1:10" x14ac:dyDescent="0.25">
      <c r="A557">
        <v>-5.3806618000000001E-2</v>
      </c>
      <c r="B557">
        <v>-2.8313171000000002E-2</v>
      </c>
      <c r="C557">
        <v>4.9183678000000002E-2</v>
      </c>
      <c r="D557">
        <v>-2.1609390000000002E-3</v>
      </c>
      <c r="E557">
        <v>2.7041560000000001E-3</v>
      </c>
      <c r="F557">
        <v>-4.39658E-4</v>
      </c>
      <c r="G557" s="1" t="s">
        <v>10</v>
      </c>
      <c r="H557" s="1" t="s">
        <v>10</v>
      </c>
      <c r="I557" s="1" t="s">
        <v>10</v>
      </c>
      <c r="J557" s="1" t="s">
        <v>10</v>
      </c>
    </row>
    <row r="558" spans="1:10" x14ac:dyDescent="0.25">
      <c r="A558">
        <v>-5.3218520999999998E-2</v>
      </c>
      <c r="B558">
        <v>-2.9649589E-2</v>
      </c>
      <c r="C558">
        <v>4.0364083000000002E-2</v>
      </c>
      <c r="D558">
        <v>-2.010586E-3</v>
      </c>
      <c r="E558">
        <v>2.7936480000000001E-3</v>
      </c>
      <c r="F558">
        <v>-2.9535199999999997E-4</v>
      </c>
      <c r="G558" s="1" t="s">
        <v>10</v>
      </c>
      <c r="H558" s="1" t="s">
        <v>10</v>
      </c>
      <c r="I558" s="1" t="s">
        <v>10</v>
      </c>
      <c r="J558" s="1" t="s">
        <v>10</v>
      </c>
    </row>
    <row r="559" spans="1:10" x14ac:dyDescent="0.25">
      <c r="A559">
        <v>-5.2662543999999999E-2</v>
      </c>
      <c r="B559">
        <v>-2.7634267000000001E-2</v>
      </c>
      <c r="C559">
        <v>3.8273877999999997E-2</v>
      </c>
      <c r="D559">
        <v>-1.897045E-3</v>
      </c>
      <c r="E559">
        <v>2.7713389999999998E-3</v>
      </c>
      <c r="F559">
        <v>-3.2073099999999999E-4</v>
      </c>
      <c r="G559" s="1" t="s">
        <v>10</v>
      </c>
      <c r="H559" s="1" t="s">
        <v>10</v>
      </c>
      <c r="I559" s="1" t="s">
        <v>10</v>
      </c>
      <c r="J559" s="1" t="s">
        <v>10</v>
      </c>
    </row>
    <row r="560" spans="1:10" x14ac:dyDescent="0.25">
      <c r="A560">
        <v>-5.5215965999999998E-2</v>
      </c>
      <c r="B560">
        <v>-3.0852068E-2</v>
      </c>
      <c r="C560">
        <v>4.8141319000000002E-2</v>
      </c>
      <c r="D560">
        <v>-2.1909870000000001E-3</v>
      </c>
      <c r="E560">
        <v>2.8907999999999998E-3</v>
      </c>
      <c r="F560">
        <v>-4.4133300000000002E-4</v>
      </c>
      <c r="G560" s="1" t="s">
        <v>10</v>
      </c>
      <c r="H560" s="1" t="s">
        <v>10</v>
      </c>
      <c r="I560" s="1" t="s">
        <v>10</v>
      </c>
      <c r="J560" s="1" t="s">
        <v>10</v>
      </c>
    </row>
    <row r="561" spans="1:10" x14ac:dyDescent="0.25">
      <c r="A561">
        <v>-5.5229485000000002E-2</v>
      </c>
      <c r="B561">
        <v>-3.1498116E-2</v>
      </c>
      <c r="C561">
        <v>4.4013768000000002E-2</v>
      </c>
      <c r="D561">
        <v>-2.1072640000000002E-3</v>
      </c>
      <c r="E561">
        <v>2.8577199999999998E-3</v>
      </c>
      <c r="F561">
        <v>-3.1429100000000002E-4</v>
      </c>
      <c r="G561" s="1" t="s">
        <v>10</v>
      </c>
      <c r="H561" s="1" t="s">
        <v>10</v>
      </c>
      <c r="I561" s="1" t="s">
        <v>10</v>
      </c>
      <c r="J561" s="1" t="s">
        <v>10</v>
      </c>
    </row>
    <row r="562" spans="1:10" x14ac:dyDescent="0.25">
      <c r="A562">
        <v>-5.2032350999999998E-2</v>
      </c>
      <c r="B562">
        <v>-3.1363307999999999E-2</v>
      </c>
      <c r="C562">
        <v>4.6562671999999999E-2</v>
      </c>
      <c r="D562">
        <v>-2.2266970000000001E-3</v>
      </c>
      <c r="E562">
        <v>2.8547020000000002E-3</v>
      </c>
      <c r="F562">
        <v>-3.0733900000000001E-4</v>
      </c>
      <c r="G562" s="1" t="s">
        <v>10</v>
      </c>
      <c r="H562" s="1" t="s">
        <v>10</v>
      </c>
      <c r="I562" s="1" t="s">
        <v>10</v>
      </c>
      <c r="J562" s="1" t="s">
        <v>10</v>
      </c>
    </row>
    <row r="563" spans="1:10" x14ac:dyDescent="0.25">
      <c r="A563">
        <v>-5.6393631E-2</v>
      </c>
      <c r="B563">
        <v>-3.0188791E-2</v>
      </c>
      <c r="C563">
        <v>5.1259957000000002E-2</v>
      </c>
      <c r="D563">
        <v>-2.197877E-3</v>
      </c>
      <c r="E563">
        <v>2.9286659999999999E-3</v>
      </c>
      <c r="F563">
        <v>-4.5837999999999999E-4</v>
      </c>
      <c r="G563" s="1" t="s">
        <v>10</v>
      </c>
      <c r="H563" s="1" t="s">
        <v>10</v>
      </c>
      <c r="I563" s="1" t="s">
        <v>10</v>
      </c>
      <c r="J563" s="1" t="s">
        <v>10</v>
      </c>
    </row>
    <row r="564" spans="1:10" x14ac:dyDescent="0.25">
      <c r="A564">
        <v>-5.4704691999999999E-2</v>
      </c>
      <c r="B564">
        <v>-2.9122673000000002E-2</v>
      </c>
      <c r="C564">
        <v>4.5995660000000001E-2</v>
      </c>
      <c r="D564">
        <v>-1.932186E-3</v>
      </c>
      <c r="E564">
        <v>2.7679150000000001E-3</v>
      </c>
      <c r="F564">
        <v>-4.82416E-4</v>
      </c>
      <c r="G564" s="1" t="s">
        <v>10</v>
      </c>
      <c r="H564" s="1" t="s">
        <v>10</v>
      </c>
      <c r="I564" s="1" t="s">
        <v>10</v>
      </c>
      <c r="J564" s="1" t="s">
        <v>10</v>
      </c>
    </row>
    <row r="565" spans="1:10" x14ac:dyDescent="0.25">
      <c r="A565">
        <v>-5.8694771999999999E-2</v>
      </c>
      <c r="B565">
        <v>-3.1180304999999998E-2</v>
      </c>
      <c r="C565">
        <v>5.0822302999999999E-2</v>
      </c>
      <c r="D565">
        <v>-2.2526439999999998E-3</v>
      </c>
      <c r="E565">
        <v>2.911388E-3</v>
      </c>
      <c r="F565">
        <v>-4.0455200000000003E-4</v>
      </c>
      <c r="G565" s="1" t="s">
        <v>10</v>
      </c>
      <c r="H565" s="1" t="s">
        <v>10</v>
      </c>
      <c r="I565" s="1" t="s">
        <v>10</v>
      </c>
      <c r="J565" s="1" t="s">
        <v>10</v>
      </c>
    </row>
    <row r="566" spans="1:10" x14ac:dyDescent="0.25">
      <c r="A566">
        <v>-5.7516389000000001E-2</v>
      </c>
      <c r="B566">
        <v>-3.3168808000000001E-2</v>
      </c>
      <c r="C566">
        <v>4.7133990000000001E-2</v>
      </c>
      <c r="D566">
        <v>-2.1879170000000002E-3</v>
      </c>
      <c r="E566">
        <v>2.8831059999999999E-3</v>
      </c>
      <c r="F566">
        <v>-4.3251200000000002E-4</v>
      </c>
      <c r="G566" s="1" t="s">
        <v>10</v>
      </c>
      <c r="H566" s="1" t="s">
        <v>10</v>
      </c>
      <c r="I566" s="1" t="s">
        <v>10</v>
      </c>
      <c r="J566" s="1" t="s">
        <v>10</v>
      </c>
    </row>
    <row r="567" spans="1:10" x14ac:dyDescent="0.25">
      <c r="G567" s="1" t="s">
        <v>10</v>
      </c>
      <c r="H567" s="1" t="s">
        <v>10</v>
      </c>
      <c r="I567" s="1" t="s">
        <v>10</v>
      </c>
      <c r="J567" s="1" t="s">
        <v>10</v>
      </c>
    </row>
    <row r="568" spans="1:10" x14ac:dyDescent="0.25">
      <c r="G568" s="1" t="s">
        <v>10</v>
      </c>
      <c r="H568" s="1" t="s">
        <v>10</v>
      </c>
      <c r="I568" s="1" t="s">
        <v>10</v>
      </c>
      <c r="J568" s="1" t="s">
        <v>10</v>
      </c>
    </row>
    <row r="569" spans="1:10" x14ac:dyDescent="0.25">
      <c r="G569" s="1" t="s">
        <v>10</v>
      </c>
      <c r="H569" s="1" t="s">
        <v>10</v>
      </c>
      <c r="I569" s="1" t="s">
        <v>10</v>
      </c>
      <c r="J569" s="1" t="s">
        <v>10</v>
      </c>
    </row>
    <row r="570" spans="1:10" x14ac:dyDescent="0.25">
      <c r="G570" s="1" t="s">
        <v>10</v>
      </c>
      <c r="H570" s="1" t="s">
        <v>10</v>
      </c>
      <c r="I570" s="1" t="s">
        <v>10</v>
      </c>
      <c r="J570" s="1" t="s">
        <v>10</v>
      </c>
    </row>
    <row r="571" spans="1:10" x14ac:dyDescent="0.25">
      <c r="G571" s="1" t="s">
        <v>10</v>
      </c>
      <c r="H571" s="1" t="s">
        <v>10</v>
      </c>
      <c r="I571" s="1" t="s">
        <v>10</v>
      </c>
      <c r="J571" s="1" t="s">
        <v>10</v>
      </c>
    </row>
    <row r="572" spans="1:10" x14ac:dyDescent="0.25">
      <c r="G572" s="1" t="s">
        <v>10</v>
      </c>
      <c r="H572" s="1" t="s">
        <v>10</v>
      </c>
      <c r="I572" s="1" t="s">
        <v>10</v>
      </c>
      <c r="J572" s="1" t="s">
        <v>10</v>
      </c>
    </row>
    <row r="573" spans="1:10" x14ac:dyDescent="0.25">
      <c r="G573" s="1" t="s">
        <v>10</v>
      </c>
      <c r="H573" s="1" t="s">
        <v>10</v>
      </c>
      <c r="I573" s="1" t="s">
        <v>10</v>
      </c>
      <c r="J573" s="1" t="s">
        <v>10</v>
      </c>
    </row>
    <row r="574" spans="1:10" x14ac:dyDescent="0.25">
      <c r="G574" s="1" t="s">
        <v>10</v>
      </c>
      <c r="H574" s="1" t="s">
        <v>10</v>
      </c>
      <c r="I574" s="1" t="s">
        <v>10</v>
      </c>
      <c r="J574" s="1" t="s">
        <v>10</v>
      </c>
    </row>
    <row r="575" spans="1:10" x14ac:dyDescent="0.25">
      <c r="G575" s="1" t="s">
        <v>10</v>
      </c>
      <c r="H575" s="1" t="s">
        <v>10</v>
      </c>
      <c r="I575" s="1" t="s">
        <v>10</v>
      </c>
      <c r="J575" s="1" t="s">
        <v>10</v>
      </c>
    </row>
    <row r="576" spans="1:10" x14ac:dyDescent="0.25">
      <c r="G576" s="1" t="s">
        <v>10</v>
      </c>
      <c r="H576" s="1" t="s">
        <v>10</v>
      </c>
      <c r="I576" s="1" t="s">
        <v>10</v>
      </c>
      <c r="J576" s="1" t="s">
        <v>10</v>
      </c>
    </row>
    <row r="577" spans="7:10" x14ac:dyDescent="0.25">
      <c r="G577" s="1" t="s">
        <v>10</v>
      </c>
      <c r="H577" s="1" t="s">
        <v>10</v>
      </c>
      <c r="I577" s="1" t="s">
        <v>10</v>
      </c>
      <c r="J577" s="1" t="s">
        <v>10</v>
      </c>
    </row>
    <row r="578" spans="7:10" x14ac:dyDescent="0.25">
      <c r="G578" s="1" t="s">
        <v>10</v>
      </c>
      <c r="H578" s="1" t="s">
        <v>10</v>
      </c>
      <c r="I578" s="1" t="s">
        <v>10</v>
      </c>
      <c r="J578" s="1" t="s">
        <v>10</v>
      </c>
    </row>
    <row r="579" spans="7:10" x14ac:dyDescent="0.25">
      <c r="G579" s="1" t="s">
        <v>10</v>
      </c>
      <c r="H579" s="1" t="s">
        <v>10</v>
      </c>
      <c r="I579" s="1" t="s">
        <v>10</v>
      </c>
      <c r="J579" s="1" t="s">
        <v>10</v>
      </c>
    </row>
    <row r="580" spans="7:10" x14ac:dyDescent="0.25">
      <c r="G580" s="1" t="s">
        <v>10</v>
      </c>
      <c r="H580" s="1" t="s">
        <v>10</v>
      </c>
      <c r="I580" s="1" t="s">
        <v>10</v>
      </c>
      <c r="J580" s="1" t="s">
        <v>10</v>
      </c>
    </row>
    <row r="581" spans="7:10" x14ac:dyDescent="0.25">
      <c r="G581" s="1" t="s">
        <v>10</v>
      </c>
      <c r="H581" s="1" t="s">
        <v>10</v>
      </c>
      <c r="I581" s="1" t="s">
        <v>10</v>
      </c>
      <c r="J581" s="1" t="s">
        <v>10</v>
      </c>
    </row>
    <row r="582" spans="7:10" x14ac:dyDescent="0.25">
      <c r="G582" s="1" t="s">
        <v>10</v>
      </c>
      <c r="H582" s="1" t="s">
        <v>10</v>
      </c>
      <c r="I582" s="1" t="s">
        <v>10</v>
      </c>
      <c r="J582" s="1" t="s">
        <v>10</v>
      </c>
    </row>
    <row r="583" spans="7:10" x14ac:dyDescent="0.25">
      <c r="G583" s="1" t="s">
        <v>10</v>
      </c>
      <c r="H583" s="1" t="s">
        <v>10</v>
      </c>
      <c r="I583" s="1" t="s">
        <v>10</v>
      </c>
      <c r="J583" s="1" t="s">
        <v>10</v>
      </c>
    </row>
    <row r="584" spans="7:10" x14ac:dyDescent="0.25">
      <c r="G584" s="1" t="s">
        <v>10</v>
      </c>
      <c r="H584" s="1" t="s">
        <v>10</v>
      </c>
      <c r="I584" s="1" t="s">
        <v>10</v>
      </c>
      <c r="J584" s="1" t="s">
        <v>10</v>
      </c>
    </row>
    <row r="585" spans="7:10" x14ac:dyDescent="0.25">
      <c r="G585" s="1" t="s">
        <v>10</v>
      </c>
      <c r="H585" s="1" t="s">
        <v>10</v>
      </c>
      <c r="I585" s="1" t="s">
        <v>10</v>
      </c>
      <c r="J585" s="1" t="s">
        <v>10</v>
      </c>
    </row>
    <row r="586" spans="7:10" x14ac:dyDescent="0.25">
      <c r="G586" s="1" t="s">
        <v>10</v>
      </c>
      <c r="H586" s="1" t="s">
        <v>10</v>
      </c>
      <c r="I586" s="1" t="s">
        <v>10</v>
      </c>
      <c r="J586" s="1" t="s">
        <v>10</v>
      </c>
    </row>
    <row r="587" spans="7:10" x14ac:dyDescent="0.25">
      <c r="G587" s="1" t="s">
        <v>10</v>
      </c>
      <c r="H587" s="1" t="s">
        <v>10</v>
      </c>
      <c r="I587" s="1" t="s">
        <v>10</v>
      </c>
      <c r="J587" s="1" t="s">
        <v>10</v>
      </c>
    </row>
    <row r="588" spans="7:10" x14ac:dyDescent="0.25">
      <c r="G588" s="1" t="s">
        <v>10</v>
      </c>
      <c r="H588" s="1" t="s">
        <v>10</v>
      </c>
      <c r="I588" s="1" t="s">
        <v>10</v>
      </c>
      <c r="J588" s="1" t="s">
        <v>10</v>
      </c>
    </row>
    <row r="589" spans="7:10" x14ac:dyDescent="0.25">
      <c r="G589" s="1" t="s">
        <v>10</v>
      </c>
      <c r="H589" s="1" t="s">
        <v>10</v>
      </c>
      <c r="I589" s="1" t="s">
        <v>10</v>
      </c>
      <c r="J589" s="1" t="s">
        <v>10</v>
      </c>
    </row>
    <row r="590" spans="7:10" x14ac:dyDescent="0.25">
      <c r="G590" s="1" t="s">
        <v>10</v>
      </c>
      <c r="H590" s="1" t="s">
        <v>10</v>
      </c>
      <c r="I590" s="1" t="s">
        <v>10</v>
      </c>
      <c r="J590" s="1" t="s">
        <v>10</v>
      </c>
    </row>
    <row r="591" spans="7:10" x14ac:dyDescent="0.25">
      <c r="G591" s="1" t="s">
        <v>10</v>
      </c>
      <c r="H591" s="1" t="s">
        <v>10</v>
      </c>
      <c r="I591" s="1" t="s">
        <v>10</v>
      </c>
      <c r="J591" s="1" t="s">
        <v>10</v>
      </c>
    </row>
    <row r="592" spans="7:10" x14ac:dyDescent="0.25">
      <c r="G592" s="1" t="s">
        <v>10</v>
      </c>
      <c r="H592" s="1" t="s">
        <v>10</v>
      </c>
      <c r="I592" s="1" t="s">
        <v>10</v>
      </c>
      <c r="J592" s="1" t="s">
        <v>10</v>
      </c>
    </row>
    <row r="593" spans="7:10" x14ac:dyDescent="0.25">
      <c r="G593" s="1" t="s">
        <v>10</v>
      </c>
      <c r="H593" s="1" t="s">
        <v>10</v>
      </c>
      <c r="I593" s="1" t="s">
        <v>10</v>
      </c>
      <c r="J593" s="1" t="s">
        <v>10</v>
      </c>
    </row>
    <row r="594" spans="7:10" x14ac:dyDescent="0.25">
      <c r="G594" s="1" t="s">
        <v>10</v>
      </c>
      <c r="H594" s="1" t="s">
        <v>10</v>
      </c>
      <c r="I594" s="1" t="s">
        <v>10</v>
      </c>
      <c r="J594" s="1" t="s">
        <v>10</v>
      </c>
    </row>
    <row r="595" spans="7:10" x14ac:dyDescent="0.25">
      <c r="G595" s="1" t="s">
        <v>10</v>
      </c>
      <c r="H595" s="1" t="s">
        <v>10</v>
      </c>
      <c r="I595" s="1" t="s">
        <v>10</v>
      </c>
      <c r="J595" s="1" t="s">
        <v>10</v>
      </c>
    </row>
    <row r="596" spans="7:10" x14ac:dyDescent="0.25">
      <c r="G596" s="1" t="s">
        <v>10</v>
      </c>
      <c r="H596" s="1" t="s">
        <v>10</v>
      </c>
      <c r="I596" s="1" t="s">
        <v>10</v>
      </c>
      <c r="J596" s="1" t="s">
        <v>10</v>
      </c>
    </row>
    <row r="597" spans="7:10" x14ac:dyDescent="0.25">
      <c r="G597" s="1" t="s">
        <v>10</v>
      </c>
      <c r="H597" s="1" t="s">
        <v>10</v>
      </c>
      <c r="I597" s="1" t="s">
        <v>10</v>
      </c>
      <c r="J597" s="1" t="s">
        <v>10</v>
      </c>
    </row>
    <row r="598" spans="7:10" x14ac:dyDescent="0.25">
      <c r="G598" s="1" t="s">
        <v>10</v>
      </c>
      <c r="H598" s="1" t="s">
        <v>10</v>
      </c>
      <c r="I598" s="1" t="s">
        <v>10</v>
      </c>
      <c r="J598" s="1" t="s">
        <v>10</v>
      </c>
    </row>
    <row r="599" spans="7:10" x14ac:dyDescent="0.25">
      <c r="G599" s="1" t="s">
        <v>10</v>
      </c>
      <c r="H599" s="1" t="s">
        <v>10</v>
      </c>
      <c r="I599" s="1" t="s">
        <v>10</v>
      </c>
      <c r="J599" s="1" t="s">
        <v>10</v>
      </c>
    </row>
    <row r="600" spans="7:10" x14ac:dyDescent="0.25">
      <c r="G600" s="1" t="s">
        <v>10</v>
      </c>
      <c r="H600" s="1" t="s">
        <v>10</v>
      </c>
      <c r="I600" s="1" t="s">
        <v>10</v>
      </c>
      <c r="J600" s="1" t="s">
        <v>10</v>
      </c>
    </row>
    <row r="601" spans="7:10" x14ac:dyDescent="0.25">
      <c r="G601" s="1" t="s">
        <v>10</v>
      </c>
      <c r="H601" s="1" t="s">
        <v>10</v>
      </c>
      <c r="I601" s="1" t="s">
        <v>10</v>
      </c>
      <c r="J601" s="1" t="s">
        <v>10</v>
      </c>
    </row>
    <row r="602" spans="7:10" x14ac:dyDescent="0.25">
      <c r="G602" s="1" t="s">
        <v>10</v>
      </c>
      <c r="H602" s="1" t="s">
        <v>10</v>
      </c>
      <c r="I602" s="1" t="s">
        <v>10</v>
      </c>
      <c r="J602" s="1" t="s">
        <v>10</v>
      </c>
    </row>
    <row r="603" spans="7:10" x14ac:dyDescent="0.25">
      <c r="G603" s="1" t="s">
        <v>10</v>
      </c>
      <c r="H603" s="1" t="s">
        <v>10</v>
      </c>
      <c r="I603" s="1" t="s">
        <v>10</v>
      </c>
      <c r="J603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D1EE1-22F9-4F9B-BBE5-FA18DB70C7C0}">
  <dimension ref="A1:J565"/>
  <sheetViews>
    <sheetView workbookViewId="0"/>
  </sheetViews>
  <sheetFormatPr defaultRowHeight="15" x14ac:dyDescent="0.25"/>
  <cols>
    <col min="1" max="1" width="13.140625" bestFit="1" customWidth="1"/>
    <col min="2" max="2" width="13" bestFit="1" customWidth="1"/>
    <col min="3" max="3" width="13.14062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13</v>
      </c>
    </row>
    <row r="2" spans="1:10" x14ac:dyDescent="0.25">
      <c r="A2">
        <v>4.3542385101318403E-3</v>
      </c>
      <c r="B2">
        <v>0.13191139698028601</v>
      </c>
      <c r="C2">
        <v>-9.1068282723426805E-2</v>
      </c>
      <c r="D2">
        <v>1.21441576629877E-3</v>
      </c>
      <c r="E2">
        <v>5.2989632822573202E-3</v>
      </c>
      <c r="F2">
        <v>1.06045454740524E-2</v>
      </c>
      <c r="G2" s="1" t="s">
        <v>10</v>
      </c>
      <c r="H2" s="1" t="s">
        <v>10</v>
      </c>
      <c r="I2" s="1" t="s">
        <v>10</v>
      </c>
      <c r="J2" s="1" t="s">
        <v>10</v>
      </c>
    </row>
    <row r="3" spans="1:10" x14ac:dyDescent="0.25">
      <c r="A3">
        <v>2.31200456619263E-3</v>
      </c>
      <c r="B3">
        <v>0.13274978101253501</v>
      </c>
      <c r="C3">
        <v>-9.4166539609432207E-2</v>
      </c>
      <c r="D3">
        <v>1.36003538500518E-3</v>
      </c>
      <c r="E3">
        <v>5.3998762741684896E-3</v>
      </c>
      <c r="F3">
        <v>1.05975391343236E-2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>
        <v>3.9466917514800999E-3</v>
      </c>
      <c r="B4">
        <v>0.13413323462009399</v>
      </c>
      <c r="C4">
        <v>-8.0217018723487896E-2</v>
      </c>
      <c r="D4">
        <v>1.25512073282152E-3</v>
      </c>
      <c r="E4">
        <v>5.1218471489846698E-3</v>
      </c>
      <c r="F4">
        <v>1.06181204319E-2</v>
      </c>
      <c r="G4" s="1" t="s">
        <v>10</v>
      </c>
      <c r="H4" s="1" t="s">
        <v>10</v>
      </c>
      <c r="I4" s="1" t="s">
        <v>10</v>
      </c>
      <c r="J4" s="1" t="s">
        <v>10</v>
      </c>
    </row>
    <row r="5" spans="1:10" x14ac:dyDescent="0.25">
      <c r="A5">
        <v>1.4085918664932301E-3</v>
      </c>
      <c r="B5">
        <v>0.131942704319954</v>
      </c>
      <c r="C5">
        <v>-8.6917586624622303E-2</v>
      </c>
      <c r="D5">
        <v>1.28984462935477E-3</v>
      </c>
      <c r="E5">
        <v>5.2888947539031497E-3</v>
      </c>
      <c r="F5">
        <v>1.0580382309853999E-2</v>
      </c>
      <c r="G5" s="1" t="s">
        <v>10</v>
      </c>
      <c r="H5" s="1" t="s">
        <v>10</v>
      </c>
      <c r="I5" s="1" t="s">
        <v>10</v>
      </c>
      <c r="J5" s="1" t="s">
        <v>10</v>
      </c>
    </row>
    <row r="6" spans="1:10" x14ac:dyDescent="0.25">
      <c r="A6">
        <v>1.99730694293976E-3</v>
      </c>
      <c r="B6">
        <v>0.132281273603439</v>
      </c>
      <c r="C6">
        <v>-8.9524753391742706E-2</v>
      </c>
      <c r="D6">
        <v>1.3382575707510101E-3</v>
      </c>
      <c r="E6">
        <v>5.2748904563486602E-3</v>
      </c>
      <c r="F6">
        <v>1.05442507192492E-2</v>
      </c>
      <c r="G6" s="1" t="s">
        <v>10</v>
      </c>
      <c r="H6" s="1" t="s">
        <v>10</v>
      </c>
      <c r="I6" s="1" t="s">
        <v>10</v>
      </c>
      <c r="J6" s="1" t="s">
        <v>10</v>
      </c>
    </row>
    <row r="7" spans="1:10" x14ac:dyDescent="0.25">
      <c r="A7">
        <v>2.2459328174591099E-3</v>
      </c>
      <c r="B7">
        <v>0.13313812017440799</v>
      </c>
      <c r="C7">
        <v>-8.2294635474681896E-2</v>
      </c>
      <c r="D7">
        <v>1.2871390208601999E-3</v>
      </c>
      <c r="E7">
        <v>5.1510999910533402E-3</v>
      </c>
      <c r="F7">
        <v>1.0482318699359901E-2</v>
      </c>
      <c r="G7" s="1" t="s">
        <v>10</v>
      </c>
      <c r="H7" s="1" t="s">
        <v>10</v>
      </c>
      <c r="I7" s="1" t="s">
        <v>10</v>
      </c>
      <c r="J7" s="1" t="s">
        <v>10</v>
      </c>
    </row>
    <row r="8" spans="1:10" x14ac:dyDescent="0.25">
      <c r="A8">
        <v>3.1224787235260001E-3</v>
      </c>
      <c r="B8">
        <v>0.133932560682297</v>
      </c>
      <c r="C8">
        <v>-8.4346897900104495E-2</v>
      </c>
      <c r="D8">
        <v>1.26811803784221E-3</v>
      </c>
      <c r="E8">
        <v>5.2771121263504002E-3</v>
      </c>
      <c r="F8">
        <v>1.0580828413367299E-2</v>
      </c>
      <c r="G8" s="1" t="s">
        <v>10</v>
      </c>
      <c r="H8" s="1" t="s">
        <v>10</v>
      </c>
      <c r="I8" s="1" t="s">
        <v>10</v>
      </c>
      <c r="J8" s="1" t="s">
        <v>10</v>
      </c>
    </row>
    <row r="9" spans="1:10" x14ac:dyDescent="0.25">
      <c r="A9">
        <v>1.44246220588684E-3</v>
      </c>
      <c r="B9">
        <v>0.13230851292610199</v>
      </c>
      <c r="C9">
        <v>-8.7994001805782304E-2</v>
      </c>
      <c r="D9">
        <v>1.3210106408223499E-3</v>
      </c>
      <c r="E9">
        <v>5.1542501896619797E-3</v>
      </c>
      <c r="F9">
        <v>1.0327451862394799E-2</v>
      </c>
      <c r="G9" s="1" t="s">
        <v>10</v>
      </c>
      <c r="H9" s="1" t="s">
        <v>10</v>
      </c>
      <c r="I9" s="1" t="s">
        <v>10</v>
      </c>
      <c r="J9" s="1" t="s">
        <v>10</v>
      </c>
    </row>
    <row r="10" spans="1:10" x14ac:dyDescent="0.25">
      <c r="A10">
        <v>1.47122144699097E-3</v>
      </c>
      <c r="B10">
        <v>0.13361898064613301</v>
      </c>
      <c r="C10">
        <v>-8.9963823556899997E-2</v>
      </c>
      <c r="D10">
        <v>1.20448390953243E-3</v>
      </c>
      <c r="E10">
        <v>5.1612444221973402E-3</v>
      </c>
      <c r="F10">
        <v>1.04252705350518E-2</v>
      </c>
      <c r="G10" s="1" t="s">
        <v>10</v>
      </c>
      <c r="H10" s="1" t="s">
        <v>10</v>
      </c>
      <c r="I10" s="1" t="s">
        <v>10</v>
      </c>
      <c r="J10" s="1" t="s">
        <v>10</v>
      </c>
    </row>
    <row r="11" spans="1:10" x14ac:dyDescent="0.25">
      <c r="A11">
        <v>-1.6242265701293901E-5</v>
      </c>
      <c r="B11">
        <v>0.13113844394683799</v>
      </c>
      <c r="C11">
        <v>-8.9501932263374301E-2</v>
      </c>
      <c r="D11">
        <v>1.3394978595897601E-3</v>
      </c>
      <c r="E11">
        <v>5.2213626913726304E-3</v>
      </c>
      <c r="F11">
        <v>1.04812383651733E-2</v>
      </c>
      <c r="G11" s="1" t="s">
        <v>10</v>
      </c>
      <c r="H11" s="1" t="s">
        <v>10</v>
      </c>
      <c r="I11" s="1" t="s">
        <v>10</v>
      </c>
      <c r="J11" s="1" t="s">
        <v>10</v>
      </c>
    </row>
    <row r="12" spans="1:10" x14ac:dyDescent="0.25">
      <c r="A12">
        <v>3.4355521202087398E-3</v>
      </c>
      <c r="B12">
        <v>0.13114464282989499</v>
      </c>
      <c r="C12">
        <v>-8.5488229990005493E-2</v>
      </c>
      <c r="D12">
        <v>1.35068502277136E-3</v>
      </c>
      <c r="E12">
        <v>5.1401173695921898E-3</v>
      </c>
      <c r="F12">
        <v>1.03728584945202E-2</v>
      </c>
      <c r="G12" s="1" t="s">
        <v>10</v>
      </c>
      <c r="H12" s="1" t="s">
        <v>10</v>
      </c>
      <c r="I12" s="1" t="s">
        <v>10</v>
      </c>
      <c r="J12" s="1" t="s">
        <v>10</v>
      </c>
    </row>
    <row r="13" spans="1:10" x14ac:dyDescent="0.25">
      <c r="A13">
        <v>3.45909595489502E-3</v>
      </c>
      <c r="B13">
        <v>0.1301628947258</v>
      </c>
      <c r="C13">
        <v>-8.7467364966869396E-2</v>
      </c>
      <c r="D13">
        <v>1.2365283910185101E-3</v>
      </c>
      <c r="E13">
        <v>4.9941972829401502E-3</v>
      </c>
      <c r="F13">
        <v>1.05066746473312E-2</v>
      </c>
      <c r="G13" s="1" t="s">
        <v>10</v>
      </c>
      <c r="H13" s="1" t="s">
        <v>10</v>
      </c>
      <c r="I13" s="1" t="s">
        <v>10</v>
      </c>
      <c r="J13" s="1" t="s">
        <v>10</v>
      </c>
    </row>
    <row r="14" spans="1:10" x14ac:dyDescent="0.25">
      <c r="A14">
        <v>1.3830661773681599E-3</v>
      </c>
      <c r="B14">
        <v>0.13099369406700101</v>
      </c>
      <c r="C14">
        <v>-8.0797187983989702E-2</v>
      </c>
      <c r="D14">
        <v>1.31934403907508E-3</v>
      </c>
      <c r="E14">
        <v>5.1107201725244496E-3</v>
      </c>
      <c r="F14">
        <v>1.0365059599280401E-2</v>
      </c>
      <c r="G14" s="1" t="s">
        <v>10</v>
      </c>
      <c r="H14" s="1" t="s">
        <v>10</v>
      </c>
      <c r="I14" s="1" t="s">
        <v>10</v>
      </c>
      <c r="J14" s="1" t="s">
        <v>10</v>
      </c>
    </row>
    <row r="15" spans="1:10" x14ac:dyDescent="0.25">
      <c r="A15">
        <v>3.1131207942962599E-3</v>
      </c>
      <c r="B15">
        <v>0.13330312073230699</v>
      </c>
      <c r="C15">
        <v>-7.9291947185993195E-2</v>
      </c>
      <c r="D15">
        <v>1.3302654260769499E-3</v>
      </c>
      <c r="E15">
        <v>5.1678279414772996E-3</v>
      </c>
      <c r="F15">
        <v>1.0275047272443801E-2</v>
      </c>
      <c r="G15" s="1" t="s">
        <v>10</v>
      </c>
      <c r="H15" s="1" t="s">
        <v>10</v>
      </c>
      <c r="I15" s="1" t="s">
        <v>10</v>
      </c>
      <c r="J15" s="1" t="s">
        <v>10</v>
      </c>
    </row>
    <row r="16" spans="1:10" x14ac:dyDescent="0.25">
      <c r="A16">
        <v>-3.03089618682861E-4</v>
      </c>
      <c r="B16">
        <v>0.13132575154304499</v>
      </c>
      <c r="C16">
        <v>-8.6898267269134494E-2</v>
      </c>
      <c r="D16">
        <v>1.2810772750526699E-3</v>
      </c>
      <c r="E16">
        <v>5.1047946326434604E-3</v>
      </c>
      <c r="F16">
        <v>1.04089714586735E-2</v>
      </c>
      <c r="G16" s="1" t="s">
        <v>10</v>
      </c>
      <c r="H16" s="1" t="s">
        <v>10</v>
      </c>
      <c r="I16" s="1" t="s">
        <v>10</v>
      </c>
      <c r="J16" s="1" t="s">
        <v>10</v>
      </c>
    </row>
    <row r="17" spans="1:10" x14ac:dyDescent="0.25">
      <c r="A17">
        <v>4.3149888515472403E-3</v>
      </c>
      <c r="B17">
        <v>0.130939811468124</v>
      </c>
      <c r="C17">
        <v>-8.4415085613727597E-2</v>
      </c>
      <c r="D17">
        <v>1.23004952911288E-3</v>
      </c>
      <c r="E17">
        <v>5.2137002348899798E-3</v>
      </c>
      <c r="F17">
        <v>1.0497564449906301E-2</v>
      </c>
      <c r="G17" s="1" t="s">
        <v>10</v>
      </c>
      <c r="H17" s="1" t="s">
        <v>10</v>
      </c>
      <c r="I17" s="1" t="s">
        <v>10</v>
      </c>
      <c r="J17" s="1" t="s">
        <v>10</v>
      </c>
    </row>
    <row r="18" spans="1:10" x14ac:dyDescent="0.25">
      <c r="A18">
        <v>3.1716376543045001E-3</v>
      </c>
      <c r="B18">
        <v>0.13130579888820601</v>
      </c>
      <c r="C18">
        <v>-8.6461067199707003E-2</v>
      </c>
      <c r="D18">
        <v>1.26405118498951E-3</v>
      </c>
      <c r="E18">
        <v>5.1084193401038603E-3</v>
      </c>
      <c r="F18">
        <v>1.04077784344554E-2</v>
      </c>
      <c r="G18" s="1" t="s">
        <v>10</v>
      </c>
      <c r="H18" s="1" t="s">
        <v>10</v>
      </c>
      <c r="I18" s="1" t="s">
        <v>10</v>
      </c>
      <c r="J18" s="1" t="s">
        <v>10</v>
      </c>
    </row>
    <row r="19" spans="1:10" x14ac:dyDescent="0.25">
      <c r="A19">
        <v>5.3569674491882303E-4</v>
      </c>
      <c r="B19">
        <v>0.13083115220069899</v>
      </c>
      <c r="C19">
        <v>-8.2804635167121901E-2</v>
      </c>
      <c r="D19">
        <v>1.27401726786047E-3</v>
      </c>
      <c r="E19">
        <v>5.0775166600942603E-3</v>
      </c>
      <c r="F19">
        <v>1.04094967246056E-2</v>
      </c>
      <c r="G19" s="1" t="s">
        <v>10</v>
      </c>
      <c r="H19" s="1" t="s">
        <v>10</v>
      </c>
      <c r="I19" s="1" t="s">
        <v>10</v>
      </c>
      <c r="J19" s="1" t="s">
        <v>10</v>
      </c>
    </row>
    <row r="20" spans="1:10" x14ac:dyDescent="0.25">
      <c r="A20">
        <v>1.68277323246002E-3</v>
      </c>
      <c r="B20">
        <v>0.131828904151917</v>
      </c>
      <c r="C20">
        <v>-8.3824589848518399E-2</v>
      </c>
      <c r="D20">
        <v>1.27186067402363E-3</v>
      </c>
      <c r="E20">
        <v>5.0556934438645796E-3</v>
      </c>
      <c r="F20">
        <v>1.0490819811820999E-2</v>
      </c>
      <c r="G20" s="1" t="s">
        <v>10</v>
      </c>
      <c r="H20" s="1" t="s">
        <v>10</v>
      </c>
      <c r="I20" s="1" t="s">
        <v>10</v>
      </c>
      <c r="J20" s="1" t="s">
        <v>10</v>
      </c>
    </row>
    <row r="21" spans="1:10" x14ac:dyDescent="0.25">
      <c r="A21">
        <v>2.63401865959167E-3</v>
      </c>
      <c r="B21">
        <v>0.134254559874535</v>
      </c>
      <c r="C21">
        <v>-9.0985722839832306E-2</v>
      </c>
      <c r="D21">
        <v>1.1682227486744499E-3</v>
      </c>
      <c r="E21">
        <v>5.2412301301956203E-3</v>
      </c>
      <c r="F21">
        <v>1.0514702647924401E-2</v>
      </c>
      <c r="G21" s="1" t="s">
        <v>10</v>
      </c>
      <c r="H21" s="1" t="s">
        <v>10</v>
      </c>
      <c r="I21" s="1" t="s">
        <v>10</v>
      </c>
      <c r="J21" s="1" t="s">
        <v>10</v>
      </c>
    </row>
    <row r="22" spans="1:10" x14ac:dyDescent="0.25">
      <c r="A22">
        <v>2.00672447681427E-3</v>
      </c>
      <c r="B22">
        <v>0.13232463598251301</v>
      </c>
      <c r="C22">
        <v>-8.6931020021438599E-2</v>
      </c>
      <c r="D22">
        <v>1.2771434849128101E-3</v>
      </c>
      <c r="E22">
        <v>5.0532547757029499E-3</v>
      </c>
      <c r="F22">
        <v>1.04087069630623E-2</v>
      </c>
      <c r="G22" s="1" t="s">
        <v>10</v>
      </c>
      <c r="H22" s="1" t="s">
        <v>10</v>
      </c>
      <c r="I22" s="1" t="s">
        <v>10</v>
      </c>
      <c r="J22" s="1" t="s">
        <v>10</v>
      </c>
    </row>
    <row r="23" spans="1:10" x14ac:dyDescent="0.25">
      <c r="A23">
        <v>4.6164989471435504E-3</v>
      </c>
      <c r="B23">
        <v>0.131445437669754</v>
      </c>
      <c r="C23">
        <v>-8.7989360094070407E-2</v>
      </c>
      <c r="D23">
        <v>1.2227211846038699E-3</v>
      </c>
      <c r="E23">
        <v>5.1679140888154498E-3</v>
      </c>
      <c r="F23">
        <v>1.05783753097057E-2</v>
      </c>
      <c r="G23" s="1" t="s">
        <v>10</v>
      </c>
      <c r="H23" s="1" t="s">
        <v>10</v>
      </c>
      <c r="I23" s="1" t="s">
        <v>10</v>
      </c>
      <c r="J23" s="1" t="s">
        <v>10</v>
      </c>
    </row>
    <row r="24" spans="1:10" x14ac:dyDescent="0.25">
      <c r="A24">
        <v>1.3916045427322401E-3</v>
      </c>
      <c r="B24">
        <v>0.13361494243145</v>
      </c>
      <c r="C24">
        <v>-8.1290476024150807E-2</v>
      </c>
      <c r="D24">
        <v>1.3063874794170299E-3</v>
      </c>
      <c r="E24">
        <v>5.27196004986763E-3</v>
      </c>
      <c r="F24">
        <v>1.0346990078687701E-2</v>
      </c>
      <c r="G24" s="1" t="s">
        <v>10</v>
      </c>
      <c r="H24" s="1" t="s">
        <v>10</v>
      </c>
      <c r="I24" s="1" t="s">
        <v>10</v>
      </c>
      <c r="J24" s="1" t="s">
        <v>10</v>
      </c>
    </row>
    <row r="25" spans="1:10" x14ac:dyDescent="0.25">
      <c r="A25">
        <v>8.2734227180481E-4</v>
      </c>
      <c r="B25">
        <v>0.130615279078484</v>
      </c>
      <c r="C25">
        <v>-8.6439974606037098E-2</v>
      </c>
      <c r="D25">
        <v>1.3329152716323701E-3</v>
      </c>
      <c r="E25">
        <v>5.3131575696170304E-3</v>
      </c>
      <c r="F25">
        <v>1.05355121195316E-2</v>
      </c>
      <c r="G25" s="1" t="s">
        <v>10</v>
      </c>
      <c r="H25" s="1" t="s">
        <v>10</v>
      </c>
      <c r="I25" s="1" t="s">
        <v>10</v>
      </c>
      <c r="J25" s="1" t="s">
        <v>10</v>
      </c>
    </row>
    <row r="26" spans="1:10" x14ac:dyDescent="0.25">
      <c r="A26">
        <v>1.3757050037384001E-3</v>
      </c>
      <c r="B26">
        <v>0.13033255934715299</v>
      </c>
      <c r="C26">
        <v>-7.5668707489967305E-2</v>
      </c>
      <c r="D26">
        <v>1.27928145229816E-3</v>
      </c>
      <c r="E26">
        <v>5.0761890597641503E-3</v>
      </c>
      <c r="F26">
        <v>1.02477595210075E-2</v>
      </c>
      <c r="G26" s="1" t="s">
        <v>10</v>
      </c>
      <c r="H26" s="1" t="s">
        <v>10</v>
      </c>
      <c r="I26" s="1" t="s">
        <v>10</v>
      </c>
      <c r="J26" s="1" t="s">
        <v>10</v>
      </c>
    </row>
    <row r="27" spans="1:10" x14ac:dyDescent="0.25">
      <c r="A27">
        <v>2.0126551389694201E-3</v>
      </c>
      <c r="B27">
        <v>0.131003618240356</v>
      </c>
      <c r="C27">
        <v>-8.33572447299957E-2</v>
      </c>
      <c r="D27">
        <v>1.24403776135296E-3</v>
      </c>
      <c r="E27">
        <v>4.9936417490243903E-3</v>
      </c>
      <c r="F27">
        <v>1.0281953960657101E-2</v>
      </c>
      <c r="G27" s="1" t="s">
        <v>10</v>
      </c>
      <c r="H27" s="1" t="s">
        <v>10</v>
      </c>
      <c r="I27" s="1" t="s">
        <v>10</v>
      </c>
      <c r="J27" s="1" t="s">
        <v>10</v>
      </c>
    </row>
    <row r="28" spans="1:10" x14ac:dyDescent="0.25">
      <c r="A28">
        <v>4.0124952793121303E-3</v>
      </c>
      <c r="B28">
        <v>0.13016058504581501</v>
      </c>
      <c r="C28">
        <v>-8.0862224102020305E-2</v>
      </c>
      <c r="D28">
        <v>1.2771405745297701E-3</v>
      </c>
      <c r="E28">
        <v>5.0307023338973496E-3</v>
      </c>
      <c r="F28">
        <v>1.0291123762726799E-2</v>
      </c>
      <c r="G28" s="1" t="s">
        <v>10</v>
      </c>
      <c r="H28" s="1" t="s">
        <v>10</v>
      </c>
      <c r="I28" s="1" t="s">
        <v>10</v>
      </c>
      <c r="J28" s="1" t="s">
        <v>10</v>
      </c>
    </row>
    <row r="29" spans="1:10" x14ac:dyDescent="0.25">
      <c r="A29">
        <v>-6.6706538200378396E-4</v>
      </c>
      <c r="B29">
        <v>0.13284920156002</v>
      </c>
      <c r="C29">
        <v>-7.9176366329193101E-2</v>
      </c>
      <c r="D29">
        <v>1.32777984254062E-3</v>
      </c>
      <c r="E29">
        <v>5.0562457181513301E-3</v>
      </c>
      <c r="F29">
        <v>1.03578735142946E-2</v>
      </c>
      <c r="G29" s="1" t="s">
        <v>10</v>
      </c>
      <c r="H29" s="1" t="s">
        <v>10</v>
      </c>
      <c r="I29" s="1" t="s">
        <v>10</v>
      </c>
      <c r="J29" s="1" t="s">
        <v>10</v>
      </c>
    </row>
    <row r="30" spans="1:10" x14ac:dyDescent="0.25">
      <c r="A30">
        <v>-8.4549188613891602E-5</v>
      </c>
      <c r="B30">
        <v>0.13281135261058799</v>
      </c>
      <c r="C30">
        <v>-8.2780979573726696E-2</v>
      </c>
      <c r="D30">
        <v>1.3444835785776401E-3</v>
      </c>
      <c r="E30">
        <v>5.2114650607109096E-3</v>
      </c>
      <c r="F30">
        <v>1.0519705712795299E-2</v>
      </c>
      <c r="G30" s="1" t="s">
        <v>10</v>
      </c>
      <c r="H30" s="1" t="s">
        <v>10</v>
      </c>
      <c r="I30" s="1" t="s">
        <v>10</v>
      </c>
      <c r="J30" s="1" t="s">
        <v>10</v>
      </c>
    </row>
    <row r="31" spans="1:10" x14ac:dyDescent="0.25">
      <c r="A31">
        <v>2.3169815540313699E-4</v>
      </c>
      <c r="B31">
        <v>0.13032585382461501</v>
      </c>
      <c r="C31">
        <v>-7.8148603439331096E-2</v>
      </c>
      <c r="D31">
        <v>1.2077892897650599E-3</v>
      </c>
      <c r="E31">
        <v>5.0795269198715704E-3</v>
      </c>
      <c r="F31">
        <v>1.0409489274025E-2</v>
      </c>
      <c r="G31" s="1" t="s">
        <v>10</v>
      </c>
      <c r="H31" s="1" t="s">
        <v>10</v>
      </c>
      <c r="I31" s="1" t="s">
        <v>10</v>
      </c>
      <c r="J31" s="1" t="s">
        <v>10</v>
      </c>
    </row>
    <row r="32" spans="1:10" x14ac:dyDescent="0.25">
      <c r="A32">
        <v>1.73084437847137E-3</v>
      </c>
      <c r="B32">
        <v>0.13347387313842801</v>
      </c>
      <c r="C32">
        <v>-9.2027105391025502E-2</v>
      </c>
      <c r="D32">
        <v>1.2789607280865301E-3</v>
      </c>
      <c r="E32">
        <v>5.1159560680389404E-3</v>
      </c>
      <c r="F32">
        <v>1.05527695268393E-2</v>
      </c>
      <c r="G32" s="1" t="s">
        <v>10</v>
      </c>
      <c r="H32" s="1" t="s">
        <v>10</v>
      </c>
      <c r="I32" s="1" t="s">
        <v>10</v>
      </c>
      <c r="J32" s="1" t="s">
        <v>10</v>
      </c>
    </row>
    <row r="33" spans="1:10" x14ac:dyDescent="0.25">
      <c r="A33">
        <v>1.10234320163727E-3</v>
      </c>
      <c r="B33">
        <v>0.13182270526886</v>
      </c>
      <c r="C33">
        <v>-8.0256514251232106E-2</v>
      </c>
      <c r="D33">
        <v>1.2843719450756901E-3</v>
      </c>
      <c r="E33">
        <v>5.1050307229161297E-3</v>
      </c>
      <c r="F33">
        <v>1.03287789970636E-2</v>
      </c>
      <c r="G33" s="1" t="s">
        <v>10</v>
      </c>
      <c r="H33" s="1" t="s">
        <v>10</v>
      </c>
      <c r="I33" s="1" t="s">
        <v>10</v>
      </c>
      <c r="J33" s="1" t="s">
        <v>10</v>
      </c>
    </row>
    <row r="34" spans="1:10" x14ac:dyDescent="0.25">
      <c r="A34">
        <v>1.04290246963501E-3</v>
      </c>
      <c r="B34">
        <v>0.13151116669178001</v>
      </c>
      <c r="C34">
        <v>-7.3640115559101105E-2</v>
      </c>
      <c r="D34">
        <v>1.3822703622281599E-3</v>
      </c>
      <c r="E34">
        <v>5.0971205346286297E-3</v>
      </c>
      <c r="F34">
        <v>1.02049121633172E-2</v>
      </c>
      <c r="G34" s="1" t="s">
        <v>10</v>
      </c>
      <c r="H34" s="1" t="s">
        <v>10</v>
      </c>
      <c r="I34" s="1" t="s">
        <v>10</v>
      </c>
      <c r="J34" s="1" t="s">
        <v>10</v>
      </c>
    </row>
    <row r="35" spans="1:10" x14ac:dyDescent="0.25">
      <c r="A35">
        <v>5.2642822265625E-4</v>
      </c>
      <c r="B35">
        <v>0.13352116942405701</v>
      </c>
      <c r="C35">
        <v>-8.3308085799217196E-2</v>
      </c>
      <c r="D35">
        <v>1.32047443185002E-3</v>
      </c>
      <c r="E35">
        <v>4.9843965098261798E-3</v>
      </c>
      <c r="F35">
        <v>1.0311581194400799E-2</v>
      </c>
      <c r="G35" s="1" t="s">
        <v>10</v>
      </c>
      <c r="H35" s="1" t="s">
        <v>10</v>
      </c>
      <c r="I35" s="1" t="s">
        <v>10</v>
      </c>
      <c r="J35" s="1" t="s">
        <v>10</v>
      </c>
    </row>
    <row r="36" spans="1:10" x14ac:dyDescent="0.25">
      <c r="A36">
        <v>2.2177249193191498E-3</v>
      </c>
      <c r="B36">
        <v>0.13248284161090901</v>
      </c>
      <c r="C36">
        <v>-7.7649012207984897E-2</v>
      </c>
      <c r="D36">
        <v>1.2489655055105699E-3</v>
      </c>
      <c r="E36">
        <v>5.0990339368581798E-3</v>
      </c>
      <c r="F36">
        <v>1.05008892714977E-2</v>
      </c>
      <c r="G36" s="1" t="s">
        <v>10</v>
      </c>
      <c r="H36" s="1" t="s">
        <v>10</v>
      </c>
      <c r="I36" s="1" t="s">
        <v>10</v>
      </c>
      <c r="J36" s="1" t="s">
        <v>10</v>
      </c>
    </row>
    <row r="37" spans="1:10" x14ac:dyDescent="0.25">
      <c r="A37">
        <v>2.59846448898315E-4</v>
      </c>
      <c r="B37">
        <v>0.13167080283165</v>
      </c>
      <c r="C37">
        <v>-8.7446108460426303E-2</v>
      </c>
      <c r="D37">
        <v>1.3445141958072801E-3</v>
      </c>
      <c r="E37">
        <v>5.0819944590330098E-3</v>
      </c>
      <c r="F37">
        <v>1.0400770232081399E-2</v>
      </c>
      <c r="G37" s="1" t="s">
        <v>10</v>
      </c>
      <c r="H37" s="1" t="s">
        <v>10</v>
      </c>
      <c r="I37" s="1" t="s">
        <v>10</v>
      </c>
      <c r="J37" s="1" t="s">
        <v>10</v>
      </c>
    </row>
    <row r="38" spans="1:10" x14ac:dyDescent="0.25">
      <c r="A38">
        <v>1.6778558492660501E-3</v>
      </c>
      <c r="B38">
        <v>0.134470880031586</v>
      </c>
      <c r="C38">
        <v>-8.5873119533061995E-2</v>
      </c>
      <c r="D38">
        <v>1.3193084159865999E-3</v>
      </c>
      <c r="E38">
        <v>5.1665650680661201E-3</v>
      </c>
      <c r="F38">
        <v>1.0500644333660601E-2</v>
      </c>
      <c r="G38" s="1" t="s">
        <v>10</v>
      </c>
      <c r="H38" s="1" t="s">
        <v>10</v>
      </c>
      <c r="I38" s="1" t="s">
        <v>10</v>
      </c>
      <c r="J38" s="1" t="s">
        <v>10</v>
      </c>
    </row>
    <row r="39" spans="1:10" x14ac:dyDescent="0.25">
      <c r="A39">
        <v>8.4157288074493397E-4</v>
      </c>
      <c r="B39">
        <v>0.13232389092445401</v>
      </c>
      <c r="C39">
        <v>-8.6908169090747805E-2</v>
      </c>
      <c r="D39">
        <v>1.2929735239595201E-3</v>
      </c>
      <c r="E39">
        <v>5.09171094745398E-3</v>
      </c>
      <c r="F39">
        <v>1.04363597929478E-2</v>
      </c>
      <c r="G39" s="1" t="s">
        <v>10</v>
      </c>
      <c r="H39" s="1" t="s">
        <v>10</v>
      </c>
      <c r="I39" s="1" t="s">
        <v>10</v>
      </c>
      <c r="J39" s="1" t="s">
        <v>10</v>
      </c>
    </row>
    <row r="40" spans="1:10" x14ac:dyDescent="0.25">
      <c r="A40">
        <v>-3.2012164592742898E-4</v>
      </c>
      <c r="B40">
        <v>0.133628219366074</v>
      </c>
      <c r="C40">
        <v>-8.6835309863090501E-2</v>
      </c>
      <c r="D40">
        <v>1.25113513786346E-3</v>
      </c>
      <c r="E40">
        <v>5.2056279964745001E-3</v>
      </c>
      <c r="F40">
        <v>1.05358213186264E-2</v>
      </c>
      <c r="G40" s="1" t="s">
        <v>10</v>
      </c>
      <c r="H40" s="1" t="s">
        <v>10</v>
      </c>
      <c r="I40" s="1" t="s">
        <v>10</v>
      </c>
      <c r="J40" s="1" t="s">
        <v>10</v>
      </c>
    </row>
    <row r="41" spans="1:10" x14ac:dyDescent="0.25">
      <c r="A41">
        <v>1.13742053508759E-3</v>
      </c>
      <c r="B41">
        <v>0.132164627313614</v>
      </c>
      <c r="C41">
        <v>-8.3803638815879794E-2</v>
      </c>
      <c r="D41">
        <v>1.2151744449511201E-3</v>
      </c>
      <c r="E41">
        <v>5.0109997391700701E-3</v>
      </c>
      <c r="F41">
        <v>1.03725884109735E-2</v>
      </c>
      <c r="G41" s="1" t="s">
        <v>10</v>
      </c>
      <c r="H41" s="1" t="s">
        <v>10</v>
      </c>
      <c r="I41" s="1" t="s">
        <v>10</v>
      </c>
      <c r="J41" s="1" t="s">
        <v>10</v>
      </c>
    </row>
    <row r="42" spans="1:10" x14ac:dyDescent="0.25">
      <c r="A42">
        <v>6.00308179855347E-4</v>
      </c>
      <c r="B42">
        <v>0.13219340145587899</v>
      </c>
      <c r="C42">
        <v>-8.7946683168411297E-2</v>
      </c>
      <c r="D42">
        <v>1.2590242549777001E-3</v>
      </c>
      <c r="E42">
        <v>4.9085621722042604E-3</v>
      </c>
      <c r="F42">
        <v>1.0209688916802399E-2</v>
      </c>
      <c r="G42" s="1" t="s">
        <v>10</v>
      </c>
      <c r="H42" s="1" t="s">
        <v>10</v>
      </c>
      <c r="I42" s="1" t="s">
        <v>10</v>
      </c>
      <c r="J42" s="1" t="s">
        <v>10</v>
      </c>
    </row>
    <row r="43" spans="1:10" x14ac:dyDescent="0.25">
      <c r="A43">
        <v>-6.7023932933807395E-4</v>
      </c>
      <c r="B43">
        <v>0.13317088782787301</v>
      </c>
      <c r="C43">
        <v>-7.8131921589374501E-2</v>
      </c>
      <c r="D43">
        <v>1.30198628176004E-3</v>
      </c>
      <c r="E43">
        <v>5.0897579640150096E-3</v>
      </c>
      <c r="F43">
        <v>1.0375844314694399E-2</v>
      </c>
      <c r="G43" s="1" t="s">
        <v>10</v>
      </c>
      <c r="H43" s="1" t="s">
        <v>10</v>
      </c>
      <c r="I43" s="1" t="s">
        <v>10</v>
      </c>
      <c r="J43" s="1" t="s">
        <v>10</v>
      </c>
    </row>
    <row r="44" spans="1:10" x14ac:dyDescent="0.25">
      <c r="A44">
        <v>3.1413137912750201E-4</v>
      </c>
      <c r="B44">
        <v>0.12930321693420399</v>
      </c>
      <c r="C44">
        <v>-7.9200915992259993E-2</v>
      </c>
      <c r="D44">
        <v>1.1033188784495E-3</v>
      </c>
      <c r="E44">
        <v>5.0968332216143599E-3</v>
      </c>
      <c r="F44">
        <v>1.01898210123181E-2</v>
      </c>
      <c r="G44" s="1" t="s">
        <v>10</v>
      </c>
      <c r="H44" s="1" t="s">
        <v>10</v>
      </c>
      <c r="I44" s="1" t="s">
        <v>10</v>
      </c>
      <c r="J44" s="1" t="s">
        <v>10</v>
      </c>
    </row>
    <row r="45" spans="1:10" x14ac:dyDescent="0.25">
      <c r="A45">
        <v>2.3747980594634999E-4</v>
      </c>
      <c r="B45">
        <v>0.13235232234001201</v>
      </c>
      <c r="C45">
        <v>-7.9179145395755796E-2</v>
      </c>
      <c r="D45">
        <v>1.24577002134174E-3</v>
      </c>
      <c r="E45">
        <v>4.9696415662765503E-3</v>
      </c>
      <c r="F45">
        <v>1.02749215438962E-2</v>
      </c>
      <c r="G45" s="1" t="s">
        <v>10</v>
      </c>
      <c r="H45" s="1" t="s">
        <v>10</v>
      </c>
      <c r="I45" s="1" t="s">
        <v>10</v>
      </c>
      <c r="J45" s="1" t="s">
        <v>10</v>
      </c>
    </row>
    <row r="46" spans="1:10" x14ac:dyDescent="0.25">
      <c r="A46">
        <v>1.1135190725326499E-3</v>
      </c>
      <c r="B46">
        <v>0.13346745073795299</v>
      </c>
      <c r="C46">
        <v>-8.4847874939441695E-2</v>
      </c>
      <c r="D46">
        <v>1.29165651742369E-3</v>
      </c>
      <c r="E46">
        <v>5.1815425977110897E-3</v>
      </c>
      <c r="F46">
        <v>1.04458965361118E-2</v>
      </c>
      <c r="G46" s="1" t="s">
        <v>10</v>
      </c>
      <c r="H46" s="1" t="s">
        <v>10</v>
      </c>
      <c r="I46" s="1" t="s">
        <v>10</v>
      </c>
      <c r="J46" s="1" t="s">
        <v>10</v>
      </c>
    </row>
    <row r="47" spans="1:10" x14ac:dyDescent="0.25">
      <c r="A47">
        <v>4.0452778339386004E-3</v>
      </c>
      <c r="B47">
        <v>0.134076327085495</v>
      </c>
      <c r="C47">
        <v>-8.6913138628005995E-2</v>
      </c>
      <c r="D47">
        <v>1.1798308696597799E-3</v>
      </c>
      <c r="E47">
        <v>5.2841538563370696E-3</v>
      </c>
      <c r="F47">
        <v>1.05333505198359E-2</v>
      </c>
      <c r="G47" s="1" t="s">
        <v>10</v>
      </c>
      <c r="H47" s="1" t="s">
        <v>10</v>
      </c>
      <c r="I47" s="1" t="s">
        <v>10</v>
      </c>
      <c r="J47" s="1" t="s">
        <v>10</v>
      </c>
    </row>
    <row r="48" spans="1:10" x14ac:dyDescent="0.25">
      <c r="A48">
        <v>1.1039972305297899E-3</v>
      </c>
      <c r="B48">
        <v>0.133484646677971</v>
      </c>
      <c r="C48">
        <v>-8.1763409078121199E-2</v>
      </c>
      <c r="D48">
        <v>1.27549900207669E-3</v>
      </c>
      <c r="E48">
        <v>5.1046907901763899E-3</v>
      </c>
      <c r="F48">
        <v>1.03650745004416E-2</v>
      </c>
      <c r="G48" s="1" t="s">
        <v>10</v>
      </c>
      <c r="H48" s="1" t="s">
        <v>10</v>
      </c>
      <c r="I48" s="1" t="s">
        <v>10</v>
      </c>
      <c r="J48" s="1" t="s">
        <v>10</v>
      </c>
    </row>
    <row r="49" spans="1:10" x14ac:dyDescent="0.25">
      <c r="A49">
        <v>1.11567974090576E-3</v>
      </c>
      <c r="B49">
        <v>0.13083741068839999</v>
      </c>
      <c r="C49">
        <v>-8.3836540579795796E-2</v>
      </c>
      <c r="D49">
        <v>1.27429340500385E-3</v>
      </c>
      <c r="E49">
        <v>5.0370614044368302E-3</v>
      </c>
      <c r="F49">
        <v>1.04363933205605E-2</v>
      </c>
      <c r="G49" s="1" t="s">
        <v>10</v>
      </c>
      <c r="H49" s="1" t="s">
        <v>10</v>
      </c>
      <c r="I49" s="1" t="s">
        <v>10</v>
      </c>
      <c r="J49" s="1" t="s">
        <v>10</v>
      </c>
    </row>
    <row r="50" spans="1:10" x14ac:dyDescent="0.25">
      <c r="A50">
        <v>-9.2479586601257303E-4</v>
      </c>
      <c r="B50">
        <v>0.132664814591408</v>
      </c>
      <c r="C50">
        <v>-7.9152666032314301E-2</v>
      </c>
      <c r="D50">
        <v>1.2507456121966199E-3</v>
      </c>
      <c r="E50">
        <v>5.0844457000494003E-3</v>
      </c>
      <c r="F50">
        <v>1.0320397093892099E-2</v>
      </c>
      <c r="G50" s="1" t="s">
        <v>10</v>
      </c>
      <c r="H50" s="1" t="s">
        <v>10</v>
      </c>
      <c r="I50" s="1" t="s">
        <v>10</v>
      </c>
      <c r="J50" s="1" t="s">
        <v>10</v>
      </c>
    </row>
    <row r="51" spans="1:10" x14ac:dyDescent="0.25">
      <c r="A51">
        <v>1.4063715934753401E-3</v>
      </c>
      <c r="B51">
        <v>0.13097158074379001</v>
      </c>
      <c r="C51">
        <v>-8.3354428410530104E-2</v>
      </c>
      <c r="D51">
        <v>1.29034335259348E-3</v>
      </c>
      <c r="E51">
        <v>5.1786564290523503E-3</v>
      </c>
      <c r="F51">
        <v>1.0418159887194601E-2</v>
      </c>
      <c r="G51" s="1" t="s">
        <v>10</v>
      </c>
      <c r="H51" s="1" t="s">
        <v>10</v>
      </c>
      <c r="I51" s="1" t="s">
        <v>10</v>
      </c>
      <c r="J51" s="1" t="s">
        <v>10</v>
      </c>
    </row>
    <row r="52" spans="1:10" x14ac:dyDescent="0.25">
      <c r="A52">
        <v>-5.3688883781433099E-5</v>
      </c>
      <c r="B52">
        <v>0.133157819509506</v>
      </c>
      <c r="C52">
        <v>-8.4781177341938005E-2</v>
      </c>
      <c r="D52">
        <v>1.2598746689036499E-3</v>
      </c>
      <c r="E52">
        <v>5.0916448235511797E-3</v>
      </c>
      <c r="F52">
        <v>1.05365440249443E-2</v>
      </c>
      <c r="G52" s="1" t="s">
        <v>10</v>
      </c>
      <c r="H52" s="1" t="s">
        <v>10</v>
      </c>
      <c r="I52" s="1" t="s">
        <v>10</v>
      </c>
      <c r="J52" s="1" t="s">
        <v>10</v>
      </c>
    </row>
    <row r="53" spans="1:10" x14ac:dyDescent="0.25">
      <c r="A53">
        <v>1.08635425567627E-3</v>
      </c>
      <c r="B53">
        <v>0.13150253891944899</v>
      </c>
      <c r="C53">
        <v>-8.2320787012577099E-2</v>
      </c>
      <c r="D53">
        <v>1.34151440579444E-3</v>
      </c>
      <c r="E53">
        <v>5.0885141827166098E-3</v>
      </c>
      <c r="F53">
        <v>1.04197151958942E-2</v>
      </c>
      <c r="G53" s="1" t="s">
        <v>10</v>
      </c>
      <c r="H53" s="1" t="s">
        <v>10</v>
      </c>
      <c r="I53" s="1" t="s">
        <v>10</v>
      </c>
      <c r="J53" s="1" t="s">
        <v>10</v>
      </c>
    </row>
    <row r="54" spans="1:10" x14ac:dyDescent="0.25">
      <c r="A54">
        <v>2.8552114963531498E-3</v>
      </c>
      <c r="B54">
        <v>0.129854321479797</v>
      </c>
      <c r="C54">
        <v>-7.8223139047622695E-2</v>
      </c>
      <c r="D54">
        <v>1.19897502008826E-3</v>
      </c>
      <c r="E54">
        <v>4.8979287967085804E-3</v>
      </c>
      <c r="F54">
        <v>1.0273070074617901E-2</v>
      </c>
      <c r="G54" s="1" t="s">
        <v>10</v>
      </c>
      <c r="H54" s="1" t="s">
        <v>10</v>
      </c>
      <c r="I54" s="1" t="s">
        <v>10</v>
      </c>
      <c r="J54" s="1" t="s">
        <v>10</v>
      </c>
    </row>
    <row r="55" spans="1:10" x14ac:dyDescent="0.25">
      <c r="A55">
        <v>1.4053583145141599E-3</v>
      </c>
      <c r="B55">
        <v>0.13201572000980399</v>
      </c>
      <c r="C55">
        <v>-7.8175447881221799E-2</v>
      </c>
      <c r="D55">
        <v>1.2105599744245399E-3</v>
      </c>
      <c r="E55">
        <v>4.9394988454878304E-3</v>
      </c>
      <c r="F55">
        <v>1.02289626374841E-2</v>
      </c>
      <c r="G55" s="1" t="s">
        <v>10</v>
      </c>
      <c r="H55" s="1" t="s">
        <v>10</v>
      </c>
      <c r="I55" s="1" t="s">
        <v>10</v>
      </c>
      <c r="J55" s="1" t="s">
        <v>10</v>
      </c>
    </row>
    <row r="56" spans="1:10" x14ac:dyDescent="0.25">
      <c r="A56">
        <v>5.4894387722015403E-4</v>
      </c>
      <c r="B56">
        <v>0.13151657581329301</v>
      </c>
      <c r="C56">
        <v>-8.1713274121284499E-2</v>
      </c>
      <c r="D56">
        <v>1.1777490144595499E-3</v>
      </c>
      <c r="E56">
        <v>4.9317060038447397E-3</v>
      </c>
      <c r="F56">
        <v>1.03908283635974E-2</v>
      </c>
      <c r="G56" s="1" t="s">
        <v>10</v>
      </c>
      <c r="H56" s="1" t="s">
        <v>10</v>
      </c>
      <c r="I56" s="1" t="s">
        <v>10</v>
      </c>
      <c r="J56" s="1" t="s">
        <v>10</v>
      </c>
    </row>
    <row r="57" spans="1:10" x14ac:dyDescent="0.25">
      <c r="A57">
        <v>1.4381706714630101E-3</v>
      </c>
      <c r="B57">
        <v>0.131342187523842</v>
      </c>
      <c r="C57">
        <v>-8.0243088304996504E-2</v>
      </c>
      <c r="D57">
        <v>1.18729064706713E-3</v>
      </c>
      <c r="E57">
        <v>4.9483673647046098E-3</v>
      </c>
      <c r="F57">
        <v>1.01916324347258E-2</v>
      </c>
      <c r="G57" s="1" t="s">
        <v>10</v>
      </c>
      <c r="H57" s="1" t="s">
        <v>10</v>
      </c>
      <c r="I57" s="1" t="s">
        <v>10</v>
      </c>
      <c r="J57" s="1" t="s">
        <v>10</v>
      </c>
    </row>
    <row r="58" spans="1:10" x14ac:dyDescent="0.25">
      <c r="A58">
        <v>2.0799636840820299E-3</v>
      </c>
      <c r="B58">
        <v>0.13094905018806499</v>
      </c>
      <c r="C58">
        <v>-9.2065140604972798E-2</v>
      </c>
      <c r="D58">
        <v>1.1870927410200199E-3</v>
      </c>
      <c r="E58">
        <v>5.1638437435030903E-3</v>
      </c>
      <c r="F58">
        <v>1.04415845125914E-2</v>
      </c>
      <c r="G58" s="1" t="s">
        <v>10</v>
      </c>
      <c r="H58" s="1" t="s">
        <v>10</v>
      </c>
      <c r="I58" s="1" t="s">
        <v>10</v>
      </c>
      <c r="J58" s="1" t="s">
        <v>10</v>
      </c>
    </row>
    <row r="59" spans="1:10" x14ac:dyDescent="0.25">
      <c r="A59">
        <v>5.3480267524719195E-4</v>
      </c>
      <c r="B59">
        <v>0.12920564413070701</v>
      </c>
      <c r="C59">
        <v>-7.6147571206092807E-2</v>
      </c>
      <c r="D59">
        <v>1.22062594164163E-3</v>
      </c>
      <c r="E59">
        <v>4.8901163972914202E-3</v>
      </c>
      <c r="F59">
        <v>1.0183778591454E-2</v>
      </c>
      <c r="G59" s="1" t="s">
        <v>10</v>
      </c>
      <c r="H59" s="1" t="s">
        <v>10</v>
      </c>
      <c r="I59" s="1" t="s">
        <v>10</v>
      </c>
      <c r="J59" s="1" t="s">
        <v>10</v>
      </c>
    </row>
    <row r="60" spans="1:10" x14ac:dyDescent="0.25">
      <c r="A60">
        <v>-9.2156231403350798E-4</v>
      </c>
      <c r="B60">
        <v>0.13169687986373901</v>
      </c>
      <c r="C60">
        <v>-7.6140373945236206E-2</v>
      </c>
      <c r="D60">
        <v>1.2949778465554101E-3</v>
      </c>
      <c r="E60">
        <v>4.9835760146379497E-3</v>
      </c>
      <c r="F60">
        <v>1.00771486759186E-2</v>
      </c>
      <c r="G60" s="1" t="s">
        <v>10</v>
      </c>
      <c r="H60" s="1" t="s">
        <v>10</v>
      </c>
      <c r="I60" s="1" t="s">
        <v>10</v>
      </c>
      <c r="J60" s="1" t="s">
        <v>10</v>
      </c>
    </row>
    <row r="61" spans="1:10" x14ac:dyDescent="0.25">
      <c r="A61">
        <v>2.5510787963867201E-3</v>
      </c>
      <c r="B61">
        <v>0.131703406572342</v>
      </c>
      <c r="C61">
        <v>-8.4476523101329803E-2</v>
      </c>
      <c r="D61">
        <v>1.4302172930911201E-3</v>
      </c>
      <c r="E61">
        <v>4.9553071148693596E-3</v>
      </c>
      <c r="F61">
        <v>1.0212225839495701E-2</v>
      </c>
      <c r="G61" s="1" t="s">
        <v>10</v>
      </c>
      <c r="H61" s="1" t="s">
        <v>10</v>
      </c>
      <c r="I61" s="1" t="s">
        <v>10</v>
      </c>
      <c r="J61" s="1" t="s">
        <v>10</v>
      </c>
    </row>
    <row r="62" spans="1:10" x14ac:dyDescent="0.25">
      <c r="A62">
        <v>1.67152285575867E-3</v>
      </c>
      <c r="B62">
        <v>0.12950642406940499</v>
      </c>
      <c r="C62">
        <v>-7.6628968119621305E-2</v>
      </c>
      <c r="D62">
        <v>1.18207081686705E-3</v>
      </c>
      <c r="E62">
        <v>4.9864361062645903E-3</v>
      </c>
      <c r="F62">
        <v>1.0418106801807899E-2</v>
      </c>
      <c r="G62" s="1" t="s">
        <v>10</v>
      </c>
      <c r="H62" s="1" t="s">
        <v>10</v>
      </c>
      <c r="I62" s="1" t="s">
        <v>10</v>
      </c>
      <c r="J62" s="1" t="s">
        <v>10</v>
      </c>
    </row>
    <row r="63" spans="1:10" x14ac:dyDescent="0.25">
      <c r="A63">
        <v>1.8864870071411099E-5</v>
      </c>
      <c r="B63">
        <v>0.130525171756744</v>
      </c>
      <c r="C63">
        <v>-8.6379557847976698E-2</v>
      </c>
      <c r="D63">
        <v>1.2099408777430699E-3</v>
      </c>
      <c r="E63">
        <v>4.91428701207042E-3</v>
      </c>
      <c r="F63">
        <v>1.02813970297575E-2</v>
      </c>
      <c r="G63" s="1" t="s">
        <v>10</v>
      </c>
      <c r="H63" s="1" t="s">
        <v>10</v>
      </c>
      <c r="I63" s="1" t="s">
        <v>10</v>
      </c>
      <c r="J63" s="1" t="s">
        <v>10</v>
      </c>
    </row>
    <row r="64" spans="1:10" x14ac:dyDescent="0.25">
      <c r="A64">
        <v>1.66018307209015E-3</v>
      </c>
      <c r="B64">
        <v>0.13018915057182301</v>
      </c>
      <c r="C64">
        <v>-7.9728268086910206E-2</v>
      </c>
      <c r="D64">
        <v>1.26576877664775E-3</v>
      </c>
      <c r="E64">
        <v>4.9618910998106003E-3</v>
      </c>
      <c r="F64">
        <v>1.0455191135406499E-2</v>
      </c>
      <c r="G64" s="1" t="s">
        <v>10</v>
      </c>
      <c r="H64" s="1" t="s">
        <v>10</v>
      </c>
      <c r="I64" s="1" t="s">
        <v>10</v>
      </c>
      <c r="J64" s="1" t="s">
        <v>10</v>
      </c>
    </row>
    <row r="65" spans="1:10" x14ac:dyDescent="0.25">
      <c r="A65">
        <v>2.00316309928894E-3</v>
      </c>
      <c r="B65">
        <v>0.13263139128685</v>
      </c>
      <c r="C65">
        <v>-8.0236688256263705E-2</v>
      </c>
      <c r="D65">
        <v>1.1890357127413199E-3</v>
      </c>
      <c r="E65">
        <v>5.1199747249484097E-3</v>
      </c>
      <c r="F65">
        <v>1.0291056707501399E-2</v>
      </c>
      <c r="G65" s="1" t="s">
        <v>10</v>
      </c>
      <c r="H65" s="1" t="s">
        <v>10</v>
      </c>
      <c r="I65" s="1" t="s">
        <v>10</v>
      </c>
      <c r="J65" s="1" t="s">
        <v>10</v>
      </c>
    </row>
    <row r="66" spans="1:10" x14ac:dyDescent="0.25">
      <c r="A66">
        <v>-1.80904567241669E-3</v>
      </c>
      <c r="B66">
        <v>0.132501676678658</v>
      </c>
      <c r="C66">
        <v>-7.9113163053989397E-2</v>
      </c>
      <c r="D66">
        <v>1.2504892656579601E-3</v>
      </c>
      <c r="E66">
        <v>5.0936979241669204E-3</v>
      </c>
      <c r="F66">
        <v>1.04202385991812E-2</v>
      </c>
      <c r="G66" s="1" t="s">
        <v>10</v>
      </c>
      <c r="H66" s="1" t="s">
        <v>10</v>
      </c>
      <c r="I66" s="1" t="s">
        <v>10</v>
      </c>
      <c r="J66" s="1" t="s">
        <v>10</v>
      </c>
    </row>
    <row r="67" spans="1:10" x14ac:dyDescent="0.25">
      <c r="A67">
        <v>2.54842638969421E-3</v>
      </c>
      <c r="B67">
        <v>0.130668640136719</v>
      </c>
      <c r="C67">
        <v>-8.4859184920787797E-2</v>
      </c>
      <c r="D67">
        <v>1.25871377531439E-3</v>
      </c>
      <c r="E67">
        <v>5.01177320256829E-3</v>
      </c>
      <c r="F67">
        <v>1.05895325541496E-2</v>
      </c>
      <c r="G67" s="1" t="s">
        <v>10</v>
      </c>
      <c r="H67" s="1" t="s">
        <v>10</v>
      </c>
      <c r="I67" s="1" t="s">
        <v>10</v>
      </c>
      <c r="J67" s="1" t="s">
        <v>10</v>
      </c>
    </row>
    <row r="68" spans="1:10" x14ac:dyDescent="0.25">
      <c r="A68">
        <v>2.2631287574768101E-3</v>
      </c>
      <c r="B68">
        <v>0.131514117121696</v>
      </c>
      <c r="C68">
        <v>-8.3326026797294603E-2</v>
      </c>
      <c r="D68">
        <v>1.2670924188569199E-3</v>
      </c>
      <c r="E68">
        <v>4.96429111808538E-3</v>
      </c>
      <c r="F68">
        <v>1.04455593973398E-2</v>
      </c>
      <c r="G68" s="1" t="s">
        <v>10</v>
      </c>
      <c r="H68" s="1" t="s">
        <v>10</v>
      </c>
      <c r="I68" s="1" t="s">
        <v>10</v>
      </c>
      <c r="J68" s="1" t="s">
        <v>10</v>
      </c>
    </row>
    <row r="69" spans="1:10" x14ac:dyDescent="0.25">
      <c r="A69">
        <v>4.2628645896911604E-3</v>
      </c>
      <c r="B69">
        <v>0.13168573379516599</v>
      </c>
      <c r="C69">
        <v>-8.5472330451011699E-2</v>
      </c>
      <c r="D69">
        <v>1.3880346668884199E-3</v>
      </c>
      <c r="E69">
        <v>4.97705210000277E-3</v>
      </c>
      <c r="F69">
        <v>1.04825692251325E-2</v>
      </c>
      <c r="G69" s="1" t="s">
        <v>10</v>
      </c>
      <c r="H69" s="1" t="s">
        <v>10</v>
      </c>
      <c r="I69" s="1" t="s">
        <v>10</v>
      </c>
      <c r="J69" s="1" t="s">
        <v>10</v>
      </c>
    </row>
    <row r="70" spans="1:10" x14ac:dyDescent="0.25">
      <c r="A70">
        <v>1.39032304286957E-3</v>
      </c>
      <c r="B70">
        <v>0.131020158529282</v>
      </c>
      <c r="C70">
        <v>-8.5409998893737807E-2</v>
      </c>
      <c r="D70">
        <v>1.35118619073182E-3</v>
      </c>
      <c r="E70">
        <v>5.0092148594558204E-3</v>
      </c>
      <c r="F70">
        <v>1.04463156312704E-2</v>
      </c>
      <c r="G70" s="1" t="s">
        <v>10</v>
      </c>
      <c r="H70" s="1" t="s">
        <v>10</v>
      </c>
      <c r="I70" s="1" t="s">
        <v>10</v>
      </c>
      <c r="J70" s="1" t="s">
        <v>10</v>
      </c>
    </row>
    <row r="71" spans="1:10" x14ac:dyDescent="0.25">
      <c r="A71">
        <v>2.5021880865096998E-3</v>
      </c>
      <c r="B71">
        <v>0.134345889091492</v>
      </c>
      <c r="C71">
        <v>-8.4361381828784901E-2</v>
      </c>
      <c r="D71">
        <v>1.39184563886374E-3</v>
      </c>
      <c r="E71">
        <v>5.0296736881136903E-3</v>
      </c>
      <c r="F71">
        <v>1.05203427374363E-2</v>
      </c>
      <c r="G71" s="1" t="s">
        <v>10</v>
      </c>
      <c r="H71" s="1" t="s">
        <v>10</v>
      </c>
      <c r="I71" s="1" t="s">
        <v>10</v>
      </c>
      <c r="J71" s="1" t="s">
        <v>10</v>
      </c>
    </row>
    <row r="72" spans="1:10" x14ac:dyDescent="0.25">
      <c r="A72">
        <v>1.34867429733276E-3</v>
      </c>
      <c r="B72">
        <v>0.13533243536949199</v>
      </c>
      <c r="C72">
        <v>-8.1711493432521806E-2</v>
      </c>
      <c r="D72">
        <v>1.29982689395547E-3</v>
      </c>
      <c r="E72">
        <v>5.0496216863393801E-3</v>
      </c>
      <c r="F72">
        <v>1.0520163923502E-2</v>
      </c>
      <c r="G72" s="1" t="s">
        <v>10</v>
      </c>
      <c r="H72" s="1" t="s">
        <v>10</v>
      </c>
      <c r="I72" s="1" t="s">
        <v>10</v>
      </c>
      <c r="J72" s="1" t="s">
        <v>10</v>
      </c>
    </row>
    <row r="73" spans="1:10" x14ac:dyDescent="0.25">
      <c r="A73">
        <v>4.0295869112014797E-3</v>
      </c>
      <c r="B73">
        <v>0.13383103907108301</v>
      </c>
      <c r="C73">
        <v>-9.0063318610191304E-2</v>
      </c>
      <c r="D73">
        <v>1.3395495479926499E-3</v>
      </c>
      <c r="E73">
        <v>5.0059296190738704E-3</v>
      </c>
      <c r="F73">
        <v>1.04089677333832E-2</v>
      </c>
      <c r="G73" s="1" t="s">
        <v>10</v>
      </c>
      <c r="H73" s="1" t="s">
        <v>10</v>
      </c>
      <c r="I73" s="1" t="s">
        <v>10</v>
      </c>
      <c r="J73" s="1" t="s">
        <v>10</v>
      </c>
    </row>
    <row r="74" spans="1:10" x14ac:dyDescent="0.25">
      <c r="A74">
        <v>2.5282651185989402E-3</v>
      </c>
      <c r="B74">
        <v>0.134344726800919</v>
      </c>
      <c r="C74">
        <v>-7.7649474143981906E-2</v>
      </c>
      <c r="D74">
        <v>1.2391620548442E-3</v>
      </c>
      <c r="E74">
        <v>4.9430774524807904E-3</v>
      </c>
      <c r="F74">
        <v>1.0302411392331101E-2</v>
      </c>
      <c r="G74" s="1" t="s">
        <v>10</v>
      </c>
      <c r="H74" s="1" t="s">
        <v>10</v>
      </c>
      <c r="I74" s="1" t="s">
        <v>10</v>
      </c>
      <c r="J74" s="1" t="s">
        <v>10</v>
      </c>
    </row>
    <row r="75" spans="1:10" x14ac:dyDescent="0.25">
      <c r="A75">
        <v>3.4123510122299199E-3</v>
      </c>
      <c r="B75">
        <v>0.131817832589149</v>
      </c>
      <c r="C75">
        <v>-8.1795848906040206E-2</v>
      </c>
      <c r="D75">
        <v>1.2407397152856001E-3</v>
      </c>
      <c r="E75">
        <v>5.0527704879641498E-3</v>
      </c>
      <c r="F75">
        <v>1.04903131723404E-2</v>
      </c>
      <c r="G75" s="1" t="s">
        <v>10</v>
      </c>
      <c r="H75" s="1" t="s">
        <v>10</v>
      </c>
      <c r="I75" s="1" t="s">
        <v>10</v>
      </c>
      <c r="J75" s="1" t="s">
        <v>10</v>
      </c>
    </row>
    <row r="76" spans="1:10" x14ac:dyDescent="0.25">
      <c r="A76">
        <v>1.3815313577651999E-3</v>
      </c>
      <c r="B76">
        <v>0.13437698781490301</v>
      </c>
      <c r="C76">
        <v>-8.5356138646602603E-2</v>
      </c>
      <c r="D76">
        <v>1.3465759111568299E-3</v>
      </c>
      <c r="E76">
        <v>4.8811798915266999E-3</v>
      </c>
      <c r="F76">
        <v>1.03843174874783E-2</v>
      </c>
      <c r="G76" s="1" t="s">
        <v>10</v>
      </c>
      <c r="H76" s="1" t="s">
        <v>10</v>
      </c>
      <c r="I76" s="1" t="s">
        <v>10</v>
      </c>
      <c r="J76" s="1" t="s">
        <v>10</v>
      </c>
    </row>
    <row r="77" spans="1:10" x14ac:dyDescent="0.25">
      <c r="A77">
        <v>7.7722966670990001E-4</v>
      </c>
      <c r="B77">
        <v>0.13365176320076</v>
      </c>
      <c r="C77">
        <v>-7.9080238938331604E-2</v>
      </c>
      <c r="D77">
        <v>1.17631338071078E-3</v>
      </c>
      <c r="E77">
        <v>5.0628567114472398E-3</v>
      </c>
      <c r="F77">
        <v>1.06181381270289E-2</v>
      </c>
      <c r="G77" s="1" t="s">
        <v>10</v>
      </c>
      <c r="H77" s="1" t="s">
        <v>10</v>
      </c>
      <c r="I77" s="1" t="s">
        <v>10</v>
      </c>
      <c r="J77" s="1" t="s">
        <v>10</v>
      </c>
    </row>
    <row r="78" spans="1:10" x14ac:dyDescent="0.25">
      <c r="A78">
        <v>2.3010224103927599E-3</v>
      </c>
      <c r="B78">
        <v>0.1328194886446</v>
      </c>
      <c r="C78">
        <v>-8.6398519575595897E-2</v>
      </c>
      <c r="D78">
        <v>1.2382554123178101E-3</v>
      </c>
      <c r="E78">
        <v>5.0409715622663498E-3</v>
      </c>
      <c r="F78">
        <v>1.0408351197838801E-2</v>
      </c>
      <c r="G78" s="1" t="s">
        <v>10</v>
      </c>
      <c r="H78" s="1" t="s">
        <v>10</v>
      </c>
      <c r="I78" s="1" t="s">
        <v>10</v>
      </c>
      <c r="J78" s="1" t="s">
        <v>10</v>
      </c>
    </row>
    <row r="79" spans="1:10" x14ac:dyDescent="0.25">
      <c r="A79">
        <v>4.2094588279724104E-3</v>
      </c>
      <c r="B79">
        <v>0.13400766253471399</v>
      </c>
      <c r="C79">
        <v>-8.1284917891025502E-2</v>
      </c>
      <c r="D79">
        <v>1.3577524805441501E-3</v>
      </c>
      <c r="E79">
        <v>5.00919809564948E-3</v>
      </c>
      <c r="F79">
        <v>1.06105916202068E-2</v>
      </c>
      <c r="G79" s="1" t="s">
        <v>10</v>
      </c>
      <c r="H79" s="1" t="s">
        <v>10</v>
      </c>
      <c r="I79" s="1" t="s">
        <v>10</v>
      </c>
      <c r="J79" s="1" t="s">
        <v>10</v>
      </c>
    </row>
    <row r="80" spans="1:10" x14ac:dyDescent="0.25">
      <c r="A80">
        <v>2.25403904914856E-3</v>
      </c>
      <c r="B80">
        <v>0.129539430141449</v>
      </c>
      <c r="C80">
        <v>-8.2860983908176394E-2</v>
      </c>
      <c r="D80">
        <v>1.31711398717016E-3</v>
      </c>
      <c r="E80">
        <v>4.9056042917072799E-3</v>
      </c>
      <c r="F80">
        <v>1.04187894612551E-2</v>
      </c>
      <c r="G80" s="1" t="s">
        <v>10</v>
      </c>
      <c r="H80" s="1" t="s">
        <v>10</v>
      </c>
      <c r="I80" s="1" t="s">
        <v>10</v>
      </c>
      <c r="J80" s="1" t="s">
        <v>10</v>
      </c>
    </row>
    <row r="81" spans="1:10" x14ac:dyDescent="0.25">
      <c r="A81">
        <v>3.10406088829041E-3</v>
      </c>
      <c r="B81">
        <v>0.13235966861248</v>
      </c>
      <c r="C81">
        <v>-8.1816300749778706E-2</v>
      </c>
      <c r="D81">
        <v>1.3209393946453901E-3</v>
      </c>
      <c r="E81">
        <v>4.9293953925371196E-3</v>
      </c>
      <c r="F81">
        <v>1.04106273502111E-2</v>
      </c>
      <c r="G81" s="1" t="s">
        <v>10</v>
      </c>
      <c r="H81" s="1" t="s">
        <v>10</v>
      </c>
      <c r="I81" s="1" t="s">
        <v>10</v>
      </c>
      <c r="J81" s="1" t="s">
        <v>10</v>
      </c>
    </row>
    <row r="82" spans="1:10" x14ac:dyDescent="0.25">
      <c r="A82">
        <v>3.7236064672470101E-3</v>
      </c>
      <c r="B82">
        <v>0.135305851697922</v>
      </c>
      <c r="C82">
        <v>-8.5324019193649306E-2</v>
      </c>
      <c r="D82">
        <v>1.1945477453991799E-3</v>
      </c>
      <c r="E82">
        <v>5.03184599801898E-3</v>
      </c>
      <c r="F82">
        <v>1.0517076589167101E-2</v>
      </c>
      <c r="G82" s="1" t="s">
        <v>10</v>
      </c>
      <c r="H82" s="1" t="s">
        <v>10</v>
      </c>
      <c r="I82" s="1" t="s">
        <v>10</v>
      </c>
      <c r="J82" s="1" t="s">
        <v>10</v>
      </c>
    </row>
    <row r="83" spans="1:10" x14ac:dyDescent="0.25">
      <c r="A83">
        <v>5.37469983100891E-4</v>
      </c>
      <c r="B83">
        <v>0.13085922598838801</v>
      </c>
      <c r="C83">
        <v>-7.8688241541385706E-2</v>
      </c>
      <c r="D83">
        <v>1.22703029774129E-3</v>
      </c>
      <c r="E83">
        <v>4.9325157888233696E-3</v>
      </c>
      <c r="F83">
        <v>1.02471113204956E-2</v>
      </c>
      <c r="G83" s="1" t="s">
        <v>10</v>
      </c>
      <c r="H83" s="1" t="s">
        <v>10</v>
      </c>
      <c r="I83" s="1" t="s">
        <v>10</v>
      </c>
      <c r="J83" s="1" t="s">
        <v>10</v>
      </c>
    </row>
    <row r="84" spans="1:10" x14ac:dyDescent="0.25">
      <c r="A84">
        <v>8.5845589637756304E-4</v>
      </c>
      <c r="B84">
        <v>0.13170465826988201</v>
      </c>
      <c r="C84">
        <v>-8.1217616796493503E-2</v>
      </c>
      <c r="D84">
        <v>1.1629723012447401E-3</v>
      </c>
      <c r="E84">
        <v>4.8182946629822298E-3</v>
      </c>
      <c r="F84">
        <v>1.02370157837868E-2</v>
      </c>
      <c r="G84" s="1" t="s">
        <v>10</v>
      </c>
      <c r="H84" s="1" t="s">
        <v>10</v>
      </c>
      <c r="I84" s="1" t="s">
        <v>10</v>
      </c>
      <c r="J84" s="1" t="s">
        <v>10</v>
      </c>
    </row>
    <row r="85" spans="1:10" x14ac:dyDescent="0.25">
      <c r="A85">
        <v>3.1438320875167799E-3</v>
      </c>
      <c r="B85">
        <v>0.132292926311493</v>
      </c>
      <c r="C85">
        <v>-8.0255530774593395E-2</v>
      </c>
      <c r="D85">
        <v>1.20036175940186E-3</v>
      </c>
      <c r="E85">
        <v>5.1323766820132698E-3</v>
      </c>
      <c r="F85">
        <v>1.03813335299492E-2</v>
      </c>
      <c r="G85" s="1" t="s">
        <v>10</v>
      </c>
      <c r="H85" s="1" t="s">
        <v>10</v>
      </c>
      <c r="I85" s="1" t="s">
        <v>10</v>
      </c>
      <c r="J85" s="1" t="s">
        <v>10</v>
      </c>
    </row>
    <row r="86" spans="1:10" x14ac:dyDescent="0.25">
      <c r="A86">
        <v>2.5529265403747602E-3</v>
      </c>
      <c r="B86">
        <v>0.13230723142623901</v>
      </c>
      <c r="C86">
        <v>-8.0745927989482894E-2</v>
      </c>
      <c r="D86">
        <v>1.21651089284569E-3</v>
      </c>
      <c r="E86">
        <v>5.0962604582309697E-3</v>
      </c>
      <c r="F86">
        <v>1.0436115786433201E-2</v>
      </c>
      <c r="G86" s="1" t="s">
        <v>10</v>
      </c>
      <c r="H86" s="1" t="s">
        <v>10</v>
      </c>
      <c r="I86" s="1" t="s">
        <v>10</v>
      </c>
      <c r="J86" s="1" t="s">
        <v>10</v>
      </c>
    </row>
    <row r="87" spans="1:10" x14ac:dyDescent="0.25">
      <c r="A87">
        <v>4.2361617088317897E-3</v>
      </c>
      <c r="B87">
        <v>0.13269278407096899</v>
      </c>
      <c r="C87">
        <v>-7.9724989831447601E-2</v>
      </c>
      <c r="D87">
        <v>1.2661485234275499E-3</v>
      </c>
      <c r="E87">
        <v>4.8809945583343497E-3</v>
      </c>
      <c r="F87">
        <v>1.05370413511992E-2</v>
      </c>
      <c r="G87" s="1" t="s">
        <v>10</v>
      </c>
      <c r="H87" s="1" t="s">
        <v>10</v>
      </c>
      <c r="I87" s="1" t="s">
        <v>10</v>
      </c>
      <c r="J87" s="1" t="s">
        <v>10</v>
      </c>
    </row>
    <row r="88" spans="1:10" x14ac:dyDescent="0.25">
      <c r="A88">
        <v>4.2574405670165998E-3</v>
      </c>
      <c r="B88">
        <v>0.13268631696701</v>
      </c>
      <c r="C88">
        <v>-8.3864763379096999E-2</v>
      </c>
      <c r="D88">
        <v>1.31133093964309E-3</v>
      </c>
      <c r="E88">
        <v>4.9245785921812101E-3</v>
      </c>
      <c r="F88">
        <v>1.05366241186857E-2</v>
      </c>
      <c r="G88" s="1" t="s">
        <v>10</v>
      </c>
      <c r="H88" s="1" t="s">
        <v>10</v>
      </c>
      <c r="I88" s="1" t="s">
        <v>10</v>
      </c>
      <c r="J88" s="1" t="s">
        <v>10</v>
      </c>
    </row>
    <row r="89" spans="1:10" x14ac:dyDescent="0.25">
      <c r="A89">
        <v>3.9739012718200701E-3</v>
      </c>
      <c r="B89">
        <v>0.130826160311699</v>
      </c>
      <c r="C89">
        <v>-8.2841388881206499E-2</v>
      </c>
      <c r="D89">
        <v>1.2745860731229199E-3</v>
      </c>
      <c r="E89">
        <v>5.0379866734147098E-3</v>
      </c>
      <c r="F89">
        <v>1.0598860681057001E-2</v>
      </c>
      <c r="G89" s="1" t="s">
        <v>10</v>
      </c>
      <c r="H89" s="1" t="s">
        <v>10</v>
      </c>
      <c r="I89" s="1" t="s">
        <v>10</v>
      </c>
      <c r="J89" s="1" t="s">
        <v>10</v>
      </c>
    </row>
    <row r="90" spans="1:10" x14ac:dyDescent="0.25">
      <c r="A90">
        <v>5.1027238368988002E-3</v>
      </c>
      <c r="B90">
        <v>0.130212217569351</v>
      </c>
      <c r="C90">
        <v>-7.5165987014770494E-2</v>
      </c>
      <c r="D90">
        <v>1.2480154400691401E-3</v>
      </c>
      <c r="E90">
        <v>4.7949459403753298E-3</v>
      </c>
      <c r="F90">
        <v>1.0401129722595199E-2</v>
      </c>
      <c r="G90" s="1" t="s">
        <v>10</v>
      </c>
      <c r="H90" s="1" t="s">
        <v>10</v>
      </c>
      <c r="I90" s="1" t="s">
        <v>10</v>
      </c>
      <c r="J90" s="1" t="s">
        <v>10</v>
      </c>
    </row>
    <row r="91" spans="1:10" x14ac:dyDescent="0.25">
      <c r="A91">
        <v>4.0167719125747698E-3</v>
      </c>
      <c r="B91">
        <v>0.135174140334129</v>
      </c>
      <c r="C91">
        <v>-8.4284409880638095E-2</v>
      </c>
      <c r="D91">
        <v>1.1620736913755499E-3</v>
      </c>
      <c r="E91">
        <v>4.85825724899769E-3</v>
      </c>
      <c r="F91">
        <v>1.04537941515446E-2</v>
      </c>
      <c r="G91" s="1" t="s">
        <v>10</v>
      </c>
      <c r="H91" s="1" t="s">
        <v>10</v>
      </c>
      <c r="I91" s="1" t="s">
        <v>10</v>
      </c>
      <c r="J91" s="1" t="s">
        <v>10</v>
      </c>
    </row>
    <row r="92" spans="1:10" x14ac:dyDescent="0.25">
      <c r="A92">
        <v>4.5349448919296299E-3</v>
      </c>
      <c r="B92">
        <v>0.133877068758011</v>
      </c>
      <c r="C92">
        <v>-8.2285888493061093E-2</v>
      </c>
      <c r="D92">
        <v>1.28056493122131E-3</v>
      </c>
      <c r="E92">
        <v>4.7930441796779598E-3</v>
      </c>
      <c r="F92">
        <v>1.0519105009734599E-2</v>
      </c>
      <c r="G92" s="1" t="s">
        <v>10</v>
      </c>
      <c r="H92" s="1" t="s">
        <v>10</v>
      </c>
      <c r="I92" s="1" t="s">
        <v>10</v>
      </c>
      <c r="J92" s="1" t="s">
        <v>10</v>
      </c>
    </row>
    <row r="93" spans="1:10" x14ac:dyDescent="0.25">
      <c r="A93">
        <v>1.3366639614105201E-3</v>
      </c>
      <c r="B93">
        <v>0.13334220647811901</v>
      </c>
      <c r="C93">
        <v>-7.9729691147804302E-2</v>
      </c>
      <c r="D93">
        <v>1.36362388730049E-3</v>
      </c>
      <c r="E93">
        <v>5.0676879473030602E-3</v>
      </c>
      <c r="F93">
        <v>1.0439356788992901E-2</v>
      </c>
      <c r="G93" s="1" t="s">
        <v>10</v>
      </c>
      <c r="H93" s="1" t="s">
        <v>10</v>
      </c>
      <c r="I93" s="1" t="s">
        <v>10</v>
      </c>
      <c r="J93" s="1" t="s">
        <v>10</v>
      </c>
    </row>
    <row r="94" spans="1:10" x14ac:dyDescent="0.25">
      <c r="A94">
        <v>3.3792406320571899E-3</v>
      </c>
      <c r="B94">
        <v>0.13518774509429901</v>
      </c>
      <c r="C94">
        <v>-8.5917852818965898E-2</v>
      </c>
      <c r="D94">
        <v>1.4014067128300699E-3</v>
      </c>
      <c r="E94">
        <v>4.9692597240209597E-3</v>
      </c>
      <c r="F94">
        <v>1.0484087280929101E-2</v>
      </c>
      <c r="G94" s="1" t="s">
        <v>10</v>
      </c>
      <c r="H94" s="1" t="s">
        <v>10</v>
      </c>
      <c r="I94" s="1" t="s">
        <v>10</v>
      </c>
      <c r="J94" s="1" t="s">
        <v>10</v>
      </c>
    </row>
    <row r="95" spans="1:10" x14ac:dyDescent="0.25">
      <c r="A95">
        <v>5.4407119750976595E-4</v>
      </c>
      <c r="B95">
        <v>0.131489112973213</v>
      </c>
      <c r="C95">
        <v>-8.1240236759185805E-2</v>
      </c>
      <c r="D95">
        <v>1.2216550530865799E-3</v>
      </c>
      <c r="E95">
        <v>5.0768665969371804E-3</v>
      </c>
      <c r="F95">
        <v>1.0363974608480901E-2</v>
      </c>
      <c r="G95" s="1" t="s">
        <v>10</v>
      </c>
      <c r="H95" s="1" t="s">
        <v>10</v>
      </c>
      <c r="I95" s="1" t="s">
        <v>10</v>
      </c>
      <c r="J95" s="1" t="s">
        <v>10</v>
      </c>
    </row>
    <row r="96" spans="1:10" x14ac:dyDescent="0.25">
      <c r="A96">
        <v>1.39935314655304E-3</v>
      </c>
      <c r="B96">
        <v>0.13103185594081901</v>
      </c>
      <c r="C96">
        <v>-8.2325309514999404E-2</v>
      </c>
      <c r="D96">
        <v>1.3044787338003501E-3</v>
      </c>
      <c r="E96">
        <v>4.93231043219566E-3</v>
      </c>
      <c r="F96">
        <v>1.0310662910342199E-2</v>
      </c>
      <c r="G96" s="1" t="s">
        <v>10</v>
      </c>
      <c r="H96" s="1" t="s">
        <v>10</v>
      </c>
      <c r="I96" s="1" t="s">
        <v>10</v>
      </c>
      <c r="J96" s="1" t="s">
        <v>10</v>
      </c>
    </row>
    <row r="97" spans="1:10" x14ac:dyDescent="0.25">
      <c r="A97">
        <v>-3.9994716644287099E-4</v>
      </c>
      <c r="B97">
        <v>0.134731754660606</v>
      </c>
      <c r="C97">
        <v>-7.3964625597000094E-2</v>
      </c>
      <c r="D97">
        <v>1.24444102402776E-3</v>
      </c>
      <c r="E97">
        <v>4.78770304471254E-3</v>
      </c>
      <c r="F97">
        <v>1.0268558748066399E-2</v>
      </c>
      <c r="G97" s="1" t="s">
        <v>10</v>
      </c>
      <c r="H97" s="1" t="s">
        <v>10</v>
      </c>
      <c r="I97" s="1" t="s">
        <v>10</v>
      </c>
      <c r="J97" s="1" t="s">
        <v>10</v>
      </c>
    </row>
    <row r="98" spans="1:10" x14ac:dyDescent="0.25">
      <c r="A98">
        <v>5.1272809505462603E-3</v>
      </c>
      <c r="B98">
        <v>0.13384297490119901</v>
      </c>
      <c r="C98">
        <v>-8.0260984599590302E-2</v>
      </c>
      <c r="D98">
        <v>1.2486962368711801E-3</v>
      </c>
      <c r="E98">
        <v>4.90550696849823E-3</v>
      </c>
      <c r="F98">
        <v>1.04370284825563E-2</v>
      </c>
      <c r="G98" s="1" t="s">
        <v>10</v>
      </c>
      <c r="H98" s="1" t="s">
        <v>10</v>
      </c>
      <c r="I98" s="1" t="s">
        <v>10</v>
      </c>
      <c r="J98" s="1" t="s">
        <v>10</v>
      </c>
    </row>
    <row r="99" spans="1:10" x14ac:dyDescent="0.25">
      <c r="A99">
        <v>3.0395537614822401E-3</v>
      </c>
      <c r="B99">
        <v>0.136003077030182</v>
      </c>
      <c r="C99">
        <v>-7.8210771083831801E-2</v>
      </c>
      <c r="D99">
        <v>1.4095484511926801E-3</v>
      </c>
      <c r="E99">
        <v>5.0737042911350701E-3</v>
      </c>
      <c r="F99">
        <v>1.0422635823488201E-2</v>
      </c>
      <c r="G99" s="1" t="s">
        <v>10</v>
      </c>
      <c r="H99" s="1" t="s">
        <v>10</v>
      </c>
      <c r="I99" s="1" t="s">
        <v>10</v>
      </c>
      <c r="J99" s="1" t="s">
        <v>10</v>
      </c>
    </row>
    <row r="100" spans="1:10" x14ac:dyDescent="0.25">
      <c r="A100">
        <v>3.0803382396697998E-3</v>
      </c>
      <c r="B100">
        <v>0.130375191569328</v>
      </c>
      <c r="C100">
        <v>-7.5113907456397996E-2</v>
      </c>
      <c r="D100">
        <v>1.23627006541938E-3</v>
      </c>
      <c r="E100">
        <v>4.8428587615490003E-3</v>
      </c>
      <c r="F100">
        <v>1.04105221107602E-2</v>
      </c>
      <c r="G100" s="1" t="s">
        <v>10</v>
      </c>
      <c r="H100" s="1" t="s">
        <v>10</v>
      </c>
      <c r="I100" s="1" t="s">
        <v>10</v>
      </c>
      <c r="J100" s="1" t="s">
        <v>10</v>
      </c>
    </row>
    <row r="101" spans="1:10" x14ac:dyDescent="0.25">
      <c r="A101">
        <v>4.8666149377822902E-3</v>
      </c>
      <c r="B101">
        <v>0.12999323010444599</v>
      </c>
      <c r="C101">
        <v>-8.1350356340408297E-2</v>
      </c>
      <c r="D101">
        <v>1.2469155481085201E-3</v>
      </c>
      <c r="E101">
        <v>5.0031337887048704E-3</v>
      </c>
      <c r="F101">
        <v>1.04443421587348E-2</v>
      </c>
      <c r="G101" s="1" t="s">
        <v>10</v>
      </c>
      <c r="H101" s="1" t="s">
        <v>10</v>
      </c>
      <c r="I101" s="1" t="s">
        <v>10</v>
      </c>
      <c r="J101" s="1" t="s">
        <v>10</v>
      </c>
    </row>
    <row r="102" spans="1:10" x14ac:dyDescent="0.25">
      <c r="A102">
        <v>3.0633658170700099E-3</v>
      </c>
      <c r="B102">
        <v>0.13071346282959001</v>
      </c>
      <c r="C102">
        <v>-7.7687226235866505E-2</v>
      </c>
      <c r="D102">
        <v>1.30159978289157E-3</v>
      </c>
      <c r="E102">
        <v>4.8603797331452396E-3</v>
      </c>
      <c r="F102">
        <v>1.0510636493563701E-2</v>
      </c>
      <c r="G102" s="1" t="s">
        <v>10</v>
      </c>
      <c r="H102" s="1" t="s">
        <v>10</v>
      </c>
      <c r="I102" s="1" t="s">
        <v>10</v>
      </c>
      <c r="J102" s="1" t="s">
        <v>10</v>
      </c>
    </row>
    <row r="103" spans="1:10" x14ac:dyDescent="0.25">
      <c r="A103">
        <v>1.3456344604492201E-3</v>
      </c>
      <c r="B103">
        <v>0.13203659653663599</v>
      </c>
      <c r="C103">
        <v>-7.9686984419822707E-2</v>
      </c>
      <c r="D103">
        <v>1.2890003854408899E-3</v>
      </c>
      <c r="E103">
        <v>4.9137435853481301E-3</v>
      </c>
      <c r="F103">
        <v>1.05016948655248E-2</v>
      </c>
      <c r="G103" s="1" t="s">
        <v>10</v>
      </c>
      <c r="H103" s="1" t="s">
        <v>10</v>
      </c>
      <c r="I103" s="1" t="s">
        <v>10</v>
      </c>
      <c r="J103" s="1" t="s">
        <v>10</v>
      </c>
    </row>
    <row r="104" spans="1:10" x14ac:dyDescent="0.25">
      <c r="A104">
        <v>2.8254240751266501E-3</v>
      </c>
      <c r="B104">
        <v>0.13254995644092599</v>
      </c>
      <c r="C104">
        <v>-8.1745631992816897E-2</v>
      </c>
      <c r="D104">
        <v>1.23453175183386E-3</v>
      </c>
      <c r="E104">
        <v>4.7783916816115397E-3</v>
      </c>
      <c r="F104">
        <v>1.0446169413626199E-2</v>
      </c>
      <c r="G104" s="1" t="s">
        <v>10</v>
      </c>
      <c r="H104" s="1" t="s">
        <v>10</v>
      </c>
      <c r="I104" s="1" t="s">
        <v>10</v>
      </c>
      <c r="J104" s="1" t="s">
        <v>10</v>
      </c>
    </row>
    <row r="105" spans="1:10" x14ac:dyDescent="0.25">
      <c r="A105">
        <v>1.9150674343109101E-3</v>
      </c>
      <c r="B105">
        <v>0.13074374198913599</v>
      </c>
      <c r="C105">
        <v>-7.2546936571598095E-2</v>
      </c>
      <c r="D105">
        <v>1.2685944093391299E-3</v>
      </c>
      <c r="E105">
        <v>4.7372430562972996E-3</v>
      </c>
      <c r="F105">
        <v>1.0240257717669E-2</v>
      </c>
      <c r="G105" s="1" t="s">
        <v>10</v>
      </c>
      <c r="H105" s="1" t="s">
        <v>10</v>
      </c>
      <c r="I105" s="1" t="s">
        <v>10</v>
      </c>
      <c r="J105" s="1" t="s">
        <v>10</v>
      </c>
    </row>
    <row r="106" spans="1:10" x14ac:dyDescent="0.25">
      <c r="A106">
        <v>2.2461563348770098E-3</v>
      </c>
      <c r="B106">
        <v>0.13516122102737399</v>
      </c>
      <c r="C106">
        <v>-8.2774303853511796E-2</v>
      </c>
      <c r="D106">
        <v>1.2813839130103599E-3</v>
      </c>
      <c r="E106">
        <v>5.0318464636802699E-3</v>
      </c>
      <c r="F106">
        <v>1.04287769645452E-2</v>
      </c>
      <c r="G106" s="1" t="s">
        <v>10</v>
      </c>
      <c r="H106" s="1" t="s">
        <v>10</v>
      </c>
      <c r="I106" s="1" t="s">
        <v>10</v>
      </c>
      <c r="J106" s="1" t="s">
        <v>10</v>
      </c>
    </row>
    <row r="107" spans="1:10" x14ac:dyDescent="0.25">
      <c r="A107">
        <v>2.0323693752288799E-4</v>
      </c>
      <c r="B107">
        <v>0.132720172405243</v>
      </c>
      <c r="C107">
        <v>-7.9699657857418102E-2</v>
      </c>
      <c r="D107">
        <v>1.3254008954390901E-3</v>
      </c>
      <c r="E107">
        <v>4.87660989165306E-3</v>
      </c>
      <c r="F107">
        <v>1.03217177093029E-2</v>
      </c>
      <c r="G107" s="1" t="s">
        <v>10</v>
      </c>
      <c r="H107" s="1" t="s">
        <v>10</v>
      </c>
      <c r="I107" s="1" t="s">
        <v>10</v>
      </c>
      <c r="J107" s="1" t="s">
        <v>10</v>
      </c>
    </row>
    <row r="108" spans="1:10" x14ac:dyDescent="0.25">
      <c r="A108">
        <v>-6.0376524925231901E-4</v>
      </c>
      <c r="B108">
        <v>0.130520850419998</v>
      </c>
      <c r="C108">
        <v>-6.9878116250038105E-2</v>
      </c>
      <c r="D108">
        <v>1.0412244591862E-3</v>
      </c>
      <c r="E108">
        <v>4.8751118592917902E-3</v>
      </c>
      <c r="F108">
        <v>1.0065546259284E-2</v>
      </c>
      <c r="G108" s="1" t="s">
        <v>10</v>
      </c>
      <c r="H108" s="1" t="s">
        <v>10</v>
      </c>
      <c r="I108" s="1" t="s">
        <v>10</v>
      </c>
      <c r="J108" s="1" t="s">
        <v>10</v>
      </c>
    </row>
    <row r="109" spans="1:10" x14ac:dyDescent="0.25">
      <c r="A109">
        <v>-2.8499960899353E-4</v>
      </c>
      <c r="B109">
        <v>0.131365031003952</v>
      </c>
      <c r="C109">
        <v>-7.9220466315746293E-2</v>
      </c>
      <c r="D109">
        <v>1.2156933080404999E-3</v>
      </c>
      <c r="E109">
        <v>4.9005942419171299E-3</v>
      </c>
      <c r="F109">
        <v>1.00027034059167E-2</v>
      </c>
      <c r="G109" s="1" t="s">
        <v>10</v>
      </c>
      <c r="H109" s="1" t="s">
        <v>10</v>
      </c>
      <c r="I109" s="1" t="s">
        <v>10</v>
      </c>
      <c r="J109" s="1" t="s">
        <v>10</v>
      </c>
    </row>
    <row r="110" spans="1:10" x14ac:dyDescent="0.25">
      <c r="A110">
        <v>1.9419938325881999E-3</v>
      </c>
      <c r="B110">
        <v>0.13200987875461601</v>
      </c>
      <c r="C110">
        <v>-8.0212913453578893E-2</v>
      </c>
      <c r="D110">
        <v>1.2586386874318099E-3</v>
      </c>
      <c r="E110">
        <v>4.9921767786145202E-3</v>
      </c>
      <c r="F110">
        <v>1.05006908997893E-2</v>
      </c>
      <c r="G110" s="1" t="s">
        <v>10</v>
      </c>
      <c r="H110" s="1" t="s">
        <v>10</v>
      </c>
      <c r="I110" s="1" t="s">
        <v>10</v>
      </c>
      <c r="J110" s="1" t="s">
        <v>10</v>
      </c>
    </row>
    <row r="111" spans="1:10" x14ac:dyDescent="0.25">
      <c r="A111">
        <v>4.5782178640365601E-3</v>
      </c>
      <c r="B111">
        <v>0.13544060289859799</v>
      </c>
      <c r="C111">
        <v>-8.0215029418468503E-2</v>
      </c>
      <c r="D111">
        <v>1.1642667232081301E-3</v>
      </c>
      <c r="E111">
        <v>5.1405755802988997E-3</v>
      </c>
      <c r="F111">
        <v>1.04447947815061E-2</v>
      </c>
      <c r="G111" s="1" t="s">
        <v>10</v>
      </c>
      <c r="H111" s="1" t="s">
        <v>10</v>
      </c>
      <c r="I111" s="1" t="s">
        <v>10</v>
      </c>
      <c r="J111" s="1" t="s">
        <v>10</v>
      </c>
    </row>
    <row r="112" spans="1:10" x14ac:dyDescent="0.25">
      <c r="A112">
        <v>5.1435232162475603E-3</v>
      </c>
      <c r="B112">
        <v>0.136463642120361</v>
      </c>
      <c r="C112">
        <v>-8.2741178572177901E-2</v>
      </c>
      <c r="D112">
        <v>1.16364436689764E-3</v>
      </c>
      <c r="E112">
        <v>5.0230599008500602E-3</v>
      </c>
      <c r="F112">
        <v>1.0580612346530001E-2</v>
      </c>
      <c r="G112" s="1" t="s">
        <v>10</v>
      </c>
      <c r="H112" s="1" t="s">
        <v>10</v>
      </c>
      <c r="I112" s="1" t="s">
        <v>10</v>
      </c>
      <c r="J112" s="1" t="s">
        <v>10</v>
      </c>
    </row>
    <row r="113" spans="1:10" x14ac:dyDescent="0.25">
      <c r="A113">
        <v>3.3380836248397801E-3</v>
      </c>
      <c r="B113">
        <v>0.13156370818615001</v>
      </c>
      <c r="C113">
        <v>-7.3559708893299103E-2</v>
      </c>
      <c r="D113">
        <v>1.26538740005344E-3</v>
      </c>
      <c r="E113">
        <v>4.7628288157284303E-3</v>
      </c>
      <c r="F113">
        <v>1.0420939885079901E-2</v>
      </c>
      <c r="G113" s="1" t="s">
        <v>10</v>
      </c>
      <c r="H113" s="1" t="s">
        <v>10</v>
      </c>
      <c r="I113" s="1" t="s">
        <v>10</v>
      </c>
      <c r="J113" s="1" t="s">
        <v>10</v>
      </c>
    </row>
    <row r="114" spans="1:10" x14ac:dyDescent="0.25">
      <c r="A114">
        <v>-9.9593400955200195E-4</v>
      </c>
      <c r="B114">
        <v>0.134702458977699</v>
      </c>
      <c r="C114">
        <v>-7.4518948793411297E-2</v>
      </c>
      <c r="D114">
        <v>1.33413728326559E-3</v>
      </c>
      <c r="E114">
        <v>4.9822106957435599E-3</v>
      </c>
      <c r="F114">
        <v>1.0296553373336801E-2</v>
      </c>
      <c r="G114" s="1" t="s">
        <v>10</v>
      </c>
      <c r="H114" s="1" t="s">
        <v>10</v>
      </c>
      <c r="I114" s="1" t="s">
        <v>10</v>
      </c>
      <c r="J114" s="1" t="s">
        <v>10</v>
      </c>
    </row>
    <row r="115" spans="1:10" x14ac:dyDescent="0.25">
      <c r="A115">
        <v>-1.5051662921905501E-4</v>
      </c>
      <c r="B115">
        <v>0.134528398513794</v>
      </c>
      <c r="C115">
        <v>-7.1928843855857794E-2</v>
      </c>
      <c r="D115">
        <v>1.2877973495051299E-3</v>
      </c>
      <c r="E115">
        <v>4.9798204563558102E-3</v>
      </c>
      <c r="F115">
        <v>1.03958118706942E-2</v>
      </c>
      <c r="G115" s="1" t="s">
        <v>10</v>
      </c>
      <c r="H115" s="1" t="s">
        <v>10</v>
      </c>
      <c r="I115" s="1" t="s">
        <v>10</v>
      </c>
      <c r="J115" s="1" t="s">
        <v>10</v>
      </c>
    </row>
    <row r="116" spans="1:10" x14ac:dyDescent="0.25">
      <c r="A116">
        <v>-3.2958388328552197E-4</v>
      </c>
      <c r="B116">
        <v>0.13298834860324901</v>
      </c>
      <c r="C116">
        <v>-7.34743922948837E-2</v>
      </c>
      <c r="D116">
        <v>1.1176700936630401E-3</v>
      </c>
      <c r="E116">
        <v>5.0339205190539403E-3</v>
      </c>
      <c r="F116">
        <v>1.0174826718866801E-2</v>
      </c>
      <c r="G116" s="1" t="s">
        <v>10</v>
      </c>
      <c r="H116" s="1" t="s">
        <v>10</v>
      </c>
      <c r="I116" s="1" t="s">
        <v>10</v>
      </c>
      <c r="J116" s="1" t="s">
        <v>10</v>
      </c>
    </row>
    <row r="117" spans="1:10" x14ac:dyDescent="0.25">
      <c r="A117">
        <v>8.3552300930023204E-4</v>
      </c>
      <c r="B117">
        <v>0.13367787003517201</v>
      </c>
      <c r="C117">
        <v>-8.2249887287616702E-2</v>
      </c>
      <c r="D117">
        <v>1.2324952986091399E-3</v>
      </c>
      <c r="E117">
        <v>4.9632000736892197E-3</v>
      </c>
      <c r="F117">
        <v>1.02923959493637E-2</v>
      </c>
      <c r="G117" s="1" t="s">
        <v>10</v>
      </c>
      <c r="H117" s="1" t="s">
        <v>10</v>
      </c>
      <c r="I117" s="1" t="s">
        <v>10</v>
      </c>
      <c r="J117" s="1" t="s">
        <v>10</v>
      </c>
    </row>
    <row r="118" spans="1:10" x14ac:dyDescent="0.25">
      <c r="A118">
        <v>3.4388452768325801E-3</v>
      </c>
      <c r="B118">
        <v>0.132510036230087</v>
      </c>
      <c r="C118">
        <v>-8.0731049180030795E-2</v>
      </c>
      <c r="D118">
        <v>1.15805852692574E-3</v>
      </c>
      <c r="E118">
        <v>4.8820497468113899E-3</v>
      </c>
      <c r="F118">
        <v>1.03631988167763E-2</v>
      </c>
      <c r="G118" s="1" t="s">
        <v>10</v>
      </c>
      <c r="H118" s="1" t="s">
        <v>10</v>
      </c>
      <c r="I118" s="1" t="s">
        <v>10</v>
      </c>
      <c r="J118" s="1" t="s">
        <v>10</v>
      </c>
    </row>
    <row r="119" spans="1:10" x14ac:dyDescent="0.25">
      <c r="A119">
        <v>2.33510136604309E-3</v>
      </c>
      <c r="B119">
        <v>0.132186934351921</v>
      </c>
      <c r="C119">
        <v>-8.0210462212562603E-2</v>
      </c>
      <c r="D119">
        <v>1.0920694330707199E-3</v>
      </c>
      <c r="E119">
        <v>4.8102387227117998E-3</v>
      </c>
      <c r="F119">
        <v>1.01272016763687E-2</v>
      </c>
      <c r="G119" s="1" t="s">
        <v>10</v>
      </c>
      <c r="H119" s="1" t="s">
        <v>10</v>
      </c>
      <c r="I119" s="1" t="s">
        <v>10</v>
      </c>
      <c r="J119" s="1" t="s">
        <v>10</v>
      </c>
    </row>
    <row r="120" spans="1:10" x14ac:dyDescent="0.25">
      <c r="A120">
        <v>1.6719102859497101E-3</v>
      </c>
      <c r="B120">
        <v>0.134864926338196</v>
      </c>
      <c r="C120">
        <v>-8.0708704888820607E-2</v>
      </c>
      <c r="D120">
        <v>1.26129342243075E-3</v>
      </c>
      <c r="E120">
        <v>4.8767202533781502E-3</v>
      </c>
      <c r="F120">
        <v>1.0302657261490799E-2</v>
      </c>
      <c r="G120" s="1" t="s">
        <v>10</v>
      </c>
      <c r="H120" s="1" t="s">
        <v>10</v>
      </c>
      <c r="I120" s="1" t="s">
        <v>10</v>
      </c>
      <c r="J120" s="1" t="s">
        <v>10</v>
      </c>
    </row>
    <row r="121" spans="1:10" x14ac:dyDescent="0.25">
      <c r="A121">
        <v>1.4929473400115999E-4</v>
      </c>
      <c r="B121">
        <v>0.13136523962020899</v>
      </c>
      <c r="C121">
        <v>-7.2458848357200595E-2</v>
      </c>
      <c r="D121">
        <v>1.2504927581176201E-3</v>
      </c>
      <c r="E121">
        <v>4.95940912514925E-3</v>
      </c>
      <c r="F121">
        <v>1.04937236756086E-2</v>
      </c>
      <c r="G121" s="1" t="s">
        <v>10</v>
      </c>
      <c r="H121" s="1" t="s">
        <v>10</v>
      </c>
      <c r="I121" s="1" t="s">
        <v>10</v>
      </c>
      <c r="J121" s="1" t="s">
        <v>10</v>
      </c>
    </row>
    <row r="122" spans="1:10" x14ac:dyDescent="0.25">
      <c r="A122">
        <v>2.55177915096283E-3</v>
      </c>
      <c r="B122">
        <v>0.13668239116668701</v>
      </c>
      <c r="C122">
        <v>-8.4287576377391801E-2</v>
      </c>
      <c r="D122">
        <v>1.25461944844574E-3</v>
      </c>
      <c r="E122">
        <v>4.9008978530764597E-3</v>
      </c>
      <c r="F122">
        <v>1.0374458506703399E-2</v>
      </c>
      <c r="G122" s="1" t="s">
        <v>10</v>
      </c>
      <c r="H122" s="1" t="s">
        <v>10</v>
      </c>
      <c r="I122" s="1" t="s">
        <v>10</v>
      </c>
      <c r="J122" s="1" t="s">
        <v>10</v>
      </c>
    </row>
    <row r="123" spans="1:10" x14ac:dyDescent="0.25">
      <c r="A123">
        <v>1.61167979240417E-3</v>
      </c>
      <c r="B123">
        <v>0.133199572563171</v>
      </c>
      <c r="C123">
        <v>-8.4299020469188704E-2</v>
      </c>
      <c r="D123">
        <v>1.3657792005688E-3</v>
      </c>
      <c r="E123">
        <v>4.9618836492299999E-3</v>
      </c>
      <c r="F123">
        <v>1.07012502849102E-2</v>
      </c>
      <c r="G123" s="1" t="s">
        <v>10</v>
      </c>
      <c r="H123" s="1" t="s">
        <v>10</v>
      </c>
      <c r="I123" s="1" t="s">
        <v>10</v>
      </c>
      <c r="J123" s="1" t="s">
        <v>10</v>
      </c>
    </row>
    <row r="124" spans="1:10" x14ac:dyDescent="0.25">
      <c r="A124">
        <v>2.2243559360504198E-3</v>
      </c>
      <c r="B124">
        <v>0.134529113769531</v>
      </c>
      <c r="C124">
        <v>-7.8616715967655196E-2</v>
      </c>
      <c r="D124">
        <v>1.21379201300442E-3</v>
      </c>
      <c r="E124">
        <v>4.8604141920805003E-3</v>
      </c>
      <c r="F124">
        <v>1.04471556842327E-2</v>
      </c>
      <c r="G124" s="1" t="s">
        <v>10</v>
      </c>
      <c r="H124" s="1" t="s">
        <v>10</v>
      </c>
      <c r="I124" s="1" t="s">
        <v>10</v>
      </c>
      <c r="J124" s="1" t="s">
        <v>10</v>
      </c>
    </row>
    <row r="125" spans="1:10" x14ac:dyDescent="0.25">
      <c r="A125">
        <v>7.5338780879974398E-4</v>
      </c>
      <c r="B125">
        <v>0.13272595405578599</v>
      </c>
      <c r="C125">
        <v>-7.6050095260143294E-2</v>
      </c>
      <c r="D125">
        <v>1.25159043818712E-3</v>
      </c>
      <c r="E125">
        <v>4.8088585026562197E-3</v>
      </c>
      <c r="F125">
        <v>1.0430203750729601E-2</v>
      </c>
      <c r="G125" s="1" t="s">
        <v>10</v>
      </c>
      <c r="H125" s="1" t="s">
        <v>10</v>
      </c>
      <c r="I125" s="1" t="s">
        <v>10</v>
      </c>
      <c r="J125" s="1" t="s">
        <v>10</v>
      </c>
    </row>
    <row r="126" spans="1:10" x14ac:dyDescent="0.25">
      <c r="A126">
        <v>8.3281099796295199E-4</v>
      </c>
      <c r="B126">
        <v>0.13366316258907299</v>
      </c>
      <c r="C126">
        <v>-7.8053668141365107E-2</v>
      </c>
      <c r="D126">
        <v>1.08382513280958E-3</v>
      </c>
      <c r="E126">
        <v>4.9437591806054098E-3</v>
      </c>
      <c r="F126">
        <v>1.03727094829082E-2</v>
      </c>
      <c r="G126" s="1" t="s">
        <v>10</v>
      </c>
      <c r="H126" s="1" t="s">
        <v>10</v>
      </c>
      <c r="I126" s="1" t="s">
        <v>10</v>
      </c>
      <c r="J126" s="1" t="s">
        <v>10</v>
      </c>
    </row>
    <row r="127" spans="1:10" x14ac:dyDescent="0.25">
      <c r="A127">
        <v>-1.3181567192077599E-4</v>
      </c>
      <c r="B127">
        <v>0.134538844227791</v>
      </c>
      <c r="C127">
        <v>-7.0420578122139005E-2</v>
      </c>
      <c r="D127">
        <v>1.2852683430537601E-3</v>
      </c>
      <c r="E127">
        <v>4.9293451011180904E-3</v>
      </c>
      <c r="F127">
        <v>1.0206023231148701E-2</v>
      </c>
      <c r="G127" s="1" t="s">
        <v>10</v>
      </c>
      <c r="H127" s="1" t="s">
        <v>10</v>
      </c>
      <c r="I127" s="1" t="s">
        <v>10</v>
      </c>
      <c r="J127" s="1" t="s">
        <v>10</v>
      </c>
    </row>
    <row r="128" spans="1:10" x14ac:dyDescent="0.25">
      <c r="A128">
        <v>-1.09657645225525E-4</v>
      </c>
      <c r="B128">
        <v>0.135512560606003</v>
      </c>
      <c r="C128">
        <v>-7.3437929153442397E-2</v>
      </c>
      <c r="D128">
        <v>1.20992574375123E-3</v>
      </c>
      <c r="E128">
        <v>4.9793329089879998E-3</v>
      </c>
      <c r="F128">
        <v>1.03402324020863E-2</v>
      </c>
      <c r="G128" s="1" t="s">
        <v>10</v>
      </c>
      <c r="H128" s="1" t="s">
        <v>10</v>
      </c>
      <c r="I128" s="1" t="s">
        <v>10</v>
      </c>
      <c r="J128" s="1" t="s">
        <v>10</v>
      </c>
    </row>
    <row r="129" spans="1:10" x14ac:dyDescent="0.25">
      <c r="A129">
        <v>-3.41638922691345E-4</v>
      </c>
      <c r="B129">
        <v>0.13269160687923401</v>
      </c>
      <c r="C129">
        <v>-7.5987480580806704E-2</v>
      </c>
      <c r="D129">
        <v>1.1017677607014799E-3</v>
      </c>
      <c r="E129">
        <v>4.8717316240072302E-3</v>
      </c>
      <c r="F129">
        <v>1.0346531867981E-2</v>
      </c>
      <c r="G129" s="1" t="s">
        <v>10</v>
      </c>
      <c r="H129" s="1" t="s">
        <v>10</v>
      </c>
      <c r="I129" s="1" t="s">
        <v>10</v>
      </c>
      <c r="J129" s="1" t="s">
        <v>10</v>
      </c>
    </row>
    <row r="130" spans="1:10" x14ac:dyDescent="0.25">
      <c r="A130">
        <v>2.5079697370529201E-3</v>
      </c>
      <c r="B130">
        <v>0.13040018081665</v>
      </c>
      <c r="C130">
        <v>-7.3053024709224701E-2</v>
      </c>
      <c r="D130">
        <v>1.21996470261365E-3</v>
      </c>
      <c r="E130">
        <v>4.7388067469000799E-3</v>
      </c>
      <c r="F130">
        <v>1.02753490209579E-2</v>
      </c>
      <c r="G130" s="1" t="s">
        <v>10</v>
      </c>
      <c r="H130" s="1" t="s">
        <v>10</v>
      </c>
      <c r="I130" s="1" t="s">
        <v>10</v>
      </c>
      <c r="J130" s="1" t="s">
        <v>10</v>
      </c>
    </row>
    <row r="131" spans="1:10" x14ac:dyDescent="0.25">
      <c r="A131">
        <v>3.7076175212860099E-3</v>
      </c>
      <c r="B131">
        <v>0.133352801203728</v>
      </c>
      <c r="C131">
        <v>-7.7592663466930403E-2</v>
      </c>
      <c r="D131">
        <v>1.09385082032532E-3</v>
      </c>
      <c r="E131">
        <v>4.8008011654019399E-3</v>
      </c>
      <c r="F131">
        <v>1.0408694855868801E-2</v>
      </c>
      <c r="G131" s="1" t="s">
        <v>10</v>
      </c>
      <c r="H131" s="1" t="s">
        <v>10</v>
      </c>
      <c r="I131" s="1" t="s">
        <v>10</v>
      </c>
      <c r="J131" s="1" t="s">
        <v>10</v>
      </c>
    </row>
    <row r="132" spans="1:10" x14ac:dyDescent="0.25">
      <c r="A132">
        <v>7.4466019868850699E-3</v>
      </c>
      <c r="B132">
        <v>0.13315497338771801</v>
      </c>
      <c r="C132">
        <v>-8.3805851638317094E-2</v>
      </c>
      <c r="D132">
        <v>1.1397778289392599E-3</v>
      </c>
      <c r="E132">
        <v>4.8862630501389503E-3</v>
      </c>
      <c r="F132">
        <v>1.0777972638607001E-2</v>
      </c>
      <c r="G132" s="1" t="s">
        <v>10</v>
      </c>
      <c r="H132" s="1" t="s">
        <v>10</v>
      </c>
      <c r="I132" s="1" t="s">
        <v>10</v>
      </c>
      <c r="J132" s="1" t="s">
        <v>10</v>
      </c>
    </row>
    <row r="133" spans="1:10" x14ac:dyDescent="0.25">
      <c r="A133">
        <v>4.7691315412521397E-3</v>
      </c>
      <c r="B133">
        <v>0.13371536135673501</v>
      </c>
      <c r="C133">
        <v>-7.76033625006676E-2</v>
      </c>
      <c r="D133">
        <v>1.2354383943602399E-3</v>
      </c>
      <c r="E133">
        <v>4.7623966820538001E-3</v>
      </c>
      <c r="F133">
        <v>1.0700672864913901E-2</v>
      </c>
      <c r="G133" s="1" t="s">
        <v>10</v>
      </c>
      <c r="H133" s="1" t="s">
        <v>10</v>
      </c>
      <c r="I133" s="1" t="s">
        <v>10</v>
      </c>
      <c r="J133" s="1" t="s">
        <v>10</v>
      </c>
    </row>
    <row r="134" spans="1:10" x14ac:dyDescent="0.25">
      <c r="A134">
        <v>4.7477632761001604E-3</v>
      </c>
      <c r="B134">
        <v>0.13469272851944</v>
      </c>
      <c r="C134">
        <v>-8.0117836594581604E-2</v>
      </c>
      <c r="D134">
        <v>1.2359180254861699E-3</v>
      </c>
      <c r="E134">
        <v>4.8551112413406398E-3</v>
      </c>
      <c r="F134">
        <v>1.0944745503366E-2</v>
      </c>
      <c r="G134" s="1" t="s">
        <v>10</v>
      </c>
      <c r="H134" s="1" t="s">
        <v>10</v>
      </c>
      <c r="I134" s="1" t="s">
        <v>10</v>
      </c>
      <c r="J134" s="1" t="s">
        <v>10</v>
      </c>
    </row>
    <row r="135" spans="1:10" x14ac:dyDescent="0.25">
      <c r="A135">
        <v>4.47775423526764E-3</v>
      </c>
      <c r="B135">
        <v>0.13220447301864599</v>
      </c>
      <c r="C135">
        <v>-7.9198077321052607E-2</v>
      </c>
      <c r="D135">
        <v>1.30711297970265E-3</v>
      </c>
      <c r="E135">
        <v>4.8688291572034402E-3</v>
      </c>
      <c r="F135">
        <v>1.07278432697058E-2</v>
      </c>
      <c r="G135" s="1" t="s">
        <v>10</v>
      </c>
      <c r="H135" s="1" t="s">
        <v>10</v>
      </c>
      <c r="I135" s="1" t="s">
        <v>10</v>
      </c>
      <c r="J135" s="1" t="s">
        <v>10</v>
      </c>
    </row>
    <row r="136" spans="1:10" x14ac:dyDescent="0.25">
      <c r="A136">
        <v>6.8311542272567697E-3</v>
      </c>
      <c r="B136">
        <v>0.133524030447006</v>
      </c>
      <c r="C136">
        <v>-8.3895996212959303E-2</v>
      </c>
      <c r="D136">
        <v>1.3363504549488399E-3</v>
      </c>
      <c r="E136">
        <v>4.8696813173592099E-3</v>
      </c>
      <c r="F136">
        <v>1.0636331513524101E-2</v>
      </c>
      <c r="G136" s="1" t="s">
        <v>10</v>
      </c>
      <c r="H136" s="1" t="s">
        <v>10</v>
      </c>
      <c r="I136" s="1" t="s">
        <v>10</v>
      </c>
      <c r="J136" s="1" t="s">
        <v>10</v>
      </c>
    </row>
    <row r="137" spans="1:10" x14ac:dyDescent="0.25">
      <c r="A137">
        <v>4.8087090253829999E-3</v>
      </c>
      <c r="B137">
        <v>0.131354629993439</v>
      </c>
      <c r="C137">
        <v>-8.2837566733360304E-2</v>
      </c>
      <c r="D137">
        <v>1.3114238390699001E-3</v>
      </c>
      <c r="E137">
        <v>4.9260994419455502E-3</v>
      </c>
      <c r="F137">
        <v>1.06812138110399E-2</v>
      </c>
      <c r="G137" s="1" t="s">
        <v>10</v>
      </c>
      <c r="H137" s="1" t="s">
        <v>10</v>
      </c>
      <c r="I137" s="1" t="s">
        <v>10</v>
      </c>
      <c r="J137" s="1" t="s">
        <v>10</v>
      </c>
    </row>
    <row r="138" spans="1:10" x14ac:dyDescent="0.25">
      <c r="A138">
        <v>3.9294511079788199E-3</v>
      </c>
      <c r="B138">
        <v>0.13287733495235399</v>
      </c>
      <c r="C138">
        <v>-7.9232759773731204E-2</v>
      </c>
      <c r="D138">
        <v>1.32748472969979E-3</v>
      </c>
      <c r="E138">
        <v>4.8508672043681101E-3</v>
      </c>
      <c r="F138">
        <v>1.04930233210325E-2</v>
      </c>
      <c r="G138" s="1" t="s">
        <v>10</v>
      </c>
      <c r="H138" s="1" t="s">
        <v>10</v>
      </c>
      <c r="I138" s="1" t="s">
        <v>10</v>
      </c>
      <c r="J138" s="1" t="s">
        <v>10</v>
      </c>
    </row>
    <row r="139" spans="1:10" x14ac:dyDescent="0.25">
      <c r="A139">
        <v>3.0848979949951198E-3</v>
      </c>
      <c r="B139">
        <v>0.13367916643619501</v>
      </c>
      <c r="C139">
        <v>-7.6592825353145599E-2</v>
      </c>
      <c r="D139">
        <v>1.2028032215312099E-3</v>
      </c>
      <c r="E139">
        <v>4.91853896528482E-3</v>
      </c>
      <c r="F139">
        <v>1.0455812327563801E-2</v>
      </c>
      <c r="G139" s="1" t="s">
        <v>10</v>
      </c>
      <c r="H139" s="1" t="s">
        <v>10</v>
      </c>
      <c r="I139" s="1" t="s">
        <v>10</v>
      </c>
      <c r="J139" s="1" t="s">
        <v>10</v>
      </c>
    </row>
    <row r="140" spans="1:10" x14ac:dyDescent="0.25">
      <c r="A140">
        <v>-1.22545659542084E-3</v>
      </c>
      <c r="B140">
        <v>0.133904799818993</v>
      </c>
      <c r="C140">
        <v>-7.4979066848754897E-2</v>
      </c>
      <c r="D140">
        <v>1.1890250025317101E-3</v>
      </c>
      <c r="E140">
        <v>4.7380160540342296E-3</v>
      </c>
      <c r="F140">
        <v>1.0167950764298401E-2</v>
      </c>
      <c r="G140" s="1" t="s">
        <v>10</v>
      </c>
      <c r="H140" s="1" t="s">
        <v>10</v>
      </c>
      <c r="I140" s="1" t="s">
        <v>10</v>
      </c>
      <c r="J140" s="1" t="s">
        <v>10</v>
      </c>
    </row>
    <row r="141" spans="1:10" x14ac:dyDescent="0.25">
      <c r="A141">
        <v>7.7292323112487804E-4</v>
      </c>
      <c r="B141">
        <v>0.13304917514324199</v>
      </c>
      <c r="C141">
        <v>-7.8149564564228099E-2</v>
      </c>
      <c r="D141">
        <v>1.2993206037208401E-3</v>
      </c>
      <c r="E141">
        <v>4.86953556537628E-3</v>
      </c>
      <c r="F141">
        <v>1.03397630155087E-2</v>
      </c>
      <c r="G141" s="1" t="s">
        <v>10</v>
      </c>
      <c r="H141" s="1" t="s">
        <v>10</v>
      </c>
      <c r="I141" s="1" t="s">
        <v>10</v>
      </c>
      <c r="J141" s="1" t="s">
        <v>10</v>
      </c>
    </row>
    <row r="142" spans="1:10" x14ac:dyDescent="0.25">
      <c r="A142">
        <v>4.8276931047439601E-3</v>
      </c>
      <c r="B142">
        <v>0.13301905989646901</v>
      </c>
      <c r="C142">
        <v>-8.3310090005397797E-2</v>
      </c>
      <c r="D142">
        <v>1.2567191151902099E-3</v>
      </c>
      <c r="E142">
        <v>4.8829810693860097E-3</v>
      </c>
      <c r="F142">
        <v>1.06356423348188E-2</v>
      </c>
      <c r="G142" s="1" t="s">
        <v>10</v>
      </c>
      <c r="H142" s="1" t="s">
        <v>10</v>
      </c>
      <c r="I142" s="1" t="s">
        <v>10</v>
      </c>
      <c r="J142" s="1" t="s">
        <v>10</v>
      </c>
    </row>
    <row r="143" spans="1:10" x14ac:dyDescent="0.25">
      <c r="A143">
        <v>6.53313100337982E-3</v>
      </c>
      <c r="B143">
        <v>0.13436707854270899</v>
      </c>
      <c r="C143">
        <v>-8.07235613465309E-2</v>
      </c>
      <c r="D143">
        <v>1.22777081560344E-3</v>
      </c>
      <c r="E143">
        <v>4.7689229249954198E-3</v>
      </c>
      <c r="F143">
        <v>1.0681381449103401E-2</v>
      </c>
      <c r="G143" s="1" t="s">
        <v>10</v>
      </c>
      <c r="H143" s="1" t="s">
        <v>10</v>
      </c>
      <c r="I143" s="1" t="s">
        <v>10</v>
      </c>
      <c r="J143" s="1" t="s">
        <v>10</v>
      </c>
    </row>
    <row r="144" spans="1:10" x14ac:dyDescent="0.25">
      <c r="A144">
        <v>6.8345963954925502E-3</v>
      </c>
      <c r="B144">
        <v>0.13415074348449699</v>
      </c>
      <c r="C144">
        <v>-8.33273455500603E-2</v>
      </c>
      <c r="D144">
        <v>1.25602667685598E-3</v>
      </c>
      <c r="E144">
        <v>4.9873297102749304E-3</v>
      </c>
      <c r="F144">
        <v>1.07528697699308E-2</v>
      </c>
      <c r="G144" s="1" t="s">
        <v>10</v>
      </c>
      <c r="H144" s="1" t="s">
        <v>10</v>
      </c>
      <c r="I144" s="1" t="s">
        <v>10</v>
      </c>
      <c r="J144" s="1" t="s">
        <v>10</v>
      </c>
    </row>
    <row r="145" spans="1:10" x14ac:dyDescent="0.25">
      <c r="A145">
        <v>2.81801819801331E-3</v>
      </c>
      <c r="B145">
        <v>0.130543887615204</v>
      </c>
      <c r="C145">
        <v>-7.9119928181171403E-2</v>
      </c>
      <c r="D145">
        <v>1.1224668705835899E-3</v>
      </c>
      <c r="E145">
        <v>4.7595398500561697E-3</v>
      </c>
      <c r="F145">
        <v>1.06075555086136E-2</v>
      </c>
      <c r="G145" s="1" t="s">
        <v>10</v>
      </c>
      <c r="H145" s="1" t="s">
        <v>10</v>
      </c>
      <c r="I145" s="1" t="s">
        <v>10</v>
      </c>
      <c r="J145" s="1" t="s">
        <v>10</v>
      </c>
    </row>
    <row r="146" spans="1:10" x14ac:dyDescent="0.25">
      <c r="A146">
        <v>3.6550313234329202E-3</v>
      </c>
      <c r="B146">
        <v>0.13466894626617401</v>
      </c>
      <c r="C146">
        <v>-8.58640447258949E-2</v>
      </c>
      <c r="D146">
        <v>1.33814255241305E-3</v>
      </c>
      <c r="E146">
        <v>5.0156093202531303E-3</v>
      </c>
      <c r="F146">
        <v>1.07001848518848E-2</v>
      </c>
      <c r="G146" s="1" t="s">
        <v>10</v>
      </c>
      <c r="H146" s="1" t="s">
        <v>10</v>
      </c>
      <c r="I146" s="1" t="s">
        <v>10</v>
      </c>
      <c r="J146" s="1" t="s">
        <v>10</v>
      </c>
    </row>
    <row r="147" spans="1:10" x14ac:dyDescent="0.25">
      <c r="A147">
        <v>3.7077665328979501E-3</v>
      </c>
      <c r="B147">
        <v>0.13034154474735299</v>
      </c>
      <c r="C147">
        <v>-7.91974067687988E-2</v>
      </c>
      <c r="D147">
        <v>1.1478062951937301E-3</v>
      </c>
      <c r="E147">
        <v>4.9038678407669102E-3</v>
      </c>
      <c r="F147">
        <v>1.0489390231668901E-2</v>
      </c>
      <c r="G147" s="1" t="s">
        <v>10</v>
      </c>
      <c r="H147" s="1" t="s">
        <v>10</v>
      </c>
      <c r="I147" s="1" t="s">
        <v>10</v>
      </c>
      <c r="J147" s="1" t="s">
        <v>10</v>
      </c>
    </row>
    <row r="148" spans="1:10" x14ac:dyDescent="0.25">
      <c r="A148">
        <v>5.0813257694244402E-3</v>
      </c>
      <c r="B148">
        <v>0.13253484666347501</v>
      </c>
      <c r="C148">
        <v>-7.3612794280052199E-2</v>
      </c>
      <c r="D148">
        <v>1.2755966745317E-3</v>
      </c>
      <c r="E148">
        <v>4.8457854427397303E-3</v>
      </c>
      <c r="F148">
        <v>1.0366277769208E-2</v>
      </c>
      <c r="G148" s="1" t="s">
        <v>10</v>
      </c>
      <c r="H148" s="1" t="s">
        <v>10</v>
      </c>
      <c r="I148" s="1" t="s">
        <v>10</v>
      </c>
      <c r="J148" s="1" t="s">
        <v>10</v>
      </c>
    </row>
    <row r="149" spans="1:10" x14ac:dyDescent="0.25">
      <c r="A149">
        <v>3.6667138338088998E-3</v>
      </c>
      <c r="B149">
        <v>0.13400654494762401</v>
      </c>
      <c r="C149">
        <v>-7.8151062130927998E-2</v>
      </c>
      <c r="D149">
        <v>1.2218238553032301E-3</v>
      </c>
      <c r="E149">
        <v>4.9378909170627603E-3</v>
      </c>
      <c r="F149">
        <v>1.04737337678671E-2</v>
      </c>
      <c r="G149" s="1" t="s">
        <v>10</v>
      </c>
      <c r="H149" s="1" t="s">
        <v>10</v>
      </c>
      <c r="I149" s="1" t="s">
        <v>10</v>
      </c>
      <c r="J149" s="1" t="s">
        <v>10</v>
      </c>
    </row>
    <row r="150" spans="1:10" x14ac:dyDescent="0.25">
      <c r="A150">
        <v>1.11566483974457E-3</v>
      </c>
      <c r="B150">
        <v>0.13318657875060999</v>
      </c>
      <c r="C150">
        <v>-7.9683504998683902E-2</v>
      </c>
      <c r="D150">
        <v>1.21075694914907E-3</v>
      </c>
      <c r="E150">
        <v>4.9170455895364302E-3</v>
      </c>
      <c r="F150">
        <v>1.0265383869409599E-2</v>
      </c>
      <c r="G150" s="1" t="s">
        <v>10</v>
      </c>
      <c r="H150" s="1" t="s">
        <v>10</v>
      </c>
      <c r="I150" s="1" t="s">
        <v>10</v>
      </c>
      <c r="J150" s="1" t="s">
        <v>10</v>
      </c>
    </row>
    <row r="151" spans="1:10" x14ac:dyDescent="0.25">
      <c r="A151">
        <v>3.7230998277664202E-3</v>
      </c>
      <c r="B151">
        <v>0.13267558813095101</v>
      </c>
      <c r="C151">
        <v>-8.4938719868660001E-2</v>
      </c>
      <c r="D151">
        <v>1.3237457023933499E-3</v>
      </c>
      <c r="E151">
        <v>4.9748327583074596E-3</v>
      </c>
      <c r="F151">
        <v>1.0319128632545501E-2</v>
      </c>
      <c r="G151" s="1" t="s">
        <v>10</v>
      </c>
      <c r="H151" s="1" t="s">
        <v>10</v>
      </c>
      <c r="I151" s="1" t="s">
        <v>10</v>
      </c>
      <c r="J151" s="1" t="s">
        <v>10</v>
      </c>
    </row>
    <row r="152" spans="1:10" x14ac:dyDescent="0.25">
      <c r="A152">
        <v>2.2273659706115701E-3</v>
      </c>
      <c r="B152">
        <v>0.132839649915695</v>
      </c>
      <c r="C152">
        <v>-7.2026461362838703E-2</v>
      </c>
      <c r="D152">
        <v>1.2187912361696399E-3</v>
      </c>
      <c r="E152">
        <v>4.9800882115960104E-3</v>
      </c>
      <c r="F152">
        <v>1.01941823959351E-2</v>
      </c>
      <c r="G152" s="1" t="s">
        <v>10</v>
      </c>
      <c r="H152" s="1" t="s">
        <v>10</v>
      </c>
      <c r="I152" s="1" t="s">
        <v>10</v>
      </c>
      <c r="J152" s="1" t="s">
        <v>10</v>
      </c>
    </row>
    <row r="153" spans="1:10" x14ac:dyDescent="0.25">
      <c r="A153">
        <v>1.92098319530487E-3</v>
      </c>
      <c r="B153">
        <v>0.13603524863719901</v>
      </c>
      <c r="C153">
        <v>-7.3435820639133495E-2</v>
      </c>
      <c r="D153">
        <v>1.15569157060236E-3</v>
      </c>
      <c r="E153">
        <v>4.8029744066297999E-3</v>
      </c>
      <c r="F153">
        <v>1.03395069018006E-2</v>
      </c>
      <c r="G153" s="1" t="s">
        <v>10</v>
      </c>
      <c r="H153" s="1" t="s">
        <v>10</v>
      </c>
      <c r="I153" s="1" t="s">
        <v>10</v>
      </c>
      <c r="J153" s="1" t="s">
        <v>10</v>
      </c>
    </row>
    <row r="154" spans="1:10" x14ac:dyDescent="0.25">
      <c r="A154">
        <v>4.4909715652465803E-3</v>
      </c>
      <c r="B154">
        <v>0.13718587160110501</v>
      </c>
      <c r="C154">
        <v>-7.8633740544319194E-2</v>
      </c>
      <c r="D154">
        <v>1.2762140249833499E-3</v>
      </c>
      <c r="E154">
        <v>4.8852884210646196E-3</v>
      </c>
      <c r="F154">
        <v>1.0565997101366501E-2</v>
      </c>
      <c r="G154" s="1" t="s">
        <v>10</v>
      </c>
      <c r="H154" s="1" t="s">
        <v>10</v>
      </c>
      <c r="I154" s="1" t="s">
        <v>10</v>
      </c>
      <c r="J154" s="1" t="s">
        <v>10</v>
      </c>
    </row>
    <row r="155" spans="1:10" x14ac:dyDescent="0.25">
      <c r="A155">
        <v>4.5758634805679304E-3</v>
      </c>
      <c r="B155">
        <v>0.13648800551891299</v>
      </c>
      <c r="C155">
        <v>-8.1657603383064298E-2</v>
      </c>
      <c r="D155">
        <v>1.0893003782257401E-3</v>
      </c>
      <c r="E155">
        <v>4.8840730451047403E-3</v>
      </c>
      <c r="F155">
        <v>1.0553145781159399E-2</v>
      </c>
      <c r="G155" s="1" t="s">
        <v>10</v>
      </c>
      <c r="H155" s="1" t="s">
        <v>10</v>
      </c>
      <c r="I155" s="1" t="s">
        <v>10</v>
      </c>
      <c r="J155" s="1" t="s">
        <v>10</v>
      </c>
    </row>
    <row r="156" spans="1:10" x14ac:dyDescent="0.25">
      <c r="A156">
        <v>6.2442868947982797E-3</v>
      </c>
      <c r="B156">
        <v>0.134879305958748</v>
      </c>
      <c r="C156">
        <v>-8.1722095608711201E-2</v>
      </c>
      <c r="D156">
        <v>1.21977075468749E-3</v>
      </c>
      <c r="E156">
        <v>4.71242424100637E-3</v>
      </c>
      <c r="F156">
        <v>1.0708625428378599E-2</v>
      </c>
      <c r="G156" s="1" t="s">
        <v>10</v>
      </c>
      <c r="H156" s="1" t="s">
        <v>10</v>
      </c>
      <c r="I156" s="1" t="s">
        <v>10</v>
      </c>
      <c r="J156" s="1" t="s">
        <v>10</v>
      </c>
    </row>
    <row r="157" spans="1:10" x14ac:dyDescent="0.25">
      <c r="A157">
        <v>5.9605538845062299E-3</v>
      </c>
      <c r="B157">
        <v>0.13403961062431299</v>
      </c>
      <c r="C157">
        <v>-7.4033476412296295E-2</v>
      </c>
      <c r="D157">
        <v>1.1460060486570001E-3</v>
      </c>
      <c r="E157">
        <v>4.7150170430541004E-3</v>
      </c>
      <c r="F157">
        <v>1.04735512286425E-2</v>
      </c>
      <c r="G157" s="1" t="s">
        <v>10</v>
      </c>
      <c r="H157" s="1" t="s">
        <v>10</v>
      </c>
      <c r="I157" s="1" t="s">
        <v>10</v>
      </c>
      <c r="J157" s="1" t="s">
        <v>10</v>
      </c>
    </row>
    <row r="158" spans="1:10" x14ac:dyDescent="0.25">
      <c r="A158">
        <v>2.3037195205688501E-4</v>
      </c>
      <c r="B158">
        <v>0.133383899927139</v>
      </c>
      <c r="C158">
        <v>-8.3238951861858396E-2</v>
      </c>
      <c r="D158">
        <v>1.26068096142262E-3</v>
      </c>
      <c r="E158">
        <v>4.8334253951907201E-3</v>
      </c>
      <c r="F158">
        <v>1.04108452796936E-2</v>
      </c>
      <c r="G158" s="1" t="s">
        <v>10</v>
      </c>
      <c r="H158" s="1" t="s">
        <v>10</v>
      </c>
      <c r="I158" s="1" t="s">
        <v>10</v>
      </c>
      <c r="J158" s="1" t="s">
        <v>10</v>
      </c>
    </row>
    <row r="159" spans="1:10" x14ac:dyDescent="0.25">
      <c r="A159">
        <v>1.9112974405288701E-3</v>
      </c>
      <c r="B159">
        <v>0.13401293754577601</v>
      </c>
      <c r="C159">
        <v>-7.3466107249259893E-2</v>
      </c>
      <c r="D159">
        <v>1.1771202553063601E-3</v>
      </c>
      <c r="E159">
        <v>4.9307057633996001E-3</v>
      </c>
      <c r="F159">
        <v>1.04475095868111E-2</v>
      </c>
      <c r="G159" s="1" t="s">
        <v>10</v>
      </c>
      <c r="H159" s="1" t="s">
        <v>10</v>
      </c>
      <c r="I159" s="1" t="s">
        <v>10</v>
      </c>
      <c r="J159" s="1" t="s">
        <v>10</v>
      </c>
    </row>
    <row r="160" spans="1:10" x14ac:dyDescent="0.25">
      <c r="A160">
        <v>2.5202631950378401E-3</v>
      </c>
      <c r="B160">
        <v>0.129720479249954</v>
      </c>
      <c r="C160">
        <v>-7.5571045279502896E-2</v>
      </c>
      <c r="D160">
        <v>1.1547944741323599E-3</v>
      </c>
      <c r="E160">
        <v>4.7548823058605203E-3</v>
      </c>
      <c r="F160">
        <v>1.0454693809151599E-2</v>
      </c>
      <c r="G160" s="1" t="s">
        <v>10</v>
      </c>
      <c r="H160" s="1" t="s">
        <v>10</v>
      </c>
      <c r="I160" s="1" t="s">
        <v>10</v>
      </c>
      <c r="J160" s="1" t="s">
        <v>10</v>
      </c>
    </row>
    <row r="161" spans="1:10" x14ac:dyDescent="0.25">
      <c r="A161">
        <v>4.8568993806838998E-3</v>
      </c>
      <c r="B161">
        <v>0.133683517575264</v>
      </c>
      <c r="C161">
        <v>-8.1223458051681505E-2</v>
      </c>
      <c r="D161">
        <v>1.15863641258329E-3</v>
      </c>
      <c r="E161">
        <v>4.8225997015833898E-3</v>
      </c>
      <c r="F161">
        <v>1.05081954970956E-2</v>
      </c>
      <c r="G161" s="1" t="s">
        <v>10</v>
      </c>
      <c r="H161" s="1" t="s">
        <v>10</v>
      </c>
      <c r="I161" s="1" t="s">
        <v>10</v>
      </c>
      <c r="J161" s="1" t="s">
        <v>10</v>
      </c>
    </row>
    <row r="162" spans="1:10" x14ac:dyDescent="0.25">
      <c r="A162">
        <v>3.9490461349487296E-3</v>
      </c>
      <c r="B162">
        <v>0.13186073303222701</v>
      </c>
      <c r="C162">
        <v>-7.6107479631900801E-2</v>
      </c>
      <c r="D162">
        <v>1.1955127120018001E-3</v>
      </c>
      <c r="E162">
        <v>4.8493244685232596E-3</v>
      </c>
      <c r="F162">
        <v>1.0491417720913899E-2</v>
      </c>
      <c r="G162" s="1" t="s">
        <v>10</v>
      </c>
      <c r="H162" s="1" t="s">
        <v>10</v>
      </c>
      <c r="I162" s="1" t="s">
        <v>10</v>
      </c>
      <c r="J162" s="1" t="s">
        <v>10</v>
      </c>
    </row>
    <row r="163" spans="1:10" x14ac:dyDescent="0.25">
      <c r="A163">
        <v>1.12573802471161E-3</v>
      </c>
      <c r="B163">
        <v>0.13418877124786399</v>
      </c>
      <c r="C163">
        <v>-8.4753870964050307E-2</v>
      </c>
      <c r="D163">
        <v>1.18145055603236E-3</v>
      </c>
      <c r="E163">
        <v>4.8739155754447001E-3</v>
      </c>
      <c r="F163">
        <v>1.0454468429088599E-2</v>
      </c>
      <c r="G163" s="1" t="s">
        <v>10</v>
      </c>
      <c r="H163" s="1" t="s">
        <v>10</v>
      </c>
      <c r="I163" s="1" t="s">
        <v>10</v>
      </c>
      <c r="J163" s="1" t="s">
        <v>10</v>
      </c>
    </row>
    <row r="164" spans="1:10" x14ac:dyDescent="0.25">
      <c r="A164">
        <v>7.1939826011657704E-4</v>
      </c>
      <c r="B164">
        <v>0.13308203220367401</v>
      </c>
      <c r="C164">
        <v>-7.4522875249385806E-2</v>
      </c>
      <c r="D164">
        <v>1.3151797465980101E-3</v>
      </c>
      <c r="E164">
        <v>4.75816894322634E-3</v>
      </c>
      <c r="F164">
        <v>1.04227438569069E-2</v>
      </c>
      <c r="G164" s="1" t="s">
        <v>10</v>
      </c>
      <c r="H164" s="1" t="s">
        <v>10</v>
      </c>
      <c r="I164" s="1" t="s">
        <v>10</v>
      </c>
      <c r="J164" s="1" t="s">
        <v>10</v>
      </c>
    </row>
    <row r="165" spans="1:10" x14ac:dyDescent="0.25">
      <c r="A165">
        <v>1.9195526838302599E-3</v>
      </c>
      <c r="B165">
        <v>0.13106440007686601</v>
      </c>
      <c r="C165">
        <v>-7.6097987592220306E-2</v>
      </c>
      <c r="D165">
        <v>1.2455447576940101E-3</v>
      </c>
      <c r="E165">
        <v>4.77071898058057E-3</v>
      </c>
      <c r="F165">
        <v>1.0420273989439E-2</v>
      </c>
      <c r="G165" s="1" t="s">
        <v>10</v>
      </c>
      <c r="H165" s="1" t="s">
        <v>10</v>
      </c>
      <c r="I165" s="1" t="s">
        <v>10</v>
      </c>
      <c r="J165" s="1" t="s">
        <v>10</v>
      </c>
    </row>
    <row r="166" spans="1:10" x14ac:dyDescent="0.25">
      <c r="A166">
        <v>5.11367619037628E-3</v>
      </c>
      <c r="B166">
        <v>0.13650117814540899</v>
      </c>
      <c r="C166">
        <v>-8.7875805795192705E-2</v>
      </c>
      <c r="D166">
        <v>1.2715535704046501E-3</v>
      </c>
      <c r="E166">
        <v>4.9303905107080902E-3</v>
      </c>
      <c r="F166">
        <v>1.0771607048809501E-2</v>
      </c>
      <c r="G166" s="1" t="s">
        <v>10</v>
      </c>
      <c r="H166" s="1" t="s">
        <v>10</v>
      </c>
      <c r="I166" s="1" t="s">
        <v>10</v>
      </c>
      <c r="J166" s="1" t="s">
        <v>10</v>
      </c>
    </row>
    <row r="167" spans="1:10" x14ac:dyDescent="0.25">
      <c r="A167">
        <v>4.8775225877761797E-3</v>
      </c>
      <c r="B167">
        <v>0.133673161268234</v>
      </c>
      <c r="C167">
        <v>-8.5860513150692E-2</v>
      </c>
      <c r="D167">
        <v>1.1896464275196199E-3</v>
      </c>
      <c r="E167">
        <v>4.8743998631835001E-3</v>
      </c>
      <c r="F167">
        <v>1.0561776347458401E-2</v>
      </c>
      <c r="G167" s="1" t="s">
        <v>10</v>
      </c>
      <c r="H167" s="1" t="s">
        <v>10</v>
      </c>
      <c r="I167" s="1" t="s">
        <v>10</v>
      </c>
      <c r="J167" s="1" t="s">
        <v>10</v>
      </c>
    </row>
    <row r="168" spans="1:10" x14ac:dyDescent="0.25">
      <c r="A168">
        <v>5.43816387653351E-3</v>
      </c>
      <c r="B168">
        <v>0.137668192386627</v>
      </c>
      <c r="C168">
        <v>-8.3811834454536396E-2</v>
      </c>
      <c r="D168">
        <v>1.2355856597423599E-3</v>
      </c>
      <c r="E168">
        <v>4.8851124010980103E-3</v>
      </c>
      <c r="F168">
        <v>1.0400980710983301E-2</v>
      </c>
      <c r="G168" s="1" t="s">
        <v>10</v>
      </c>
      <c r="H168" s="1" t="s">
        <v>10</v>
      </c>
      <c r="I168" s="1" t="s">
        <v>10</v>
      </c>
      <c r="J168" s="1" t="s">
        <v>10</v>
      </c>
    </row>
    <row r="169" spans="1:10" x14ac:dyDescent="0.25">
      <c r="A169">
        <v>2.1896660327911399E-3</v>
      </c>
      <c r="B169">
        <v>0.13523416221141801</v>
      </c>
      <c r="C169">
        <v>-7.8637279570102706E-2</v>
      </c>
      <c r="D169">
        <v>1.31152896210551E-3</v>
      </c>
      <c r="E169">
        <v>4.7592017799615903E-3</v>
      </c>
      <c r="F169">
        <v>1.04310568422079E-2</v>
      </c>
      <c r="G169" s="1" t="s">
        <v>10</v>
      </c>
      <c r="H169" s="1" t="s">
        <v>10</v>
      </c>
      <c r="I169" s="1" t="s">
        <v>10</v>
      </c>
      <c r="J169" s="1" t="s">
        <v>10</v>
      </c>
    </row>
    <row r="170" spans="1:10" x14ac:dyDescent="0.25">
      <c r="A170">
        <v>2.1986961364746098E-3</v>
      </c>
      <c r="B170">
        <v>0.134551197290421</v>
      </c>
      <c r="C170">
        <v>-7.8106991946697193E-2</v>
      </c>
      <c r="D170">
        <v>1.2590320548042701E-3</v>
      </c>
      <c r="E170">
        <v>4.8010861501097696E-3</v>
      </c>
      <c r="F170">
        <v>1.0475330986082601E-2</v>
      </c>
      <c r="G170" s="1" t="s">
        <v>10</v>
      </c>
      <c r="H170" s="1" t="s">
        <v>10</v>
      </c>
      <c r="I170" s="1" t="s">
        <v>10</v>
      </c>
      <c r="J170" s="1" t="s">
        <v>10</v>
      </c>
    </row>
    <row r="171" spans="1:10" x14ac:dyDescent="0.25">
      <c r="A171">
        <v>-2.9491335153579699E-3</v>
      </c>
      <c r="B171">
        <v>0.132887527346611</v>
      </c>
      <c r="C171">
        <v>-8.0091319978237194E-2</v>
      </c>
      <c r="D171">
        <v>1.2250292347744101E-3</v>
      </c>
      <c r="E171">
        <v>4.86854463815689E-3</v>
      </c>
      <c r="F171">
        <v>1.03301629424095E-2</v>
      </c>
      <c r="G171" s="1" t="s">
        <v>10</v>
      </c>
      <c r="H171" s="1" t="s">
        <v>10</v>
      </c>
      <c r="I171" s="1" t="s">
        <v>10</v>
      </c>
      <c r="J171" s="1" t="s">
        <v>10</v>
      </c>
    </row>
    <row r="172" spans="1:10" x14ac:dyDescent="0.25">
      <c r="A172">
        <v>1.3377368450164799E-3</v>
      </c>
      <c r="B172">
        <v>0.13604748249053999</v>
      </c>
      <c r="C172">
        <v>-8.1722870469093295E-2</v>
      </c>
      <c r="D172">
        <v>1.3519761851057399E-3</v>
      </c>
      <c r="E172">
        <v>4.8717302270233596E-3</v>
      </c>
      <c r="F172">
        <v>1.04220695793629E-2</v>
      </c>
      <c r="G172" s="1" t="s">
        <v>10</v>
      </c>
      <c r="H172" s="1" t="s">
        <v>10</v>
      </c>
      <c r="I172" s="1" t="s">
        <v>10</v>
      </c>
      <c r="J172" s="1" t="s">
        <v>10</v>
      </c>
    </row>
    <row r="173" spans="1:10" x14ac:dyDescent="0.25">
      <c r="A173">
        <v>6.0118287801742597E-3</v>
      </c>
      <c r="B173">
        <v>0.13134801387786901</v>
      </c>
      <c r="C173">
        <v>-8.3855621516704601E-2</v>
      </c>
      <c r="D173">
        <v>1.2059448054060301E-3</v>
      </c>
      <c r="E173">
        <v>4.8529943451285397E-3</v>
      </c>
      <c r="F173">
        <v>1.06248846277595E-2</v>
      </c>
      <c r="G173" s="1" t="s">
        <v>10</v>
      </c>
      <c r="H173" s="1" t="s">
        <v>10</v>
      </c>
      <c r="I173" s="1" t="s">
        <v>10</v>
      </c>
      <c r="J173" s="1" t="s">
        <v>10</v>
      </c>
    </row>
    <row r="174" spans="1:10" x14ac:dyDescent="0.25">
      <c r="A174">
        <v>7.7466517686843898E-3</v>
      </c>
      <c r="B174">
        <v>0.13501363992691001</v>
      </c>
      <c r="C174">
        <v>-8.2871027290821103E-2</v>
      </c>
      <c r="D174">
        <v>1.24684278853238E-3</v>
      </c>
      <c r="E174">
        <v>4.8171370290219801E-3</v>
      </c>
      <c r="F174">
        <v>1.0418152436614E-2</v>
      </c>
      <c r="G174" s="1" t="s">
        <v>10</v>
      </c>
      <c r="H174" s="1" t="s">
        <v>10</v>
      </c>
      <c r="I174" s="1" t="s">
        <v>10</v>
      </c>
      <c r="J174" s="1" t="s">
        <v>10</v>
      </c>
    </row>
    <row r="175" spans="1:10" x14ac:dyDescent="0.25">
      <c r="A175">
        <v>6.2384456396102897E-3</v>
      </c>
      <c r="B175">
        <v>0.133194759488106</v>
      </c>
      <c r="C175">
        <v>-7.4622362852096599E-2</v>
      </c>
      <c r="D175">
        <v>1.2396515812724801E-3</v>
      </c>
      <c r="E175">
        <v>4.8236572183668596E-3</v>
      </c>
      <c r="F175">
        <v>1.04560339823365E-2</v>
      </c>
      <c r="G175" s="1" t="s">
        <v>10</v>
      </c>
      <c r="H175" s="1" t="s">
        <v>10</v>
      </c>
      <c r="I175" s="1" t="s">
        <v>10</v>
      </c>
      <c r="J175" s="1" t="s">
        <v>10</v>
      </c>
    </row>
    <row r="176" spans="1:10" x14ac:dyDescent="0.25">
      <c r="A176">
        <v>4.6506524085998503E-4</v>
      </c>
      <c r="B176">
        <v>0.133198916912079</v>
      </c>
      <c r="C176">
        <v>-7.3491014540195507E-2</v>
      </c>
      <c r="D176">
        <v>1.24117045197636E-3</v>
      </c>
      <c r="E176">
        <v>4.9225203692913099E-3</v>
      </c>
      <c r="F176">
        <v>1.0349003598094E-2</v>
      </c>
      <c r="G176" s="1" t="s">
        <v>10</v>
      </c>
      <c r="H176" s="1" t="s">
        <v>10</v>
      </c>
      <c r="I176" s="1" t="s">
        <v>10</v>
      </c>
      <c r="J176" s="1" t="s">
        <v>10</v>
      </c>
    </row>
    <row r="177" spans="1:10" x14ac:dyDescent="0.25">
      <c r="A177">
        <v>1.2935400009155299E-3</v>
      </c>
      <c r="B177">
        <v>0.13541321456432301</v>
      </c>
      <c r="C177">
        <v>-7.7100463211536394E-2</v>
      </c>
      <c r="D177">
        <v>1.37328670825809E-3</v>
      </c>
      <c r="E177">
        <v>4.7692954540252703E-3</v>
      </c>
      <c r="F177">
        <v>1.04145267978311E-2</v>
      </c>
      <c r="G177" s="1" t="s">
        <v>10</v>
      </c>
      <c r="H177" s="1" t="s">
        <v>10</v>
      </c>
      <c r="I177" s="1" t="s">
        <v>10</v>
      </c>
      <c r="J177" s="1" t="s">
        <v>10</v>
      </c>
    </row>
    <row r="178" spans="1:10" x14ac:dyDescent="0.25">
      <c r="A178">
        <v>1.9463598728179899E-3</v>
      </c>
      <c r="B178">
        <v>0.13401262462139099</v>
      </c>
      <c r="C178">
        <v>-8.2703940570354503E-2</v>
      </c>
      <c r="D178">
        <v>1.21031107846648E-3</v>
      </c>
      <c r="E178">
        <v>4.9316440708935304E-3</v>
      </c>
      <c r="F178">
        <v>1.0608925484120801E-2</v>
      </c>
      <c r="G178" s="1" t="s">
        <v>10</v>
      </c>
      <c r="H178" s="1" t="s">
        <v>10</v>
      </c>
      <c r="I178" s="1" t="s">
        <v>10</v>
      </c>
      <c r="J178" s="1" t="s">
        <v>10</v>
      </c>
    </row>
    <row r="179" spans="1:10" x14ac:dyDescent="0.25">
      <c r="A179">
        <v>3.9641708135604902E-3</v>
      </c>
      <c r="B179">
        <v>0.13224349915981301</v>
      </c>
      <c r="C179">
        <v>-8.1767156720161396E-2</v>
      </c>
      <c r="D179">
        <v>1.2604715302586601E-3</v>
      </c>
      <c r="E179">
        <v>4.6635181643068799E-3</v>
      </c>
      <c r="F179">
        <v>1.04827042669058E-2</v>
      </c>
      <c r="G179" s="1" t="s">
        <v>10</v>
      </c>
      <c r="H179" s="1" t="s">
        <v>10</v>
      </c>
      <c r="I179" s="1" t="s">
        <v>10</v>
      </c>
      <c r="J179" s="1" t="s">
        <v>10</v>
      </c>
    </row>
    <row r="180" spans="1:10" x14ac:dyDescent="0.25">
      <c r="A180">
        <v>7.41051137447357E-3</v>
      </c>
      <c r="B180">
        <v>0.13620099425315901</v>
      </c>
      <c r="C180">
        <v>-8.0219350755214705E-2</v>
      </c>
      <c r="D180">
        <v>1.21828203555197E-3</v>
      </c>
      <c r="E180">
        <v>4.7252378426492197E-3</v>
      </c>
      <c r="F180">
        <v>1.05640515685081E-2</v>
      </c>
      <c r="G180" s="1" t="s">
        <v>10</v>
      </c>
      <c r="H180" s="1" t="s">
        <v>10</v>
      </c>
      <c r="I180" s="1" t="s">
        <v>10</v>
      </c>
      <c r="J180" s="1" t="s">
        <v>10</v>
      </c>
    </row>
    <row r="181" spans="1:10" x14ac:dyDescent="0.25">
      <c r="A181">
        <v>6.3095390796661403E-3</v>
      </c>
      <c r="B181">
        <v>0.13452030718326599</v>
      </c>
      <c r="C181">
        <v>-8.3323165774345398E-2</v>
      </c>
      <c r="D181">
        <v>1.19768700096756E-3</v>
      </c>
      <c r="E181">
        <v>4.7901524230837796E-3</v>
      </c>
      <c r="F181">
        <v>1.0472002439200901E-2</v>
      </c>
      <c r="G181" s="1" t="s">
        <v>10</v>
      </c>
      <c r="H181" s="1" t="s">
        <v>10</v>
      </c>
      <c r="I181" s="1" t="s">
        <v>10</v>
      </c>
      <c r="J181" s="1" t="s">
        <v>10</v>
      </c>
    </row>
    <row r="182" spans="1:10" x14ac:dyDescent="0.25">
      <c r="A182">
        <v>1.1506378650665301E-3</v>
      </c>
      <c r="B182">
        <v>0.134841352701187</v>
      </c>
      <c r="C182">
        <v>-8.4715113043785095E-2</v>
      </c>
      <c r="D182">
        <v>1.0997991776093799E-3</v>
      </c>
      <c r="E182">
        <v>4.8730848357081396E-3</v>
      </c>
      <c r="F182">
        <v>1.04353241622448E-2</v>
      </c>
      <c r="G182" s="1" t="s">
        <v>10</v>
      </c>
      <c r="H182" s="1" t="s">
        <v>10</v>
      </c>
      <c r="I182" s="1" t="s">
        <v>10</v>
      </c>
      <c r="J182" s="1" t="s">
        <v>10</v>
      </c>
    </row>
    <row r="183" spans="1:10" x14ac:dyDescent="0.25">
      <c r="A183">
        <v>1.3723671436309799E-3</v>
      </c>
      <c r="B183">
        <v>0.13137719035148601</v>
      </c>
      <c r="C183">
        <v>-7.0900417864322704E-2</v>
      </c>
      <c r="D183">
        <v>1.08321639709175E-3</v>
      </c>
      <c r="E183">
        <v>4.7669210471212899E-3</v>
      </c>
      <c r="F183">
        <v>1.02743394672871E-2</v>
      </c>
      <c r="G183" s="1" t="s">
        <v>10</v>
      </c>
      <c r="H183" s="1" t="s">
        <v>10</v>
      </c>
      <c r="I183" s="1" t="s">
        <v>10</v>
      </c>
      <c r="J183" s="1" t="s">
        <v>10</v>
      </c>
    </row>
    <row r="184" spans="1:10" x14ac:dyDescent="0.25">
      <c r="A184">
        <v>-3.6007165908813498E-4</v>
      </c>
      <c r="B184">
        <v>0.13339079916477201</v>
      </c>
      <c r="C184">
        <v>-7.9098820686340304E-2</v>
      </c>
      <c r="D184">
        <v>1.2151168193668101E-3</v>
      </c>
      <c r="E184">
        <v>4.7965249978005903E-3</v>
      </c>
      <c r="F184">
        <v>1.0357040911912901E-2</v>
      </c>
      <c r="G184" s="1" t="s">
        <v>10</v>
      </c>
      <c r="H184" s="1" t="s">
        <v>10</v>
      </c>
      <c r="I184" s="1" t="s">
        <v>10</v>
      </c>
      <c r="J184" s="1" t="s">
        <v>10</v>
      </c>
    </row>
    <row r="185" spans="1:10" x14ac:dyDescent="0.25">
      <c r="A185">
        <v>3.6337524652481101E-3</v>
      </c>
      <c r="B185">
        <v>0.134708136320114</v>
      </c>
      <c r="C185">
        <v>-7.5507447123527499E-2</v>
      </c>
      <c r="D185">
        <v>1.1716162553057101E-3</v>
      </c>
      <c r="E185">
        <v>4.7662830911576696E-3</v>
      </c>
      <c r="F185">
        <v>1.05649400502443E-2</v>
      </c>
      <c r="G185" s="1" t="s">
        <v>10</v>
      </c>
      <c r="H185" s="1" t="s">
        <v>10</v>
      </c>
      <c r="I185" s="1" t="s">
        <v>10</v>
      </c>
      <c r="J185" s="1" t="s">
        <v>10</v>
      </c>
    </row>
    <row r="186" spans="1:10" x14ac:dyDescent="0.25">
      <c r="A186">
        <v>4.2794197797775303E-3</v>
      </c>
      <c r="B186">
        <v>0.134989559650421</v>
      </c>
      <c r="C186">
        <v>-8.3729162812232999E-2</v>
      </c>
      <c r="D186">
        <v>1.1324717197567201E-3</v>
      </c>
      <c r="E186">
        <v>4.9218460917472796E-3</v>
      </c>
      <c r="F186">
        <v>1.06615256518126E-2</v>
      </c>
      <c r="G186" s="1" t="s">
        <v>10</v>
      </c>
      <c r="H186" s="1" t="s">
        <v>10</v>
      </c>
      <c r="I186" s="1" t="s">
        <v>10</v>
      </c>
      <c r="J186" s="1" t="s">
        <v>10</v>
      </c>
    </row>
    <row r="187" spans="1:10" x14ac:dyDescent="0.25">
      <c r="A187">
        <v>2.1961331367492702E-3</v>
      </c>
      <c r="B187">
        <v>0.134551987051964</v>
      </c>
      <c r="C187">
        <v>-7.5010582804679898E-2</v>
      </c>
      <c r="D187">
        <v>1.2132212286815E-3</v>
      </c>
      <c r="E187">
        <v>4.77489875629544E-3</v>
      </c>
      <c r="F187">
        <v>1.0421078652143499E-2</v>
      </c>
      <c r="G187" s="1" t="s">
        <v>10</v>
      </c>
      <c r="H187" s="1" t="s">
        <v>10</v>
      </c>
      <c r="I187" s="1" t="s">
        <v>10</v>
      </c>
      <c r="J187" s="1" t="s">
        <v>10</v>
      </c>
    </row>
    <row r="188" spans="1:10" x14ac:dyDescent="0.25">
      <c r="A188">
        <v>1.6897320747375499E-3</v>
      </c>
      <c r="B188">
        <v>0.130869060754776</v>
      </c>
      <c r="C188">
        <v>-8.0162532627582606E-2</v>
      </c>
      <c r="D188">
        <v>1.14020972978324E-3</v>
      </c>
      <c r="E188">
        <v>4.8159016296267501E-3</v>
      </c>
      <c r="F188">
        <v>1.04628950357437E-2</v>
      </c>
      <c r="G188" s="1" t="s">
        <v>10</v>
      </c>
      <c r="H188" s="1" t="s">
        <v>10</v>
      </c>
      <c r="I188" s="1" t="s">
        <v>10</v>
      </c>
      <c r="J188" s="1" t="s">
        <v>10</v>
      </c>
    </row>
    <row r="189" spans="1:10" x14ac:dyDescent="0.25">
      <c r="A189">
        <v>-6.9729983806610097E-4</v>
      </c>
      <c r="B189">
        <v>0.13786232471466101</v>
      </c>
      <c r="C189">
        <v>-7.9025968909263597E-2</v>
      </c>
      <c r="D189">
        <v>1.2565207434818101E-3</v>
      </c>
      <c r="E189">
        <v>4.9263830296695198E-3</v>
      </c>
      <c r="F189">
        <v>1.0494746267795599E-2</v>
      </c>
      <c r="G189" s="1" t="s">
        <v>10</v>
      </c>
      <c r="H189" s="1" t="s">
        <v>10</v>
      </c>
      <c r="I189" s="1" t="s">
        <v>10</v>
      </c>
      <c r="J189" s="1" t="s">
        <v>10</v>
      </c>
    </row>
    <row r="190" spans="1:10" x14ac:dyDescent="0.25">
      <c r="A190">
        <v>1.0266602039337199E-3</v>
      </c>
      <c r="B190">
        <v>0.134864747524261</v>
      </c>
      <c r="C190">
        <v>-7.6503448188304901E-2</v>
      </c>
      <c r="D190">
        <v>1.21981312986463E-3</v>
      </c>
      <c r="E190">
        <v>4.8894700594246396E-3</v>
      </c>
      <c r="F190">
        <v>1.05749424546957E-2</v>
      </c>
      <c r="G190" s="1" t="s">
        <v>10</v>
      </c>
      <c r="H190" s="1" t="s">
        <v>10</v>
      </c>
      <c r="I190" s="1" t="s">
        <v>10</v>
      </c>
      <c r="J190" s="1" t="s">
        <v>10</v>
      </c>
    </row>
    <row r="191" spans="1:10" x14ac:dyDescent="0.25">
      <c r="A191">
        <v>4.25234436988831E-3</v>
      </c>
      <c r="B191">
        <v>0.13168403506279</v>
      </c>
      <c r="C191">
        <v>-7.9178050160408006E-2</v>
      </c>
      <c r="D191">
        <v>1.1800230713561199E-3</v>
      </c>
      <c r="E191">
        <v>4.8715150915086304E-3</v>
      </c>
      <c r="F191">
        <v>1.05899134650826E-2</v>
      </c>
      <c r="G191" s="1" t="s">
        <v>10</v>
      </c>
      <c r="H191" s="1" t="s">
        <v>10</v>
      </c>
      <c r="I191" s="1" t="s">
        <v>10</v>
      </c>
      <c r="J191" s="1" t="s">
        <v>10</v>
      </c>
    </row>
    <row r="192" spans="1:10" x14ac:dyDescent="0.25">
      <c r="A192">
        <v>6.23668730258942E-3</v>
      </c>
      <c r="B192">
        <v>0.13686043024063099</v>
      </c>
      <c r="C192">
        <v>-7.4024796485900907E-2</v>
      </c>
      <c r="D192">
        <v>1.1797180632129301E-3</v>
      </c>
      <c r="E192">
        <v>4.7628395259380297E-3</v>
      </c>
      <c r="F192">
        <v>1.0438516736030599E-2</v>
      </c>
      <c r="G192" s="1" t="s">
        <v>10</v>
      </c>
      <c r="H192" s="1" t="s">
        <v>10</v>
      </c>
      <c r="I192" s="1" t="s">
        <v>10</v>
      </c>
      <c r="J192" s="1" t="s">
        <v>10</v>
      </c>
    </row>
    <row r="193" spans="1:10" x14ac:dyDescent="0.25">
      <c r="A193">
        <v>6.5145343542098999E-3</v>
      </c>
      <c r="B193">
        <v>0.13763797283172599</v>
      </c>
      <c r="C193">
        <v>-7.7074527740478502E-2</v>
      </c>
      <c r="D193">
        <v>1.17790093645453E-3</v>
      </c>
      <c r="E193">
        <v>4.9885073676705404E-3</v>
      </c>
      <c r="F193">
        <v>1.07000023126602E-2</v>
      </c>
      <c r="G193" s="1" t="s">
        <v>10</v>
      </c>
      <c r="H193" s="1" t="s">
        <v>10</v>
      </c>
      <c r="I193" s="1" t="s">
        <v>10</v>
      </c>
      <c r="J193" s="1" t="s">
        <v>10</v>
      </c>
    </row>
    <row r="194" spans="1:10" x14ac:dyDescent="0.25">
      <c r="A194">
        <v>1.62787735462189E-3</v>
      </c>
      <c r="B194">
        <v>0.13622112572193101</v>
      </c>
      <c r="C194">
        <v>-8.32331627607346E-2</v>
      </c>
      <c r="D194">
        <v>1.32554350420833E-3</v>
      </c>
      <c r="E194">
        <v>4.8169805668294404E-3</v>
      </c>
      <c r="F194">
        <v>1.0512045584619E-2</v>
      </c>
      <c r="G194" s="1" t="s">
        <v>10</v>
      </c>
      <c r="H194" s="1" t="s">
        <v>10</v>
      </c>
      <c r="I194" s="1" t="s">
        <v>10</v>
      </c>
      <c r="J194" s="1" t="s">
        <v>10</v>
      </c>
    </row>
    <row r="195" spans="1:10" x14ac:dyDescent="0.25">
      <c r="A195">
        <v>1.7705559730529799E-4</v>
      </c>
      <c r="B195">
        <v>0.13567823171615601</v>
      </c>
      <c r="C195">
        <v>-7.7541530132293701E-2</v>
      </c>
      <c r="D195">
        <v>1.2440228601917601E-3</v>
      </c>
      <c r="E195">
        <v>4.9933893606066704E-3</v>
      </c>
      <c r="F195">
        <v>1.04846749454737E-2</v>
      </c>
      <c r="G195" s="1" t="s">
        <v>10</v>
      </c>
      <c r="H195" s="1" t="s">
        <v>10</v>
      </c>
      <c r="I195" s="1" t="s">
        <v>10</v>
      </c>
      <c r="J195" s="1" t="s">
        <v>10</v>
      </c>
    </row>
    <row r="196" spans="1:10" x14ac:dyDescent="0.25">
      <c r="A196">
        <v>7.6013803482055697E-4</v>
      </c>
      <c r="B196">
        <v>0.136680737137794</v>
      </c>
      <c r="C196">
        <v>-7.3446281254291507E-2</v>
      </c>
      <c r="D196">
        <v>1.2082260800525501E-3</v>
      </c>
      <c r="E196">
        <v>4.9441065639257396E-3</v>
      </c>
      <c r="F196">
        <v>1.0295132175087899E-2</v>
      </c>
      <c r="G196" s="1" t="s">
        <v>10</v>
      </c>
      <c r="H196" s="1" t="s">
        <v>10</v>
      </c>
      <c r="I196" s="1" t="s">
        <v>10</v>
      </c>
      <c r="J196" s="1" t="s">
        <v>10</v>
      </c>
    </row>
    <row r="197" spans="1:10" x14ac:dyDescent="0.25">
      <c r="A197">
        <v>2.4727582931518598E-3</v>
      </c>
      <c r="B197">
        <v>0.13535329699516299</v>
      </c>
      <c r="C197">
        <v>-7.6560899615287795E-2</v>
      </c>
      <c r="D197">
        <v>1.25408626627177E-3</v>
      </c>
      <c r="E197">
        <v>4.9248961731791496E-3</v>
      </c>
      <c r="F197">
        <v>1.05207171291113E-2</v>
      </c>
      <c r="G197" s="1" t="s">
        <v>10</v>
      </c>
      <c r="H197" s="1" t="s">
        <v>10</v>
      </c>
      <c r="I197" s="1" t="s">
        <v>10</v>
      </c>
      <c r="J197" s="1" t="s">
        <v>10</v>
      </c>
    </row>
    <row r="198" spans="1:10" x14ac:dyDescent="0.25">
      <c r="A198">
        <v>4.2165517807006801E-3</v>
      </c>
      <c r="B198">
        <v>0.13404041528701799</v>
      </c>
      <c r="C198">
        <v>-7.1982935070991502E-2</v>
      </c>
      <c r="D198">
        <v>1.1899081291630901E-3</v>
      </c>
      <c r="E198">
        <v>4.7775320708751696E-3</v>
      </c>
      <c r="F198">
        <v>1.036630384624E-2</v>
      </c>
      <c r="G198" s="1" t="s">
        <v>10</v>
      </c>
      <c r="H198" s="1" t="s">
        <v>10</v>
      </c>
      <c r="I198" s="1" t="s">
        <v>10</v>
      </c>
      <c r="J198" s="1" t="s">
        <v>10</v>
      </c>
    </row>
    <row r="199" spans="1:10" x14ac:dyDescent="0.25">
      <c r="A199">
        <v>4.2577534914016698E-3</v>
      </c>
      <c r="B199">
        <v>0.13401967287063599</v>
      </c>
      <c r="C199">
        <v>-8.0735549330711406E-2</v>
      </c>
      <c r="D199">
        <v>1.23695202637464E-3</v>
      </c>
      <c r="E199">
        <v>4.8723844811320296E-3</v>
      </c>
      <c r="F199">
        <v>1.04733891785145E-2</v>
      </c>
      <c r="G199" s="1" t="s">
        <v>10</v>
      </c>
      <c r="H199" s="1" t="s">
        <v>10</v>
      </c>
      <c r="I199" s="1" t="s">
        <v>10</v>
      </c>
      <c r="J199" s="1" t="s">
        <v>10</v>
      </c>
    </row>
    <row r="200" spans="1:10" x14ac:dyDescent="0.25">
      <c r="A200">
        <v>4.5717060565948504E-3</v>
      </c>
      <c r="B200">
        <v>0.13584150373935699</v>
      </c>
      <c r="C200">
        <v>-8.3260767161846203E-2</v>
      </c>
      <c r="D200">
        <v>1.1851087911054501E-3</v>
      </c>
      <c r="E200">
        <v>4.8601077869534501E-3</v>
      </c>
      <c r="F200">
        <v>1.04906735941768E-2</v>
      </c>
      <c r="G200" s="1" t="s">
        <v>10</v>
      </c>
      <c r="H200" s="1" t="s">
        <v>10</v>
      </c>
      <c r="I200" s="1" t="s">
        <v>10</v>
      </c>
      <c r="J200" s="1" t="s">
        <v>10</v>
      </c>
    </row>
    <row r="201" spans="1:10" x14ac:dyDescent="0.25">
      <c r="A201">
        <v>1.08024477958679E-3</v>
      </c>
      <c r="B201">
        <v>0.13253195583820301</v>
      </c>
      <c r="C201">
        <v>-7.4992753565311404E-2</v>
      </c>
      <c r="D201">
        <v>1.12929998431355E-3</v>
      </c>
      <c r="E201">
        <v>4.8385364934802099E-3</v>
      </c>
      <c r="F201">
        <v>1.03921070694923E-2</v>
      </c>
      <c r="G201" s="1" t="s">
        <v>10</v>
      </c>
      <c r="H201" s="1" t="s">
        <v>10</v>
      </c>
      <c r="I201" s="1" t="s">
        <v>10</v>
      </c>
      <c r="J201" s="1" t="s">
        <v>10</v>
      </c>
    </row>
    <row r="202" spans="1:10" x14ac:dyDescent="0.25">
      <c r="A202">
        <v>1.89796090126038E-4</v>
      </c>
      <c r="B202">
        <v>0.13274648785591101</v>
      </c>
      <c r="C202">
        <v>-7.1890562772750896E-2</v>
      </c>
      <c r="D202">
        <v>1.14557310007513E-3</v>
      </c>
      <c r="E202">
        <v>4.6696043573319903E-3</v>
      </c>
      <c r="F202">
        <v>1.02942585945129E-2</v>
      </c>
      <c r="G202" s="1" t="s">
        <v>10</v>
      </c>
      <c r="H202" s="1" t="s">
        <v>10</v>
      </c>
      <c r="I202" s="1" t="s">
        <v>10</v>
      </c>
      <c r="J202" s="1" t="s">
        <v>10</v>
      </c>
    </row>
    <row r="203" spans="1:10" x14ac:dyDescent="0.25">
      <c r="A203">
        <v>3.31749022006989E-3</v>
      </c>
      <c r="B203">
        <v>0.13780057430267301</v>
      </c>
      <c r="C203">
        <v>-7.86242485046387E-2</v>
      </c>
      <c r="D203">
        <v>1.31520326249301E-3</v>
      </c>
      <c r="E203">
        <v>5.1533505320549003E-3</v>
      </c>
      <c r="F203">
        <v>1.0656924918294E-2</v>
      </c>
      <c r="G203" s="1" t="s">
        <v>10</v>
      </c>
      <c r="H203" s="1" t="s">
        <v>10</v>
      </c>
      <c r="I203" s="1" t="s">
        <v>10</v>
      </c>
      <c r="J203" s="1" t="s">
        <v>10</v>
      </c>
    </row>
    <row r="204" spans="1:10" x14ac:dyDescent="0.25">
      <c r="A204">
        <v>2.8221160173416099E-3</v>
      </c>
      <c r="B204">
        <v>0.13381594419479401</v>
      </c>
      <c r="C204">
        <v>-8.1150978803634602E-2</v>
      </c>
      <c r="D204">
        <v>1.13334029447287E-3</v>
      </c>
      <c r="E204">
        <v>4.9974322319030796E-3</v>
      </c>
      <c r="F204">
        <v>1.0652892291545899E-2</v>
      </c>
      <c r="G204" s="1" t="s">
        <v>10</v>
      </c>
      <c r="H204" s="1" t="s">
        <v>10</v>
      </c>
      <c r="I204" s="1" t="s">
        <v>10</v>
      </c>
      <c r="J204" s="1" t="s">
        <v>10</v>
      </c>
    </row>
    <row r="205" spans="1:10" x14ac:dyDescent="0.25">
      <c r="A205">
        <v>3.9573013782501203E-3</v>
      </c>
      <c r="B205">
        <v>0.13689745962619801</v>
      </c>
      <c r="C205">
        <v>-7.9672709107399001E-2</v>
      </c>
      <c r="D205">
        <v>1.25527463387698E-3</v>
      </c>
      <c r="E205">
        <v>4.6800198033451999E-3</v>
      </c>
      <c r="F205">
        <v>1.0330565273761701E-2</v>
      </c>
      <c r="G205" s="1" t="s">
        <v>10</v>
      </c>
      <c r="H205" s="1" t="s">
        <v>10</v>
      </c>
      <c r="I205" s="1" t="s">
        <v>10</v>
      </c>
      <c r="J205" s="1" t="s">
        <v>10</v>
      </c>
    </row>
    <row r="206" spans="1:10" x14ac:dyDescent="0.25">
      <c r="A206">
        <v>2.8307586908340502E-3</v>
      </c>
      <c r="B206">
        <v>0.13385516405105599</v>
      </c>
      <c r="C206">
        <v>-7.7633798122406006E-2</v>
      </c>
      <c r="D206">
        <v>1.1883870465681E-3</v>
      </c>
      <c r="E206">
        <v>4.86286310479045E-3</v>
      </c>
      <c r="F206">
        <v>1.0301636531949E-2</v>
      </c>
      <c r="G206" s="1" t="s">
        <v>10</v>
      </c>
      <c r="H206" s="1" t="s">
        <v>10</v>
      </c>
      <c r="I206" s="1" t="s">
        <v>10</v>
      </c>
      <c r="J206" s="1" t="s">
        <v>10</v>
      </c>
    </row>
    <row r="207" spans="1:10" x14ac:dyDescent="0.25">
      <c r="A207">
        <v>3.3605396747589098E-3</v>
      </c>
      <c r="B207">
        <v>0.135210245847702</v>
      </c>
      <c r="C207">
        <v>-7.9715564846992507E-2</v>
      </c>
      <c r="D207">
        <v>1.3253047363832599E-3</v>
      </c>
      <c r="E207">
        <v>4.8403218388557399E-3</v>
      </c>
      <c r="F207">
        <v>1.0403241962194399E-2</v>
      </c>
      <c r="G207" s="1" t="s">
        <v>10</v>
      </c>
      <c r="H207" s="1" t="s">
        <v>10</v>
      </c>
      <c r="I207" s="1" t="s">
        <v>10</v>
      </c>
      <c r="J207" s="1" t="s">
        <v>10</v>
      </c>
    </row>
    <row r="208" spans="1:10" x14ac:dyDescent="0.25">
      <c r="A208">
        <v>1.0809302330017101E-3</v>
      </c>
      <c r="B208">
        <v>0.13523209095001201</v>
      </c>
      <c r="C208">
        <v>-8.4192186594009399E-2</v>
      </c>
      <c r="D208">
        <v>1.2104018824175E-3</v>
      </c>
      <c r="E208">
        <v>4.7117541544139403E-3</v>
      </c>
      <c r="F208">
        <v>1.0564586147666E-2</v>
      </c>
      <c r="G208" s="1" t="s">
        <v>10</v>
      </c>
      <c r="H208" s="1" t="s">
        <v>10</v>
      </c>
      <c r="I208" s="1" t="s">
        <v>10</v>
      </c>
      <c r="J208" s="1" t="s">
        <v>10</v>
      </c>
    </row>
    <row r="209" spans="1:10" x14ac:dyDescent="0.25">
      <c r="A209">
        <v>2.7698129415512098E-3</v>
      </c>
      <c r="B209">
        <v>0.132186099886894</v>
      </c>
      <c r="C209">
        <v>-7.9185992479324299E-2</v>
      </c>
      <c r="D209">
        <v>1.29148957785219E-3</v>
      </c>
      <c r="E209">
        <v>4.9650953151285596E-3</v>
      </c>
      <c r="F209">
        <v>1.06190992519259E-2</v>
      </c>
      <c r="G209" s="1" t="s">
        <v>10</v>
      </c>
      <c r="H209" s="1" t="s">
        <v>10</v>
      </c>
      <c r="I209" s="1" t="s">
        <v>10</v>
      </c>
      <c r="J209" s="1" t="s">
        <v>10</v>
      </c>
    </row>
    <row r="210" spans="1:10" x14ac:dyDescent="0.25">
      <c r="A210">
        <v>5.3580552339553798E-3</v>
      </c>
      <c r="B210">
        <v>0.133380591869354</v>
      </c>
      <c r="C210">
        <v>-7.3007486760616302E-2</v>
      </c>
      <c r="D210">
        <v>1.18339946493506E-3</v>
      </c>
      <c r="E210">
        <v>4.7301049344241602E-3</v>
      </c>
      <c r="F210">
        <v>1.05195734649897E-2</v>
      </c>
      <c r="G210" s="1" t="s">
        <v>10</v>
      </c>
      <c r="H210" s="1" t="s">
        <v>10</v>
      </c>
      <c r="I210" s="1" t="s">
        <v>10</v>
      </c>
      <c r="J210" s="1" t="s">
        <v>10</v>
      </c>
    </row>
    <row r="211" spans="1:10" x14ac:dyDescent="0.25">
      <c r="A211">
        <v>4.5572966337203997E-3</v>
      </c>
      <c r="B211">
        <v>0.134161531925201</v>
      </c>
      <c r="C211">
        <v>-7.9608462750911699E-2</v>
      </c>
      <c r="D211">
        <v>1.07674452010542E-3</v>
      </c>
      <c r="E211">
        <v>4.8751700669527097E-3</v>
      </c>
      <c r="F211">
        <v>1.0643307119607899E-2</v>
      </c>
      <c r="G211" s="1" t="s">
        <v>10</v>
      </c>
      <c r="H211" s="1" t="s">
        <v>10</v>
      </c>
      <c r="I211" s="1" t="s">
        <v>10</v>
      </c>
      <c r="J211" s="1" t="s">
        <v>10</v>
      </c>
    </row>
    <row r="212" spans="1:10" x14ac:dyDescent="0.25">
      <c r="A212">
        <v>3.68113815784454E-3</v>
      </c>
      <c r="B212">
        <v>0.13568712770938901</v>
      </c>
      <c r="C212">
        <v>-7.9645305871963501E-2</v>
      </c>
      <c r="D212">
        <v>1.1827176203951201E-3</v>
      </c>
      <c r="E212">
        <v>4.8353830352425601E-3</v>
      </c>
      <c r="F212">
        <v>1.0455522686243101E-2</v>
      </c>
      <c r="G212" s="1" t="s">
        <v>10</v>
      </c>
      <c r="H212" s="1" t="s">
        <v>10</v>
      </c>
      <c r="I212" s="1" t="s">
        <v>10</v>
      </c>
      <c r="J212" s="1" t="s">
        <v>10</v>
      </c>
    </row>
    <row r="213" spans="1:10" x14ac:dyDescent="0.25">
      <c r="A213">
        <v>2.1980702877044699E-3</v>
      </c>
      <c r="B213">
        <v>0.13654311001300801</v>
      </c>
      <c r="C213">
        <v>-7.4515998363494901E-2</v>
      </c>
      <c r="D213">
        <v>1.25053036026657E-3</v>
      </c>
      <c r="E213">
        <v>4.81799291446805E-3</v>
      </c>
      <c r="F213">
        <v>1.02863777428865E-2</v>
      </c>
      <c r="G213" s="1" t="s">
        <v>10</v>
      </c>
      <c r="H213" s="1" t="s">
        <v>10</v>
      </c>
      <c r="I213" s="1" t="s">
        <v>10</v>
      </c>
      <c r="J213" s="1" t="s">
        <v>10</v>
      </c>
    </row>
    <row r="214" spans="1:10" x14ac:dyDescent="0.25">
      <c r="A214">
        <v>1.0259300470352201E-3</v>
      </c>
      <c r="B214">
        <v>0.132571786642075</v>
      </c>
      <c r="C214">
        <v>-7.6590739190578502E-2</v>
      </c>
      <c r="D214">
        <v>1.3094460591673901E-3</v>
      </c>
      <c r="E214">
        <v>4.7892010770738099E-3</v>
      </c>
      <c r="F214">
        <v>1.04490052908659E-2</v>
      </c>
      <c r="G214" s="1" t="s">
        <v>10</v>
      </c>
      <c r="H214" s="1" t="s">
        <v>10</v>
      </c>
      <c r="I214" s="1" t="s">
        <v>10</v>
      </c>
      <c r="J214" s="1" t="s">
        <v>10</v>
      </c>
    </row>
    <row r="215" spans="1:10" x14ac:dyDescent="0.25">
      <c r="A215">
        <v>1.9102990627288801E-3</v>
      </c>
      <c r="B215">
        <v>0.13372230529785201</v>
      </c>
      <c r="C215">
        <v>-8.0660760402679402E-2</v>
      </c>
      <c r="D215">
        <v>1.2658589985221601E-3</v>
      </c>
      <c r="E215">
        <v>4.7958679497242E-3</v>
      </c>
      <c r="F215">
        <v>1.05924438685179E-2</v>
      </c>
      <c r="G215" s="1" t="s">
        <v>10</v>
      </c>
      <c r="H215" s="1" t="s">
        <v>10</v>
      </c>
      <c r="I215" s="1" t="s">
        <v>10</v>
      </c>
      <c r="J215" s="1" t="s">
        <v>10</v>
      </c>
    </row>
    <row r="216" spans="1:10" x14ac:dyDescent="0.25">
      <c r="A216">
        <v>3.3880770206451399E-3</v>
      </c>
      <c r="B216">
        <v>0.132813215255737</v>
      </c>
      <c r="C216">
        <v>-7.2925411164760603E-2</v>
      </c>
      <c r="D216">
        <v>1.02891214191914E-3</v>
      </c>
      <c r="E216">
        <v>4.9554058350622697E-3</v>
      </c>
      <c r="F216">
        <v>1.05441398918629E-2</v>
      </c>
      <c r="G216" s="1" t="s">
        <v>10</v>
      </c>
      <c r="H216" s="1" t="s">
        <v>10</v>
      </c>
      <c r="I216" s="1" t="s">
        <v>10</v>
      </c>
      <c r="J216" s="1" t="s">
        <v>10</v>
      </c>
    </row>
    <row r="217" spans="1:10" x14ac:dyDescent="0.25">
      <c r="A217">
        <v>3.3623725175857501E-3</v>
      </c>
      <c r="B217">
        <v>0.13485389947891199</v>
      </c>
      <c r="C217">
        <v>-7.65222012996674E-2</v>
      </c>
      <c r="D217">
        <v>1.1439988156780601E-3</v>
      </c>
      <c r="E217">
        <v>4.8374105244874998E-3</v>
      </c>
      <c r="F217">
        <v>1.0573256760835601E-2</v>
      </c>
      <c r="G217" s="1" t="s">
        <v>10</v>
      </c>
      <c r="H217" s="1" t="s">
        <v>10</v>
      </c>
      <c r="I217" s="1" t="s">
        <v>10</v>
      </c>
      <c r="J217" s="1" t="s">
        <v>10</v>
      </c>
    </row>
    <row r="218" spans="1:10" x14ac:dyDescent="0.25">
      <c r="A218">
        <v>7.1036815643310504E-4</v>
      </c>
      <c r="B218">
        <v>0.13338510692119601</v>
      </c>
      <c r="C218">
        <v>-6.8841889500617995E-2</v>
      </c>
      <c r="D218">
        <v>1.2282124953344499E-3</v>
      </c>
      <c r="E218">
        <v>4.8417067155242001E-3</v>
      </c>
      <c r="F218">
        <v>1.0386358946561799E-2</v>
      </c>
      <c r="G218" s="1" t="s">
        <v>10</v>
      </c>
      <c r="H218" s="1" t="s">
        <v>10</v>
      </c>
      <c r="I218" s="1" t="s">
        <v>10</v>
      </c>
      <c r="J218" s="1" t="s">
        <v>10</v>
      </c>
    </row>
    <row r="219" spans="1:10" x14ac:dyDescent="0.25">
      <c r="A219">
        <v>5.0688683986663801E-3</v>
      </c>
      <c r="B219">
        <v>0.135559052228928</v>
      </c>
      <c r="C219">
        <v>-7.3482863605022403E-2</v>
      </c>
      <c r="D219">
        <v>1.1797895422205301E-3</v>
      </c>
      <c r="E219">
        <v>4.6650981530547099E-3</v>
      </c>
      <c r="F219">
        <v>1.0475097224116299E-2</v>
      </c>
      <c r="G219" s="1" t="s">
        <v>10</v>
      </c>
      <c r="H219" s="1" t="s">
        <v>10</v>
      </c>
      <c r="I219" s="1" t="s">
        <v>10</v>
      </c>
      <c r="J219" s="1" t="s">
        <v>10</v>
      </c>
    </row>
    <row r="220" spans="1:10" x14ac:dyDescent="0.25">
      <c r="A220">
        <v>1.3843029737472499E-3</v>
      </c>
      <c r="B220">
        <v>0.13535822927951799</v>
      </c>
      <c r="C220">
        <v>-7.6521888375282301E-2</v>
      </c>
      <c r="D220">
        <v>1.1328217806294599E-3</v>
      </c>
      <c r="E220">
        <v>4.8354510217905001E-3</v>
      </c>
      <c r="F220">
        <v>1.03020463138819E-2</v>
      </c>
      <c r="G220" s="1" t="s">
        <v>10</v>
      </c>
      <c r="H220" s="1" t="s">
        <v>10</v>
      </c>
      <c r="I220" s="1" t="s">
        <v>10</v>
      </c>
      <c r="J220" s="1" t="s">
        <v>10</v>
      </c>
    </row>
    <row r="221" spans="1:10" x14ac:dyDescent="0.25">
      <c r="A221">
        <v>4.4769793748855599E-3</v>
      </c>
      <c r="B221">
        <v>0.135184437036514</v>
      </c>
      <c r="C221">
        <v>-7.5015723705291706E-2</v>
      </c>
      <c r="D221">
        <v>1.20769685599953E-3</v>
      </c>
      <c r="E221">
        <v>4.8755807802081099E-3</v>
      </c>
      <c r="F221">
        <v>1.06467176228762E-2</v>
      </c>
      <c r="G221" s="1" t="s">
        <v>10</v>
      </c>
      <c r="H221" s="1" t="s">
        <v>10</v>
      </c>
      <c r="I221" s="1" t="s">
        <v>10</v>
      </c>
      <c r="J221" s="1" t="s">
        <v>10</v>
      </c>
    </row>
    <row r="222" spans="1:10" x14ac:dyDescent="0.25">
      <c r="A222">
        <v>4.5735687017440796E-3</v>
      </c>
      <c r="B222">
        <v>0.134850189089775</v>
      </c>
      <c r="C222">
        <v>-8.0144464969634996E-2</v>
      </c>
      <c r="D222">
        <v>1.09814375173301E-3</v>
      </c>
      <c r="E222">
        <v>4.7823991626501101E-3</v>
      </c>
      <c r="F222">
        <v>1.04899909347296E-2</v>
      </c>
      <c r="G222" s="1" t="s">
        <v>10</v>
      </c>
      <c r="H222" s="1" t="s">
        <v>10</v>
      </c>
      <c r="I222" s="1" t="s">
        <v>10</v>
      </c>
      <c r="J222" s="1" t="s">
        <v>10</v>
      </c>
    </row>
    <row r="223" spans="1:10" x14ac:dyDescent="0.25">
      <c r="A223">
        <v>4.1493177413940404E-3</v>
      </c>
      <c r="B223">
        <v>0.13707271218299899</v>
      </c>
      <c r="C223">
        <v>-7.2959646582603496E-2</v>
      </c>
      <c r="D223">
        <v>1.2886527692899099E-3</v>
      </c>
      <c r="E223">
        <v>4.6922527253627803E-3</v>
      </c>
      <c r="F223">
        <v>1.0531907901167901E-2</v>
      </c>
      <c r="G223" s="1" t="s">
        <v>10</v>
      </c>
      <c r="H223" s="1" t="s">
        <v>10</v>
      </c>
      <c r="I223" s="1" t="s">
        <v>10</v>
      </c>
      <c r="J223" s="1" t="s">
        <v>10</v>
      </c>
    </row>
    <row r="224" spans="1:10" x14ac:dyDescent="0.25">
      <c r="A224">
        <v>2.8134286403656002E-3</v>
      </c>
      <c r="B224">
        <v>0.13385233283042899</v>
      </c>
      <c r="C224">
        <v>-8.0161347985267598E-2</v>
      </c>
      <c r="D224">
        <v>1.1914985952898899E-3</v>
      </c>
      <c r="E224">
        <v>4.8793032765388497E-3</v>
      </c>
      <c r="F224">
        <v>1.0518481954932201E-2</v>
      </c>
      <c r="G224" s="1" t="s">
        <v>10</v>
      </c>
      <c r="H224" s="1" t="s">
        <v>10</v>
      </c>
      <c r="I224" s="1" t="s">
        <v>10</v>
      </c>
      <c r="J224" s="1" t="s">
        <v>10</v>
      </c>
    </row>
    <row r="225" spans="1:10" x14ac:dyDescent="0.25">
      <c r="A225">
        <v>3.6948472261428798E-3</v>
      </c>
      <c r="B225">
        <v>0.13274227082729301</v>
      </c>
      <c r="C225">
        <v>-8.0742076039314298E-2</v>
      </c>
      <c r="D225">
        <v>1.23502337373793E-3</v>
      </c>
      <c r="E225">
        <v>4.6498430892825101E-3</v>
      </c>
      <c r="F225">
        <v>1.03469453752041E-2</v>
      </c>
      <c r="G225" s="1" t="s">
        <v>10</v>
      </c>
      <c r="H225" s="1" t="s">
        <v>10</v>
      </c>
      <c r="I225" s="1" t="s">
        <v>10</v>
      </c>
      <c r="J225" s="1" t="s">
        <v>10</v>
      </c>
    </row>
    <row r="226" spans="1:10" x14ac:dyDescent="0.25">
      <c r="A226">
        <v>-6.94110989570618E-4</v>
      </c>
      <c r="B226">
        <v>0.133574828505516</v>
      </c>
      <c r="C226">
        <v>-7.1877136826515198E-2</v>
      </c>
      <c r="D226">
        <v>1.1861283564940099E-3</v>
      </c>
      <c r="E226">
        <v>4.7305021435022397E-3</v>
      </c>
      <c r="F226">
        <v>1.0313343256712E-2</v>
      </c>
      <c r="G226" s="1" t="s">
        <v>10</v>
      </c>
      <c r="H226" s="1" t="s">
        <v>10</v>
      </c>
      <c r="I226" s="1" t="s">
        <v>10</v>
      </c>
      <c r="J226" s="1" t="s">
        <v>10</v>
      </c>
    </row>
    <row r="227" spans="1:10" x14ac:dyDescent="0.25">
      <c r="A227">
        <v>2.2187083959579498E-3</v>
      </c>
      <c r="B227">
        <v>0.13386420905590099</v>
      </c>
      <c r="C227">
        <v>-7.1938008069992093E-2</v>
      </c>
      <c r="D227">
        <v>1.1433184845373E-3</v>
      </c>
      <c r="E227">
        <v>4.8254905268549902E-3</v>
      </c>
      <c r="F227">
        <v>1.0302572511136501E-2</v>
      </c>
      <c r="G227" s="1" t="s">
        <v>10</v>
      </c>
      <c r="H227" s="1" t="s">
        <v>10</v>
      </c>
      <c r="I227" s="1" t="s">
        <v>10</v>
      </c>
      <c r="J227" s="1" t="s">
        <v>10</v>
      </c>
    </row>
    <row r="228" spans="1:10" x14ac:dyDescent="0.25">
      <c r="A228">
        <v>2.8564035892486598E-3</v>
      </c>
      <c r="B228">
        <v>0.13652960956096599</v>
      </c>
      <c r="C228">
        <v>-8.5304364562034607E-2</v>
      </c>
      <c r="D228">
        <v>1.22285855468363E-3</v>
      </c>
      <c r="E228">
        <v>4.8124697059392903E-3</v>
      </c>
      <c r="F228">
        <v>1.03648062795401E-2</v>
      </c>
      <c r="G228" s="1" t="s">
        <v>10</v>
      </c>
      <c r="H228" s="1" t="s">
        <v>10</v>
      </c>
      <c r="I228" s="1" t="s">
        <v>10</v>
      </c>
      <c r="J228" s="1" t="s">
        <v>10</v>
      </c>
    </row>
    <row r="229" spans="1:10" x14ac:dyDescent="0.25">
      <c r="A229">
        <v>4.81800734996796E-3</v>
      </c>
      <c r="B229">
        <v>0.13502797484397899</v>
      </c>
      <c r="C229">
        <v>-8.0141693353652996E-2</v>
      </c>
      <c r="D229">
        <v>1.16159010212868E-3</v>
      </c>
      <c r="E229">
        <v>4.7791106626391402E-3</v>
      </c>
      <c r="F229">
        <v>1.06359040364623E-2</v>
      </c>
      <c r="G229" s="1" t="s">
        <v>10</v>
      </c>
      <c r="H229" s="1" t="s">
        <v>10</v>
      </c>
      <c r="I229" s="1" t="s">
        <v>10</v>
      </c>
      <c r="J229" s="1" t="s">
        <v>10</v>
      </c>
    </row>
    <row r="230" spans="1:10" x14ac:dyDescent="0.25">
      <c r="A230">
        <v>3.8732141256332402E-3</v>
      </c>
      <c r="B230">
        <v>0.13721853494644201</v>
      </c>
      <c r="C230">
        <v>-7.6055236160755199E-2</v>
      </c>
      <c r="D230">
        <v>1.32125325035304E-3</v>
      </c>
      <c r="E230">
        <v>4.7981771640479599E-3</v>
      </c>
      <c r="F230">
        <v>1.05677293613553E-2</v>
      </c>
      <c r="G230" s="1" t="s">
        <v>10</v>
      </c>
      <c r="H230" s="1" t="s">
        <v>10</v>
      </c>
      <c r="I230" s="1" t="s">
        <v>10</v>
      </c>
      <c r="J230" s="1" t="s">
        <v>10</v>
      </c>
    </row>
    <row r="231" spans="1:10" x14ac:dyDescent="0.25">
      <c r="A231">
        <v>8.2782506942749006E-3</v>
      </c>
      <c r="B231">
        <v>0.13403834402561199</v>
      </c>
      <c r="C231">
        <v>-7.3033086955547305E-2</v>
      </c>
      <c r="D231">
        <v>1.09995692037046E-3</v>
      </c>
      <c r="E231">
        <v>4.6460744924843303E-3</v>
      </c>
      <c r="F231">
        <v>1.0472614318132401E-2</v>
      </c>
      <c r="G231" s="1" t="s">
        <v>10</v>
      </c>
      <c r="H231" s="1" t="s">
        <v>10</v>
      </c>
      <c r="I231" s="1" t="s">
        <v>10</v>
      </c>
      <c r="J231" s="1" t="s">
        <v>10</v>
      </c>
    </row>
    <row r="232" spans="1:10" x14ac:dyDescent="0.25">
      <c r="A232">
        <v>2.7703940868377699E-3</v>
      </c>
      <c r="B232">
        <v>0.13288438320159901</v>
      </c>
      <c r="C232">
        <v>-7.8148335218429593E-2</v>
      </c>
      <c r="D232">
        <v>1.2836940586566899E-3</v>
      </c>
      <c r="E232">
        <v>4.8205093480646602E-3</v>
      </c>
      <c r="F232">
        <v>1.05202235281467E-2</v>
      </c>
      <c r="G232" s="1" t="s">
        <v>10</v>
      </c>
      <c r="H232" s="1" t="s">
        <v>10</v>
      </c>
      <c r="I232" s="1" t="s">
        <v>10</v>
      </c>
      <c r="J232" s="1" t="s">
        <v>10</v>
      </c>
    </row>
    <row r="233" spans="1:10" x14ac:dyDescent="0.25">
      <c r="A233">
        <v>4.6055018901825E-4</v>
      </c>
      <c r="B233">
        <v>0.133540123701096</v>
      </c>
      <c r="C233">
        <v>-7.5024046003818498E-2</v>
      </c>
      <c r="D233">
        <v>1.26102240756154E-3</v>
      </c>
      <c r="E233">
        <v>4.8971460200846204E-3</v>
      </c>
      <c r="F233">
        <v>1.03944353759289E-2</v>
      </c>
      <c r="G233" s="1" t="s">
        <v>10</v>
      </c>
      <c r="H233" s="1" t="s">
        <v>10</v>
      </c>
      <c r="I233" s="1" t="s">
        <v>10</v>
      </c>
      <c r="J233" s="1" t="s">
        <v>10</v>
      </c>
    </row>
    <row r="234" spans="1:10" x14ac:dyDescent="0.25">
      <c r="A234">
        <v>3.6749243736267099E-3</v>
      </c>
      <c r="B234">
        <v>0.13173700869083399</v>
      </c>
      <c r="C234">
        <v>-7.7650338411331205E-2</v>
      </c>
      <c r="D234">
        <v>1.20813783723861E-3</v>
      </c>
      <c r="E234">
        <v>4.6745911240577698E-3</v>
      </c>
      <c r="F234">
        <v>1.0401222854852701E-2</v>
      </c>
      <c r="G234" s="1" t="s">
        <v>10</v>
      </c>
      <c r="H234" s="1" t="s">
        <v>10</v>
      </c>
      <c r="I234" s="1" t="s">
        <v>10</v>
      </c>
      <c r="J234" s="1" t="s">
        <v>10</v>
      </c>
    </row>
    <row r="235" spans="1:10" x14ac:dyDescent="0.25">
      <c r="A235">
        <v>2.2348463535308799E-3</v>
      </c>
      <c r="B235">
        <v>0.13683703541755701</v>
      </c>
      <c r="C235">
        <v>-7.8597672283649403E-2</v>
      </c>
      <c r="D235">
        <v>1.1963753495365401E-3</v>
      </c>
      <c r="E235">
        <v>4.9367062747478502E-3</v>
      </c>
      <c r="F235">
        <v>1.03839924558997E-2</v>
      </c>
      <c r="G235" s="1" t="s">
        <v>10</v>
      </c>
      <c r="H235" s="1" t="s">
        <v>10</v>
      </c>
      <c r="I235" s="1" t="s">
        <v>10</v>
      </c>
      <c r="J235" s="1" t="s">
        <v>10</v>
      </c>
    </row>
    <row r="236" spans="1:10" x14ac:dyDescent="0.25">
      <c r="A236">
        <v>2.4369060993194602E-3</v>
      </c>
      <c r="B236">
        <v>0.135377302765846</v>
      </c>
      <c r="C236">
        <v>-6.8359903991222395E-2</v>
      </c>
      <c r="D236">
        <v>1.2507874052971599E-3</v>
      </c>
      <c r="E236">
        <v>4.8394086770713303E-3</v>
      </c>
      <c r="F236">
        <v>1.03326002135873E-2</v>
      </c>
      <c r="G236" s="1" t="s">
        <v>10</v>
      </c>
      <c r="H236" s="1" t="s">
        <v>10</v>
      </c>
      <c r="I236" s="1" t="s">
        <v>10</v>
      </c>
      <c r="J236" s="1" t="s">
        <v>10</v>
      </c>
    </row>
    <row r="237" spans="1:10" x14ac:dyDescent="0.25">
      <c r="A237">
        <v>2.4911314249038701E-3</v>
      </c>
      <c r="B237">
        <v>0.13369444012641901</v>
      </c>
      <c r="C237">
        <v>-7.24222958087921E-2</v>
      </c>
      <c r="D237">
        <v>1.12825084943324E-3</v>
      </c>
      <c r="E237">
        <v>4.83004655689001E-3</v>
      </c>
      <c r="F237">
        <v>1.04560973122716E-2</v>
      </c>
      <c r="G237" s="1" t="s">
        <v>10</v>
      </c>
      <c r="H237" s="1" t="s">
        <v>10</v>
      </c>
      <c r="I237" s="1" t="s">
        <v>10</v>
      </c>
      <c r="J237" s="1" t="s">
        <v>10</v>
      </c>
    </row>
    <row r="238" spans="1:10" x14ac:dyDescent="0.25">
      <c r="A238">
        <v>1.88231468200684E-4</v>
      </c>
      <c r="B238">
        <v>0.136677011847496</v>
      </c>
      <c r="C238">
        <v>-7.6511934399604797E-2</v>
      </c>
      <c r="D238">
        <v>1.2248595012351901E-3</v>
      </c>
      <c r="E238">
        <v>4.9763391725719001E-3</v>
      </c>
      <c r="F238">
        <v>1.0376276448369E-2</v>
      </c>
      <c r="G238" s="1" t="s">
        <v>10</v>
      </c>
      <c r="H238" s="1" t="s">
        <v>10</v>
      </c>
      <c r="I238" s="1" t="s">
        <v>10</v>
      </c>
      <c r="J238" s="1" t="s">
        <v>10</v>
      </c>
    </row>
    <row r="239" spans="1:10" x14ac:dyDescent="0.25">
      <c r="A239">
        <v>1.28906965255737E-3</v>
      </c>
      <c r="B239">
        <v>0.136378213763237</v>
      </c>
      <c r="C239">
        <v>-7.34517946839333E-2</v>
      </c>
      <c r="D239">
        <v>1.28058542031795E-3</v>
      </c>
      <c r="E239">
        <v>4.86118393018842E-3</v>
      </c>
      <c r="F239">
        <v>1.0441180318594E-2</v>
      </c>
      <c r="G239" s="1" t="s">
        <v>10</v>
      </c>
      <c r="H239" s="1" t="s">
        <v>10</v>
      </c>
      <c r="I239" s="1" t="s">
        <v>10</v>
      </c>
      <c r="J239" s="1" t="s">
        <v>10</v>
      </c>
    </row>
    <row r="240" spans="1:10" x14ac:dyDescent="0.25">
      <c r="A240">
        <v>4.2178332805633502E-3</v>
      </c>
      <c r="B240">
        <v>0.13604988157749201</v>
      </c>
      <c r="C240">
        <v>-8.2267642021179199E-2</v>
      </c>
      <c r="D240">
        <v>1.33707944769412E-3</v>
      </c>
      <c r="E240">
        <v>4.79638855904341E-3</v>
      </c>
      <c r="F240">
        <v>1.0529814288020099E-2</v>
      </c>
      <c r="G240" s="1" t="s">
        <v>10</v>
      </c>
      <c r="H240" s="1" t="s">
        <v>10</v>
      </c>
      <c r="I240" s="1" t="s">
        <v>10</v>
      </c>
      <c r="J240" s="1" t="s">
        <v>10</v>
      </c>
    </row>
    <row r="241" spans="1:10" x14ac:dyDescent="0.25">
      <c r="A241">
        <v>5.34255802631378E-3</v>
      </c>
      <c r="B241">
        <v>0.137729376554489</v>
      </c>
      <c r="C241">
        <v>-7.4049346148967701E-2</v>
      </c>
      <c r="D241">
        <v>1.29386142361909E-3</v>
      </c>
      <c r="E241">
        <v>4.6972678974270803E-3</v>
      </c>
      <c r="F241">
        <v>1.03503912687302E-2</v>
      </c>
      <c r="G241" s="1" t="s">
        <v>10</v>
      </c>
      <c r="H241" s="1" t="s">
        <v>10</v>
      </c>
      <c r="I241" s="1" t="s">
        <v>10</v>
      </c>
      <c r="J241" s="1" t="s">
        <v>10</v>
      </c>
    </row>
    <row r="242" spans="1:10" x14ac:dyDescent="0.25">
      <c r="A242">
        <v>6.2495470046997096E-3</v>
      </c>
      <c r="B242">
        <v>0.13584321737289401</v>
      </c>
      <c r="C242">
        <v>-7.9128243029117598E-2</v>
      </c>
      <c r="D242">
        <v>1.1562880827113999E-3</v>
      </c>
      <c r="E242">
        <v>4.8220083117485003E-3</v>
      </c>
      <c r="F242">
        <v>1.06810685247183E-2</v>
      </c>
      <c r="G242" s="1" t="s">
        <v>10</v>
      </c>
      <c r="H242" s="1" t="s">
        <v>10</v>
      </c>
      <c r="I242" s="1" t="s">
        <v>10</v>
      </c>
      <c r="J242" s="1" t="s">
        <v>10</v>
      </c>
    </row>
    <row r="243" spans="1:10" x14ac:dyDescent="0.25">
      <c r="A243">
        <v>2.7647763490676902E-3</v>
      </c>
      <c r="B243">
        <v>0.134872525930405</v>
      </c>
      <c r="C243">
        <v>-7.7585607767105103E-2</v>
      </c>
      <c r="D243">
        <v>1.24859402421862E-3</v>
      </c>
      <c r="E243">
        <v>4.8366263508796701E-3</v>
      </c>
      <c r="F243">
        <v>1.05476025491953E-2</v>
      </c>
      <c r="G243" s="1" t="s">
        <v>10</v>
      </c>
      <c r="H243" s="1" t="s">
        <v>10</v>
      </c>
      <c r="I243" s="1" t="s">
        <v>10</v>
      </c>
      <c r="J243" s="1" t="s">
        <v>10</v>
      </c>
    </row>
    <row r="244" spans="1:10" x14ac:dyDescent="0.25">
      <c r="A244">
        <v>1.37759745121002E-3</v>
      </c>
      <c r="B244">
        <v>0.13268917798995999</v>
      </c>
      <c r="C244">
        <v>-7.7013336122035994E-2</v>
      </c>
      <c r="D244">
        <v>1.08817883301526E-3</v>
      </c>
      <c r="E244">
        <v>4.8431549221277202E-3</v>
      </c>
      <c r="F244">
        <v>1.05087384581566E-2</v>
      </c>
      <c r="G244" s="1" t="s">
        <v>10</v>
      </c>
      <c r="H244" s="1" t="s">
        <v>10</v>
      </c>
      <c r="I244" s="1" t="s">
        <v>10</v>
      </c>
      <c r="J244" s="1" t="s">
        <v>10</v>
      </c>
    </row>
    <row r="245" spans="1:10" x14ac:dyDescent="0.25">
      <c r="A245">
        <v>7.6194107532501199E-4</v>
      </c>
      <c r="B245">
        <v>0.13304744660854301</v>
      </c>
      <c r="C245">
        <v>-6.9840490818023696E-2</v>
      </c>
      <c r="D245">
        <v>1.1190634686499799E-3</v>
      </c>
      <c r="E245">
        <v>4.78160986676812E-3</v>
      </c>
      <c r="F245">
        <v>1.03120431303978E-2</v>
      </c>
      <c r="G245" s="1" t="s">
        <v>10</v>
      </c>
      <c r="H245" s="1" t="s">
        <v>10</v>
      </c>
      <c r="I245" s="1" t="s">
        <v>10</v>
      </c>
      <c r="J245" s="1" t="s">
        <v>10</v>
      </c>
    </row>
    <row r="246" spans="1:10" x14ac:dyDescent="0.25">
      <c r="A246">
        <v>-1.28783285617828E-3</v>
      </c>
      <c r="B246">
        <v>0.134886294603348</v>
      </c>
      <c r="C246">
        <v>-7.3899939656257602E-2</v>
      </c>
      <c r="D246">
        <v>1.2191793648526101E-3</v>
      </c>
      <c r="E246">
        <v>4.8474008217454E-3</v>
      </c>
      <c r="F246">
        <v>1.04404576122761E-2</v>
      </c>
      <c r="G246" s="1" t="s">
        <v>10</v>
      </c>
      <c r="H246" s="1" t="s">
        <v>10</v>
      </c>
      <c r="I246" s="1" t="s">
        <v>10</v>
      </c>
      <c r="J246" s="1" t="s">
        <v>10</v>
      </c>
    </row>
    <row r="247" spans="1:10" x14ac:dyDescent="0.25">
      <c r="A247">
        <v>2.2455602884292598E-3</v>
      </c>
      <c r="B247">
        <v>0.13484834134578699</v>
      </c>
      <c r="C247">
        <v>-8.0659486353397397E-2</v>
      </c>
      <c r="D247">
        <v>1.18840427603573E-3</v>
      </c>
      <c r="E247">
        <v>4.8943674191832499E-3</v>
      </c>
      <c r="F247">
        <v>1.0464407503604899E-2</v>
      </c>
      <c r="G247" s="1" t="s">
        <v>10</v>
      </c>
      <c r="H247" s="1" t="s">
        <v>10</v>
      </c>
      <c r="I247" s="1" t="s">
        <v>10</v>
      </c>
      <c r="J247" s="1" t="s">
        <v>10</v>
      </c>
    </row>
    <row r="248" spans="1:10" x14ac:dyDescent="0.25">
      <c r="A248">
        <v>2.2140890359878501E-3</v>
      </c>
      <c r="B248">
        <v>0.136505782604218</v>
      </c>
      <c r="C248">
        <v>-7.7043831348419203E-2</v>
      </c>
      <c r="D248">
        <v>1.1929388856515299E-3</v>
      </c>
      <c r="E248">
        <v>4.9362243153154902E-3</v>
      </c>
      <c r="F248">
        <v>1.04476166889071E-2</v>
      </c>
      <c r="G248" s="1" t="s">
        <v>10</v>
      </c>
      <c r="H248" s="1" t="s">
        <v>10</v>
      </c>
      <c r="I248" s="1" t="s">
        <v>10</v>
      </c>
      <c r="J248" s="1" t="s">
        <v>10</v>
      </c>
    </row>
    <row r="249" spans="1:10" x14ac:dyDescent="0.25">
      <c r="A249">
        <v>4.5225769281387303E-3</v>
      </c>
      <c r="B249">
        <v>0.13653638958931</v>
      </c>
      <c r="C249">
        <v>-7.8680925071239499E-2</v>
      </c>
      <c r="D249">
        <v>1.28066341858357E-3</v>
      </c>
      <c r="E249">
        <v>4.80974558740854E-3</v>
      </c>
      <c r="F249">
        <v>1.03667434304953E-2</v>
      </c>
      <c r="G249" s="1" t="s">
        <v>10</v>
      </c>
      <c r="H249" s="1" t="s">
        <v>10</v>
      </c>
      <c r="I249" s="1" t="s">
        <v>10</v>
      </c>
      <c r="J249" s="1" t="s">
        <v>10</v>
      </c>
    </row>
    <row r="250" spans="1:10" x14ac:dyDescent="0.25">
      <c r="A250">
        <v>-2.9633939266204801E-4</v>
      </c>
      <c r="B250">
        <v>0.131001487374306</v>
      </c>
      <c r="C250">
        <v>-7.9057924449443803E-2</v>
      </c>
      <c r="D250">
        <v>1.0229705367237299E-3</v>
      </c>
      <c r="E250">
        <v>4.9224584363400901E-3</v>
      </c>
      <c r="F250">
        <v>1.04163764044642E-2</v>
      </c>
      <c r="G250" s="1" t="s">
        <v>10</v>
      </c>
      <c r="H250" s="1" t="s">
        <v>10</v>
      </c>
      <c r="I250" s="1" t="s">
        <v>10</v>
      </c>
      <c r="J250" s="1" t="s">
        <v>10</v>
      </c>
    </row>
    <row r="251" spans="1:10" x14ac:dyDescent="0.25">
      <c r="A251">
        <v>1.5664845705032301E-3</v>
      </c>
      <c r="B251">
        <v>0.13554543256759599</v>
      </c>
      <c r="C251">
        <v>-7.3480360209941906E-2</v>
      </c>
      <c r="D251">
        <v>1.3154487824067499E-3</v>
      </c>
      <c r="E251">
        <v>4.8838229849934604E-3</v>
      </c>
      <c r="F251">
        <v>1.0477520525455499E-2</v>
      </c>
      <c r="G251" s="1" t="s">
        <v>10</v>
      </c>
      <c r="H251" s="1" t="s">
        <v>10</v>
      </c>
      <c r="I251" s="1" t="s">
        <v>10</v>
      </c>
      <c r="J251" s="1" t="s">
        <v>10</v>
      </c>
    </row>
    <row r="252" spans="1:10" x14ac:dyDescent="0.25">
      <c r="A252">
        <v>2.1820217370986899E-3</v>
      </c>
      <c r="B252">
        <v>0.13318508863449099</v>
      </c>
      <c r="C252">
        <v>-7.1908965706825298E-2</v>
      </c>
      <c r="D252">
        <v>1.1529455659911E-3</v>
      </c>
      <c r="E252">
        <v>4.9012405797839199E-3</v>
      </c>
      <c r="F252">
        <v>1.0537836700677899E-2</v>
      </c>
      <c r="G252" s="1" t="s">
        <v>10</v>
      </c>
      <c r="H252" s="1" t="s">
        <v>10</v>
      </c>
      <c r="I252" s="1" t="s">
        <v>10</v>
      </c>
      <c r="J252" s="1" t="s">
        <v>10</v>
      </c>
    </row>
    <row r="253" spans="1:10" x14ac:dyDescent="0.25">
      <c r="A253">
        <v>5.0557404756546003E-3</v>
      </c>
      <c r="B253">
        <v>0.13615894317627</v>
      </c>
      <c r="C253">
        <v>-7.4026815593242604E-2</v>
      </c>
      <c r="D253">
        <v>1.23294710647315E-3</v>
      </c>
      <c r="E253">
        <v>4.9800593405961999E-3</v>
      </c>
      <c r="F253">
        <v>1.05656292289495E-2</v>
      </c>
      <c r="G253" s="1" t="s">
        <v>10</v>
      </c>
      <c r="H253" s="1" t="s">
        <v>10</v>
      </c>
      <c r="I253" s="1" t="s">
        <v>10</v>
      </c>
      <c r="J253" s="1" t="s">
        <v>10</v>
      </c>
    </row>
    <row r="254" spans="1:10" x14ac:dyDescent="0.25">
      <c r="A254">
        <v>5.3932517766952497E-3</v>
      </c>
      <c r="B254">
        <v>0.136026650667191</v>
      </c>
      <c r="C254">
        <v>-7.8136101365089403E-2</v>
      </c>
      <c r="D254">
        <v>1.2008493067696699E-3</v>
      </c>
      <c r="E254">
        <v>4.7903126105666204E-3</v>
      </c>
      <c r="F254">
        <v>1.04740150272846E-2</v>
      </c>
      <c r="G254" s="1" t="s">
        <v>10</v>
      </c>
      <c r="H254" s="1" t="s">
        <v>10</v>
      </c>
      <c r="I254" s="1" t="s">
        <v>10</v>
      </c>
      <c r="J254" s="1" t="s">
        <v>10</v>
      </c>
    </row>
    <row r="255" spans="1:10" x14ac:dyDescent="0.25">
      <c r="A255">
        <v>5.1100552082061802E-3</v>
      </c>
      <c r="B255">
        <v>0.13584789633750899</v>
      </c>
      <c r="C255">
        <v>-8.1718698143959004E-2</v>
      </c>
      <c r="D255">
        <v>1.2158480240032101E-3</v>
      </c>
      <c r="E255">
        <v>4.8532458022236798E-3</v>
      </c>
      <c r="F255">
        <v>1.06000807136297E-2</v>
      </c>
      <c r="G255" s="1" t="s">
        <v>10</v>
      </c>
      <c r="H255" s="1" t="s">
        <v>10</v>
      </c>
      <c r="I255" s="1" t="s">
        <v>10</v>
      </c>
      <c r="J255" s="1" t="s">
        <v>10</v>
      </c>
    </row>
    <row r="256" spans="1:10" x14ac:dyDescent="0.25">
      <c r="A256">
        <v>4.52294945716858E-3</v>
      </c>
      <c r="B256">
        <v>0.13056334853172299</v>
      </c>
      <c r="C256">
        <v>-7.1035876870155307E-2</v>
      </c>
      <c r="D256">
        <v>1.2054827529937001E-3</v>
      </c>
      <c r="E256">
        <v>4.7073406167328401E-3</v>
      </c>
      <c r="F256">
        <v>1.0257037356495901E-2</v>
      </c>
      <c r="G256" s="1" t="s">
        <v>10</v>
      </c>
      <c r="H256" s="1" t="s">
        <v>10</v>
      </c>
      <c r="I256" s="1" t="s">
        <v>10</v>
      </c>
      <c r="J256" s="1" t="s">
        <v>10</v>
      </c>
    </row>
    <row r="257" spans="1:10" x14ac:dyDescent="0.25">
      <c r="A257">
        <v>1.61036849021912E-4</v>
      </c>
      <c r="B257">
        <v>0.13471201062202501</v>
      </c>
      <c r="C257">
        <v>-7.4505873024463695E-2</v>
      </c>
      <c r="D257">
        <v>1.2896833941340401E-3</v>
      </c>
      <c r="E257">
        <v>4.8920516856014703E-3</v>
      </c>
      <c r="F257">
        <v>1.03501752018929E-2</v>
      </c>
      <c r="G257" s="1" t="s">
        <v>10</v>
      </c>
      <c r="H257" s="1" t="s">
        <v>10</v>
      </c>
      <c r="I257" s="1" t="s">
        <v>10</v>
      </c>
      <c r="J257" s="1" t="s">
        <v>10</v>
      </c>
    </row>
    <row r="258" spans="1:10" x14ac:dyDescent="0.25">
      <c r="A258">
        <v>3.68817150592804E-3</v>
      </c>
      <c r="B258">
        <v>0.132025957107544</v>
      </c>
      <c r="C258">
        <v>-7.5056448578834506E-2</v>
      </c>
      <c r="D258">
        <v>1.12178351264447E-3</v>
      </c>
      <c r="E258">
        <v>4.8095406964421298E-3</v>
      </c>
      <c r="F258">
        <v>1.03911384940147E-2</v>
      </c>
      <c r="G258" s="1" t="s">
        <v>10</v>
      </c>
      <c r="H258" s="1" t="s">
        <v>10</v>
      </c>
      <c r="I258" s="1" t="s">
        <v>10</v>
      </c>
      <c r="J258" s="1" t="s">
        <v>10</v>
      </c>
    </row>
    <row r="259" spans="1:10" x14ac:dyDescent="0.25">
      <c r="A259">
        <v>5.3944587707519497E-3</v>
      </c>
      <c r="B259">
        <v>0.13534009456634499</v>
      </c>
      <c r="C259">
        <v>-7.9173505306243896E-2</v>
      </c>
      <c r="D259">
        <v>1.20844913180918E-3</v>
      </c>
      <c r="E259">
        <v>4.8839617520570798E-3</v>
      </c>
      <c r="F259">
        <v>1.0545858182013E-2</v>
      </c>
      <c r="G259" s="1" t="s">
        <v>10</v>
      </c>
      <c r="H259" s="1" t="s">
        <v>10</v>
      </c>
      <c r="I259" s="1" t="s">
        <v>10</v>
      </c>
      <c r="J259" s="1" t="s">
        <v>10</v>
      </c>
    </row>
    <row r="260" spans="1:10" x14ac:dyDescent="0.25">
      <c r="A260">
        <v>4.8184245824813799E-3</v>
      </c>
      <c r="B260">
        <v>0.13433781266212499</v>
      </c>
      <c r="C260">
        <v>-7.8619554638862596E-2</v>
      </c>
      <c r="D260">
        <v>1.1528410250321E-3</v>
      </c>
      <c r="E260">
        <v>4.8811007291078602E-3</v>
      </c>
      <c r="F260">
        <v>1.0626537725329401E-2</v>
      </c>
      <c r="G260" s="1" t="s">
        <v>10</v>
      </c>
      <c r="H260" s="1" t="s">
        <v>10</v>
      </c>
      <c r="I260" s="1" t="s">
        <v>10</v>
      </c>
      <c r="J260" s="1" t="s">
        <v>10</v>
      </c>
    </row>
    <row r="261" spans="1:10" x14ac:dyDescent="0.25">
      <c r="A261">
        <v>4.8317611217498797E-3</v>
      </c>
      <c r="B261">
        <v>0.13534769415855399</v>
      </c>
      <c r="C261">
        <v>-8.0718979239463806E-2</v>
      </c>
      <c r="D261">
        <v>1.2232639128342299E-3</v>
      </c>
      <c r="E261">
        <v>4.8654787242412602E-3</v>
      </c>
      <c r="F261">
        <v>1.0491592809557901E-2</v>
      </c>
      <c r="G261" s="1" t="s">
        <v>10</v>
      </c>
      <c r="H261" s="1" t="s">
        <v>10</v>
      </c>
      <c r="I261" s="1" t="s">
        <v>10</v>
      </c>
      <c r="J261" s="1" t="s">
        <v>10</v>
      </c>
    </row>
    <row r="262" spans="1:10" x14ac:dyDescent="0.25">
      <c r="A262">
        <v>2.5644302368164102E-3</v>
      </c>
      <c r="B262">
        <v>0.136983722448349</v>
      </c>
      <c r="C262">
        <v>-7.9046800732612596E-2</v>
      </c>
      <c r="D262">
        <v>1.04960205499083E-3</v>
      </c>
      <c r="E262">
        <v>4.9149170517921396E-3</v>
      </c>
      <c r="F262">
        <v>1.04179140180349E-2</v>
      </c>
      <c r="G262" s="1" t="s">
        <v>10</v>
      </c>
      <c r="H262" s="1" t="s">
        <v>10</v>
      </c>
      <c r="I262" s="1" t="s">
        <v>10</v>
      </c>
      <c r="J262" s="1" t="s">
        <v>10</v>
      </c>
    </row>
    <row r="263" spans="1:10" x14ac:dyDescent="0.25">
      <c r="A263">
        <v>1.66954100131989E-3</v>
      </c>
      <c r="B263">
        <v>0.13218048214912401</v>
      </c>
      <c r="C263">
        <v>-7.7048681676387801E-2</v>
      </c>
      <c r="D263">
        <v>1.1112631764262899E-3</v>
      </c>
      <c r="E263">
        <v>4.8914388753473802E-3</v>
      </c>
      <c r="F263">
        <v>1.04815075173974E-2</v>
      </c>
      <c r="G263" s="1" t="s">
        <v>10</v>
      </c>
      <c r="H263" s="1" t="s">
        <v>10</v>
      </c>
      <c r="I263" s="1" t="s">
        <v>10</v>
      </c>
      <c r="J263" s="1" t="s">
        <v>10</v>
      </c>
    </row>
    <row r="264" spans="1:10" x14ac:dyDescent="0.25">
      <c r="A264">
        <v>2.7616620063781699E-3</v>
      </c>
      <c r="B264">
        <v>0.13553564250469199</v>
      </c>
      <c r="C264">
        <v>-7.3979347944259602E-2</v>
      </c>
      <c r="D264">
        <v>1.2101922184228899E-3</v>
      </c>
      <c r="E264">
        <v>4.8275501467287497E-3</v>
      </c>
      <c r="F264">
        <v>1.0448444634676E-2</v>
      </c>
      <c r="G264" s="1" t="s">
        <v>10</v>
      </c>
      <c r="H264" s="1" t="s">
        <v>10</v>
      </c>
      <c r="I264" s="1" t="s">
        <v>10</v>
      </c>
      <c r="J264" s="1" t="s">
        <v>10</v>
      </c>
    </row>
    <row r="265" spans="1:10" x14ac:dyDescent="0.25">
      <c r="A265">
        <v>4.2328983545303301E-3</v>
      </c>
      <c r="B265">
        <v>0.13205468654632599</v>
      </c>
      <c r="C265">
        <v>-7.7653653919696794E-2</v>
      </c>
      <c r="D265">
        <v>1.22786709107459E-3</v>
      </c>
      <c r="E265">
        <v>4.7444384545087797E-3</v>
      </c>
      <c r="F265">
        <v>1.0500904172658899E-2</v>
      </c>
      <c r="G265" s="1" t="s">
        <v>10</v>
      </c>
      <c r="H265" s="1" t="s">
        <v>10</v>
      </c>
      <c r="I265" s="1" t="s">
        <v>10</v>
      </c>
      <c r="J265" s="1" t="s">
        <v>10</v>
      </c>
    </row>
    <row r="266" spans="1:10" x14ac:dyDescent="0.25">
      <c r="A266">
        <v>3.6844164133071899E-3</v>
      </c>
      <c r="B266">
        <v>0.13436122238636</v>
      </c>
      <c r="C266">
        <v>-8.3310760557651506E-2</v>
      </c>
      <c r="D266">
        <v>1.2863528681919E-3</v>
      </c>
      <c r="E266">
        <v>4.8711621202528503E-3</v>
      </c>
      <c r="F266">
        <v>1.04647651314735E-2</v>
      </c>
      <c r="G266" s="1" t="s">
        <v>10</v>
      </c>
      <c r="H266" s="1" t="s">
        <v>10</v>
      </c>
      <c r="I266" s="1" t="s">
        <v>10</v>
      </c>
      <c r="J266" s="1" t="s">
        <v>10</v>
      </c>
    </row>
    <row r="267" spans="1:10" x14ac:dyDescent="0.25">
      <c r="A267">
        <v>3.9657652378082301E-3</v>
      </c>
      <c r="B267">
        <v>0.133877724409103</v>
      </c>
      <c r="C267">
        <v>-8.0270372331142398E-2</v>
      </c>
      <c r="D267">
        <v>1.30792893469334E-3</v>
      </c>
      <c r="E267">
        <v>4.8173274844884898E-3</v>
      </c>
      <c r="F267">
        <v>1.03298332542181E-2</v>
      </c>
      <c r="G267" s="1" t="s">
        <v>10</v>
      </c>
      <c r="H267" s="1" t="s">
        <v>10</v>
      </c>
      <c r="I267" s="1" t="s">
        <v>10</v>
      </c>
      <c r="J267" s="1" t="s">
        <v>10</v>
      </c>
    </row>
    <row r="268" spans="1:10" x14ac:dyDescent="0.25">
      <c r="A268">
        <v>4.2886286973953204E-3</v>
      </c>
      <c r="B268">
        <v>0.13302592933177901</v>
      </c>
      <c r="C268">
        <v>-7.8626006841659504E-2</v>
      </c>
      <c r="D268">
        <v>1.09018746297807E-3</v>
      </c>
      <c r="E268">
        <v>4.7603277489542996E-3</v>
      </c>
      <c r="F268">
        <v>1.0444478131830699E-2</v>
      </c>
      <c r="G268" s="1" t="s">
        <v>10</v>
      </c>
      <c r="H268" s="1" t="s">
        <v>10</v>
      </c>
      <c r="I268" s="1" t="s">
        <v>10</v>
      </c>
      <c r="J268" s="1" t="s">
        <v>10</v>
      </c>
    </row>
    <row r="269" spans="1:10" x14ac:dyDescent="0.25">
      <c r="A269">
        <v>4.8796832561492898E-4</v>
      </c>
      <c r="B269">
        <v>0.13687737286090901</v>
      </c>
      <c r="C269">
        <v>-7.9094626009464306E-2</v>
      </c>
      <c r="D269">
        <v>1.2567507801577399E-3</v>
      </c>
      <c r="E269">
        <v>4.8378002829849703E-3</v>
      </c>
      <c r="F269">
        <v>1.03312581777573E-2</v>
      </c>
      <c r="G269" s="1" t="s">
        <v>10</v>
      </c>
      <c r="H269" s="1" t="s">
        <v>10</v>
      </c>
      <c r="I269" s="1" t="s">
        <v>10</v>
      </c>
      <c r="J269" s="1" t="s">
        <v>10</v>
      </c>
    </row>
    <row r="270" spans="1:10" x14ac:dyDescent="0.25">
      <c r="A270">
        <v>2.7904510498046901E-3</v>
      </c>
      <c r="B270">
        <v>0.13418824970722201</v>
      </c>
      <c r="C270">
        <v>-7.5025074183940901E-2</v>
      </c>
      <c r="D270">
        <v>1.17879931349307E-3</v>
      </c>
      <c r="E270">
        <v>4.8702685162424998E-3</v>
      </c>
      <c r="F270">
        <v>1.04290340095758E-2</v>
      </c>
      <c r="G270" s="1" t="s">
        <v>10</v>
      </c>
      <c r="H270" s="1" t="s">
        <v>10</v>
      </c>
      <c r="I270" s="1" t="s">
        <v>10</v>
      </c>
      <c r="J270" s="1" t="s">
        <v>10</v>
      </c>
    </row>
    <row r="271" spans="1:10" x14ac:dyDescent="0.25">
      <c r="A271">
        <v>3.0775368213653599E-3</v>
      </c>
      <c r="B271">
        <v>0.137043297290802</v>
      </c>
      <c r="C271">
        <v>-7.9122722148895305E-2</v>
      </c>
      <c r="D271">
        <v>1.24368700198829E-3</v>
      </c>
      <c r="E271">
        <v>4.7826953232288404E-3</v>
      </c>
      <c r="F271">
        <v>1.0421108454465901E-2</v>
      </c>
      <c r="G271" s="1" t="s">
        <v>10</v>
      </c>
      <c r="H271" s="1" t="s">
        <v>10</v>
      </c>
      <c r="I271" s="1" t="s">
        <v>10</v>
      </c>
      <c r="J271" s="1" t="s">
        <v>10</v>
      </c>
    </row>
    <row r="272" spans="1:10" x14ac:dyDescent="0.25">
      <c r="A272">
        <v>3.6402791738510101E-3</v>
      </c>
      <c r="B272">
        <v>0.13536515831947299</v>
      </c>
      <c r="C272">
        <v>-8.0684147775173201E-2</v>
      </c>
      <c r="D272">
        <v>1.2701597297564099E-3</v>
      </c>
      <c r="E272">
        <v>4.8528122715651998E-3</v>
      </c>
      <c r="F272">
        <v>1.0601419955492001E-2</v>
      </c>
      <c r="G272" s="1" t="s">
        <v>10</v>
      </c>
      <c r="H272" s="1" t="s">
        <v>10</v>
      </c>
      <c r="I272" s="1" t="s">
        <v>10</v>
      </c>
      <c r="J272" s="1" t="s">
        <v>10</v>
      </c>
    </row>
    <row r="273" spans="1:10" x14ac:dyDescent="0.25">
      <c r="A273">
        <v>7.7326148748397801E-3</v>
      </c>
      <c r="B273">
        <v>0.135627061128616</v>
      </c>
      <c r="C273">
        <v>-7.6074533164501204E-2</v>
      </c>
      <c r="D273">
        <v>1.04667339473963E-3</v>
      </c>
      <c r="E273">
        <v>4.9325944855809203E-3</v>
      </c>
      <c r="F273">
        <v>1.0561505332589099E-2</v>
      </c>
      <c r="G273" s="1" t="s">
        <v>10</v>
      </c>
      <c r="H273" s="1" t="s">
        <v>10</v>
      </c>
      <c r="I273" s="1" t="s">
        <v>10</v>
      </c>
      <c r="J273" s="1" t="s">
        <v>10</v>
      </c>
    </row>
    <row r="274" spans="1:10" x14ac:dyDescent="0.25">
      <c r="A274">
        <v>3.0644536018371599E-3</v>
      </c>
      <c r="B274">
        <v>0.13567990064620999</v>
      </c>
      <c r="C274">
        <v>-7.91022554039955E-2</v>
      </c>
      <c r="D274">
        <v>1.21472065802664E-3</v>
      </c>
      <c r="E274">
        <v>4.90942690521479E-3</v>
      </c>
      <c r="F274">
        <v>1.06191653758287E-2</v>
      </c>
      <c r="G274" s="1" t="s">
        <v>10</v>
      </c>
      <c r="H274" s="1" t="s">
        <v>10</v>
      </c>
      <c r="I274" s="1" t="s">
        <v>10</v>
      </c>
      <c r="J274" s="1" t="s">
        <v>10</v>
      </c>
    </row>
    <row r="275" spans="1:10" x14ac:dyDescent="0.25">
      <c r="A275">
        <v>2.1912902593612701E-3</v>
      </c>
      <c r="B275">
        <v>0.135203182697296</v>
      </c>
      <c r="C275">
        <v>-7.3419339954853099E-2</v>
      </c>
      <c r="D275">
        <v>1.14726962056011E-3</v>
      </c>
      <c r="E275">
        <v>4.7991713508963602E-3</v>
      </c>
      <c r="F275">
        <v>1.0484003461897399E-2</v>
      </c>
      <c r="G275" s="1" t="s">
        <v>10</v>
      </c>
      <c r="H275" s="1" t="s">
        <v>10</v>
      </c>
      <c r="I275" s="1" t="s">
        <v>10</v>
      </c>
      <c r="J275" s="1" t="s">
        <v>10</v>
      </c>
    </row>
    <row r="276" spans="1:10" x14ac:dyDescent="0.25">
      <c r="A276">
        <v>-3.7541985511779801E-4</v>
      </c>
      <c r="B276">
        <v>0.131364911794662</v>
      </c>
      <c r="C276">
        <v>-7.8649640083313002E-2</v>
      </c>
      <c r="D276">
        <v>1.2804137077182501E-3</v>
      </c>
      <c r="E276">
        <v>4.9674208275973797E-3</v>
      </c>
      <c r="F276">
        <v>1.0411327704787299E-2</v>
      </c>
      <c r="G276" s="1" t="s">
        <v>10</v>
      </c>
      <c r="H276" s="1" t="s">
        <v>10</v>
      </c>
      <c r="I276" s="1" t="s">
        <v>10</v>
      </c>
      <c r="J276" s="1" t="s">
        <v>10</v>
      </c>
    </row>
    <row r="277" spans="1:10" x14ac:dyDescent="0.25">
      <c r="A277">
        <v>3.6519169807434099E-3</v>
      </c>
      <c r="B277">
        <v>0.13437266647815699</v>
      </c>
      <c r="C277">
        <v>-7.9666040837764698E-2</v>
      </c>
      <c r="D277">
        <v>1.2423520674928999E-3</v>
      </c>
      <c r="E277">
        <v>4.8102661967277501E-3</v>
      </c>
      <c r="F277">
        <v>1.0546682402491601E-2</v>
      </c>
      <c r="G277" s="1" t="s">
        <v>10</v>
      </c>
      <c r="H277" s="1" t="s">
        <v>10</v>
      </c>
      <c r="I277" s="1" t="s">
        <v>10</v>
      </c>
      <c r="J277" s="1" t="s">
        <v>10</v>
      </c>
    </row>
    <row r="278" spans="1:10" x14ac:dyDescent="0.25">
      <c r="A278">
        <v>4.2489171028137198E-3</v>
      </c>
      <c r="B278">
        <v>0.13566768169403101</v>
      </c>
      <c r="C278">
        <v>-7.4494004249572796E-2</v>
      </c>
      <c r="D278">
        <v>1.1066157603636399E-3</v>
      </c>
      <c r="E278">
        <v>4.8701241612434396E-3</v>
      </c>
      <c r="F278">
        <v>1.0428110137581799E-2</v>
      </c>
      <c r="G278" s="1" t="s">
        <v>10</v>
      </c>
      <c r="H278" s="1" t="s">
        <v>10</v>
      </c>
      <c r="I278" s="1" t="s">
        <v>10</v>
      </c>
      <c r="J278" s="1" t="s">
        <v>10</v>
      </c>
    </row>
    <row r="279" spans="1:10" x14ac:dyDescent="0.25">
      <c r="A279">
        <v>1.94822251796722E-3</v>
      </c>
      <c r="B279">
        <v>0.13500049710273701</v>
      </c>
      <c r="C279">
        <v>-8.0136783421039595E-2</v>
      </c>
      <c r="D279">
        <v>1.1907854350283701E-3</v>
      </c>
      <c r="E279">
        <v>4.9654371105134496E-3</v>
      </c>
      <c r="F279">
        <v>1.0500724427402E-2</v>
      </c>
      <c r="G279" s="1" t="s">
        <v>10</v>
      </c>
      <c r="H279" s="1" t="s">
        <v>10</v>
      </c>
      <c r="I279" s="1" t="s">
        <v>10</v>
      </c>
      <c r="J279" s="1" t="s">
        <v>10</v>
      </c>
    </row>
    <row r="280" spans="1:10" x14ac:dyDescent="0.25">
      <c r="A280">
        <v>5.4136663675308202E-3</v>
      </c>
      <c r="B280">
        <v>0.13601711392402599</v>
      </c>
      <c r="C280">
        <v>-7.7629506587982205E-2</v>
      </c>
      <c r="D280">
        <v>1.16982276085764E-3</v>
      </c>
      <c r="E280">
        <v>4.8073213547468203E-3</v>
      </c>
      <c r="F280">
        <v>1.0392067953944199E-2</v>
      </c>
      <c r="G280" s="1" t="s">
        <v>10</v>
      </c>
      <c r="H280" s="1" t="s">
        <v>10</v>
      </c>
      <c r="I280" s="1" t="s">
        <v>10</v>
      </c>
      <c r="J280" s="1" t="s">
        <v>10</v>
      </c>
    </row>
    <row r="281" spans="1:10" x14ac:dyDescent="0.25">
      <c r="A281">
        <v>2.5482922792434701E-3</v>
      </c>
      <c r="B281">
        <v>0.13332730531692499</v>
      </c>
      <c r="C281">
        <v>-8.0189742147922502E-2</v>
      </c>
      <c r="D281">
        <v>1.1841905070468801E-3</v>
      </c>
      <c r="E281">
        <v>4.9850419163703901E-3</v>
      </c>
      <c r="F281">
        <v>1.0436418466269999E-2</v>
      </c>
      <c r="G281" s="1" t="s">
        <v>10</v>
      </c>
      <c r="H281" s="1" t="s">
        <v>10</v>
      </c>
      <c r="I281" s="1" t="s">
        <v>10</v>
      </c>
      <c r="J281" s="1" t="s">
        <v>10</v>
      </c>
    </row>
    <row r="282" spans="1:10" x14ac:dyDescent="0.25">
      <c r="A282">
        <v>2.20747292041779E-3</v>
      </c>
      <c r="B282">
        <v>0.134530499577522</v>
      </c>
      <c r="C282">
        <v>-7.8631468117237105E-2</v>
      </c>
      <c r="D282">
        <v>1.25883368309587E-3</v>
      </c>
      <c r="E282">
        <v>4.8862705007195499E-3</v>
      </c>
      <c r="F282">
        <v>1.04749407619238E-2</v>
      </c>
      <c r="G282" s="1" t="s">
        <v>10</v>
      </c>
      <c r="H282" s="1" t="s">
        <v>10</v>
      </c>
      <c r="I282" s="1" t="s">
        <v>10</v>
      </c>
      <c r="J282" s="1" t="s">
        <v>10</v>
      </c>
    </row>
    <row r="283" spans="1:10" x14ac:dyDescent="0.25">
      <c r="A283">
        <v>5.9944838285446202E-3</v>
      </c>
      <c r="B283">
        <v>0.13733959197998</v>
      </c>
      <c r="C283">
        <v>-8.4270395338535295E-2</v>
      </c>
      <c r="D283">
        <v>1.1895861243829101E-3</v>
      </c>
      <c r="E283">
        <v>4.8347930423915404E-3</v>
      </c>
      <c r="F283">
        <v>1.062654517591E-2</v>
      </c>
      <c r="G283" s="1" t="s">
        <v>10</v>
      </c>
      <c r="H283" s="1" t="s">
        <v>10</v>
      </c>
      <c r="I283" s="1" t="s">
        <v>10</v>
      </c>
      <c r="J283" s="1" t="s">
        <v>10</v>
      </c>
    </row>
    <row r="284" spans="1:10" x14ac:dyDescent="0.25">
      <c r="A284">
        <v>2.2246688604354902E-3</v>
      </c>
      <c r="B284">
        <v>0.13352526724338501</v>
      </c>
      <c r="C284">
        <v>-8.1165932118892697E-2</v>
      </c>
      <c r="D284">
        <v>1.2040208093822E-3</v>
      </c>
      <c r="E284">
        <v>4.8771658912301098E-3</v>
      </c>
      <c r="F284">
        <v>1.0609110817313199E-2</v>
      </c>
      <c r="G284" s="1" t="s">
        <v>10</v>
      </c>
      <c r="H284" s="1" t="s">
        <v>10</v>
      </c>
      <c r="I284" s="1" t="s">
        <v>10</v>
      </c>
      <c r="J284" s="1" t="s">
        <v>10</v>
      </c>
    </row>
    <row r="285" spans="1:10" x14ac:dyDescent="0.25">
      <c r="A285">
        <v>3.9102584123611502E-3</v>
      </c>
      <c r="B285">
        <v>0.135195761919022</v>
      </c>
      <c r="C285">
        <v>-8.0158300697803497E-2</v>
      </c>
      <c r="D285">
        <v>1.26914761494845E-3</v>
      </c>
      <c r="E285">
        <v>4.8661064356565501E-3</v>
      </c>
      <c r="F285">
        <v>1.0701010003686E-2</v>
      </c>
      <c r="G285" s="1" t="s">
        <v>10</v>
      </c>
      <c r="H285" s="1" t="s">
        <v>10</v>
      </c>
      <c r="I285" s="1" t="s">
        <v>10</v>
      </c>
      <c r="J285" s="1" t="s">
        <v>10</v>
      </c>
    </row>
    <row r="286" spans="1:10" x14ac:dyDescent="0.25">
      <c r="A286">
        <v>4.0124207735061602E-3</v>
      </c>
      <c r="B286">
        <v>0.133834093809128</v>
      </c>
      <c r="C286">
        <v>-8.3226516842842102E-2</v>
      </c>
      <c r="D286">
        <v>1.1024427367374301E-3</v>
      </c>
      <c r="E286">
        <v>4.8657516017556199E-3</v>
      </c>
      <c r="F286">
        <v>1.05704572051764E-2</v>
      </c>
      <c r="G286" s="1" t="s">
        <v>10</v>
      </c>
      <c r="H286" s="1" t="s">
        <v>10</v>
      </c>
      <c r="I286" s="1" t="s">
        <v>10</v>
      </c>
      <c r="J286" s="1" t="s">
        <v>10</v>
      </c>
    </row>
    <row r="287" spans="1:10" x14ac:dyDescent="0.25">
      <c r="A287">
        <v>3.9085596799850499E-3</v>
      </c>
      <c r="B287">
        <v>0.13352297246456099</v>
      </c>
      <c r="C287">
        <v>-7.1010962128639193E-2</v>
      </c>
      <c r="D287">
        <v>1.2726099230349101E-3</v>
      </c>
      <c r="E287">
        <v>4.9177962355315703E-3</v>
      </c>
      <c r="F287">
        <v>1.03401094675064E-2</v>
      </c>
      <c r="G287" s="1" t="s">
        <v>10</v>
      </c>
      <c r="H287" s="1" t="s">
        <v>10</v>
      </c>
      <c r="I287" s="1" t="s">
        <v>10</v>
      </c>
      <c r="J287" s="1" t="s">
        <v>10</v>
      </c>
    </row>
    <row r="288" spans="1:10" x14ac:dyDescent="0.25">
      <c r="A288">
        <v>1.32653117179871E-3</v>
      </c>
      <c r="B288">
        <v>0.13334473967552199</v>
      </c>
      <c r="C288">
        <v>-7.0401497185230297E-2</v>
      </c>
      <c r="D288">
        <v>1.1825781548395801E-3</v>
      </c>
      <c r="E288">
        <v>4.9628252163529396E-3</v>
      </c>
      <c r="F288">
        <v>1.0357564315199901E-2</v>
      </c>
      <c r="G288" s="1" t="s">
        <v>10</v>
      </c>
      <c r="H288" s="1" t="s">
        <v>10</v>
      </c>
      <c r="I288" s="1" t="s">
        <v>10</v>
      </c>
      <c r="J288" s="1" t="s">
        <v>10</v>
      </c>
    </row>
    <row r="289" spans="1:10" x14ac:dyDescent="0.25">
      <c r="A289">
        <v>3.0925124883651699E-3</v>
      </c>
      <c r="B289">
        <v>0.133709952235222</v>
      </c>
      <c r="C289">
        <v>-7.7650219202041598E-2</v>
      </c>
      <c r="D289">
        <v>1.2466366169974199E-3</v>
      </c>
      <c r="E289">
        <v>4.8089595511555698E-3</v>
      </c>
      <c r="F289">
        <v>1.03478524833918E-2</v>
      </c>
      <c r="G289" s="1" t="s">
        <v>10</v>
      </c>
      <c r="H289" s="1" t="s">
        <v>10</v>
      </c>
      <c r="I289" s="1" t="s">
        <v>10</v>
      </c>
      <c r="J289" s="1" t="s">
        <v>10</v>
      </c>
    </row>
    <row r="290" spans="1:10" x14ac:dyDescent="0.25">
      <c r="A290">
        <v>5.0799548625946002E-4</v>
      </c>
      <c r="B290">
        <v>0.13252383470535301</v>
      </c>
      <c r="C290">
        <v>-8.11639204621315E-2</v>
      </c>
      <c r="D290">
        <v>1.2065769406035499E-3</v>
      </c>
      <c r="E290">
        <v>4.9226088449358897E-3</v>
      </c>
      <c r="F290">
        <v>1.05276554822922E-2</v>
      </c>
      <c r="G290" s="1" t="s">
        <v>10</v>
      </c>
      <c r="H290" s="1" t="s">
        <v>10</v>
      </c>
      <c r="I290" s="1" t="s">
        <v>10</v>
      </c>
      <c r="J290" s="1" t="s">
        <v>10</v>
      </c>
    </row>
    <row r="291" spans="1:10" x14ac:dyDescent="0.25">
      <c r="A291">
        <v>2.81882286071777E-3</v>
      </c>
      <c r="B291">
        <v>0.13320545852184301</v>
      </c>
      <c r="C291">
        <v>-7.9168453812599196E-2</v>
      </c>
      <c r="D291">
        <v>1.2117731384932999E-3</v>
      </c>
      <c r="E291">
        <v>4.8119165003299696E-3</v>
      </c>
      <c r="F291">
        <v>1.04012414813042E-2</v>
      </c>
      <c r="G291" s="1" t="s">
        <v>10</v>
      </c>
      <c r="H291" s="1" t="s">
        <v>10</v>
      </c>
      <c r="I291" s="1" t="s">
        <v>10</v>
      </c>
      <c r="J291" s="1" t="s">
        <v>10</v>
      </c>
    </row>
    <row r="292" spans="1:10" x14ac:dyDescent="0.25">
      <c r="A292">
        <v>4.1770040988922102E-3</v>
      </c>
      <c r="B292">
        <v>0.138021990656853</v>
      </c>
      <c r="C292">
        <v>-7.5539737939834595E-2</v>
      </c>
      <c r="D292">
        <v>1.2856429675594E-3</v>
      </c>
      <c r="E292">
        <v>4.8881652764975999E-3</v>
      </c>
      <c r="F292">
        <v>1.0530970990657799E-2</v>
      </c>
      <c r="G292" s="1" t="s">
        <v>10</v>
      </c>
      <c r="H292" s="1" t="s">
        <v>10</v>
      </c>
      <c r="I292" s="1" t="s">
        <v>10</v>
      </c>
      <c r="J292" s="1" t="s">
        <v>10</v>
      </c>
    </row>
    <row r="293" spans="1:10" x14ac:dyDescent="0.25">
      <c r="A293">
        <v>7.4425339698791504E-4</v>
      </c>
      <c r="B293">
        <v>0.134689390659332</v>
      </c>
      <c r="C293">
        <v>-8.2195863127708393E-2</v>
      </c>
      <c r="D293">
        <v>1.3238006504252601E-3</v>
      </c>
      <c r="E293">
        <v>4.9878493882715702E-3</v>
      </c>
      <c r="F293">
        <v>1.0647408664226501E-2</v>
      </c>
      <c r="G293" s="1" t="s">
        <v>10</v>
      </c>
      <c r="H293" s="1" t="s">
        <v>10</v>
      </c>
      <c r="I293" s="1" t="s">
        <v>10</v>
      </c>
      <c r="J293" s="1" t="s">
        <v>10</v>
      </c>
    </row>
    <row r="294" spans="1:10" x14ac:dyDescent="0.25">
      <c r="A294">
        <v>3.3453106880188001E-3</v>
      </c>
      <c r="B294">
        <v>0.134839087724686</v>
      </c>
      <c r="C294">
        <v>-7.8117549419403104E-2</v>
      </c>
      <c r="D294">
        <v>1.2486231280490799E-3</v>
      </c>
      <c r="E294">
        <v>4.9661840312182903E-3</v>
      </c>
      <c r="F294">
        <v>1.0601264424622101E-2</v>
      </c>
      <c r="G294" s="1" t="s">
        <v>10</v>
      </c>
      <c r="H294" s="1" t="s">
        <v>10</v>
      </c>
      <c r="I294" s="1" t="s">
        <v>10</v>
      </c>
      <c r="J294" s="1" t="s">
        <v>10</v>
      </c>
    </row>
    <row r="295" spans="1:10" x14ac:dyDescent="0.25">
      <c r="A295">
        <v>3.0058622360229501E-3</v>
      </c>
      <c r="B295">
        <v>0.13340812921524001</v>
      </c>
      <c r="C295">
        <v>-7.6117560267448398E-2</v>
      </c>
      <c r="D295">
        <v>1.37935078237206E-3</v>
      </c>
      <c r="E295">
        <v>4.7836592420935596E-3</v>
      </c>
      <c r="F295">
        <v>1.05495359748602E-2</v>
      </c>
      <c r="G295" s="1" t="s">
        <v>10</v>
      </c>
      <c r="H295" s="1" t="s">
        <v>10</v>
      </c>
      <c r="I295" s="1" t="s">
        <v>10</v>
      </c>
      <c r="J295" s="1" t="s">
        <v>10</v>
      </c>
    </row>
    <row r="296" spans="1:10" x14ac:dyDescent="0.25">
      <c r="A296">
        <v>5.3411126136779803E-3</v>
      </c>
      <c r="B296">
        <v>0.13571465015411399</v>
      </c>
      <c r="C296">
        <v>-7.1942590177059201E-2</v>
      </c>
      <c r="D296">
        <v>1.1817686026915899E-3</v>
      </c>
      <c r="E296">
        <v>4.71253599971533E-3</v>
      </c>
      <c r="F296">
        <v>1.05115510523319E-2</v>
      </c>
      <c r="G296" s="1" t="s">
        <v>10</v>
      </c>
      <c r="H296" s="1" t="s">
        <v>10</v>
      </c>
      <c r="I296" s="1" t="s">
        <v>10</v>
      </c>
      <c r="J296" s="1" t="s">
        <v>10</v>
      </c>
    </row>
    <row r="297" spans="1:10" x14ac:dyDescent="0.25">
      <c r="A297">
        <v>3.9394795894622803E-3</v>
      </c>
      <c r="B297">
        <v>0.134871825575829</v>
      </c>
      <c r="C297">
        <v>-7.9184778034687001E-2</v>
      </c>
      <c r="D297">
        <v>1.2769432505592699E-3</v>
      </c>
      <c r="E297">
        <v>4.8245992511510797E-3</v>
      </c>
      <c r="F297">
        <v>1.04658119380474E-2</v>
      </c>
      <c r="G297" s="1" t="s">
        <v>10</v>
      </c>
      <c r="H297" s="1" t="s">
        <v>10</v>
      </c>
      <c r="I297" s="1" t="s">
        <v>10</v>
      </c>
      <c r="J297" s="1" t="s">
        <v>10</v>
      </c>
    </row>
    <row r="298" spans="1:10" x14ac:dyDescent="0.25">
      <c r="A298">
        <v>2.4198591709137002E-3</v>
      </c>
      <c r="B298">
        <v>0.134696319699287</v>
      </c>
      <c r="C298">
        <v>-7.0890299975871998E-2</v>
      </c>
      <c r="D298">
        <v>1.24621135182679E-3</v>
      </c>
      <c r="E298">
        <v>4.9067633226513897E-3</v>
      </c>
      <c r="F298">
        <v>1.05942562222481E-2</v>
      </c>
      <c r="G298" s="1" t="s">
        <v>10</v>
      </c>
      <c r="H298" s="1" t="s">
        <v>10</v>
      </c>
      <c r="I298" s="1" t="s">
        <v>10</v>
      </c>
      <c r="J298" s="1" t="s">
        <v>10</v>
      </c>
    </row>
    <row r="299" spans="1:10" x14ac:dyDescent="0.25">
      <c r="A299">
        <v>3.3914893865585301E-3</v>
      </c>
      <c r="B299">
        <v>0.132197916507721</v>
      </c>
      <c r="C299">
        <v>-7.3499694466590895E-2</v>
      </c>
      <c r="D299">
        <v>1.10868795309216E-3</v>
      </c>
      <c r="E299">
        <v>4.7869356349110603E-3</v>
      </c>
      <c r="F299">
        <v>1.03733884170651E-2</v>
      </c>
      <c r="G299" s="1" t="s">
        <v>10</v>
      </c>
      <c r="H299" s="1" t="s">
        <v>10</v>
      </c>
      <c r="I299" s="1" t="s">
        <v>10</v>
      </c>
      <c r="J299" s="1" t="s">
        <v>10</v>
      </c>
    </row>
    <row r="300" spans="1:10" x14ac:dyDescent="0.25">
      <c r="A300">
        <v>3.09348106384277E-3</v>
      </c>
      <c r="B300">
        <v>0.13535679876804399</v>
      </c>
      <c r="C300">
        <v>-7.35065713524818E-2</v>
      </c>
      <c r="D300">
        <v>1.1754445731639899E-3</v>
      </c>
      <c r="E300">
        <v>4.84185758978128E-3</v>
      </c>
      <c r="F300">
        <v>1.0248517617583301E-2</v>
      </c>
      <c r="G300" s="1" t="s">
        <v>10</v>
      </c>
      <c r="H300" s="1" t="s">
        <v>10</v>
      </c>
      <c r="I300" s="1" t="s">
        <v>10</v>
      </c>
      <c r="J300" s="1" t="s">
        <v>10</v>
      </c>
    </row>
    <row r="301" spans="1:10" x14ac:dyDescent="0.25">
      <c r="A301">
        <v>3.30738723278046E-3</v>
      </c>
      <c r="B301">
        <v>0.135882288217545</v>
      </c>
      <c r="C301">
        <v>-7.2977907955646501E-2</v>
      </c>
      <c r="D301">
        <v>1.2737773358821899E-3</v>
      </c>
      <c r="E301">
        <v>4.8044077120721297E-3</v>
      </c>
      <c r="F301">
        <v>1.04677816852927E-2</v>
      </c>
      <c r="G301" s="1" t="s">
        <v>10</v>
      </c>
      <c r="H301" s="1" t="s">
        <v>10</v>
      </c>
      <c r="I301" s="1" t="s">
        <v>10</v>
      </c>
      <c r="J301" s="1" t="s">
        <v>10</v>
      </c>
    </row>
    <row r="302" spans="1:10" x14ac:dyDescent="0.25">
      <c r="A302">
        <v>2.21699476242065E-3</v>
      </c>
      <c r="B302">
        <v>0.133852079510689</v>
      </c>
      <c r="C302">
        <v>-7.4995651841163594E-2</v>
      </c>
      <c r="D302">
        <v>1.1456843931227901E-3</v>
      </c>
      <c r="E302">
        <v>4.8762937076389798E-3</v>
      </c>
      <c r="F302">
        <v>1.04648154228926E-2</v>
      </c>
      <c r="G302" s="1" t="s">
        <v>10</v>
      </c>
      <c r="H302" s="1" t="s">
        <v>10</v>
      </c>
      <c r="I302" s="1" t="s">
        <v>10</v>
      </c>
      <c r="J302" s="1" t="s">
        <v>10</v>
      </c>
    </row>
    <row r="303" spans="1:10" x14ac:dyDescent="0.25">
      <c r="A303">
        <v>3.3495873212814301E-3</v>
      </c>
      <c r="B303">
        <v>0.133212745189667</v>
      </c>
      <c r="C303">
        <v>-7.50455632805824E-2</v>
      </c>
      <c r="D303">
        <v>1.2120158644393099E-3</v>
      </c>
      <c r="E303">
        <v>4.7874818556010697E-3</v>
      </c>
      <c r="F303">
        <v>1.0483656078577E-2</v>
      </c>
      <c r="G303" s="1" t="s">
        <v>10</v>
      </c>
      <c r="H303" s="1" t="s">
        <v>10</v>
      </c>
      <c r="I303" s="1" t="s">
        <v>10</v>
      </c>
      <c r="J303" s="1" t="s">
        <v>10</v>
      </c>
    </row>
    <row r="304" spans="1:10" x14ac:dyDescent="0.25">
      <c r="A304">
        <v>2.8203278779983499E-3</v>
      </c>
      <c r="B304">
        <v>0.134850949048996</v>
      </c>
      <c r="C304">
        <v>-8.3747632801532704E-2</v>
      </c>
      <c r="D304">
        <v>1.21975259389728E-3</v>
      </c>
      <c r="E304">
        <v>4.8881862312555296E-3</v>
      </c>
      <c r="F304">
        <v>1.05727333575487E-2</v>
      </c>
      <c r="G304" s="1" t="s">
        <v>10</v>
      </c>
      <c r="H304" s="1" t="s">
        <v>10</v>
      </c>
      <c r="I304" s="1" t="s">
        <v>10</v>
      </c>
      <c r="J304" s="1" t="s">
        <v>10</v>
      </c>
    </row>
    <row r="305" spans="1:10" x14ac:dyDescent="0.25">
      <c r="A305">
        <v>-1.0615438222885099E-3</v>
      </c>
      <c r="B305">
        <v>0.13406960666179699</v>
      </c>
      <c r="C305">
        <v>-7.3485009372234303E-2</v>
      </c>
      <c r="D305">
        <v>1.41798879485577E-3</v>
      </c>
      <c r="E305">
        <v>4.9141040071845098E-3</v>
      </c>
      <c r="F305">
        <v>1.04792769998312E-2</v>
      </c>
      <c r="G305" s="1" t="s">
        <v>10</v>
      </c>
      <c r="H305" s="1" t="s">
        <v>10</v>
      </c>
      <c r="I305" s="1" t="s">
        <v>10</v>
      </c>
      <c r="J305" s="1" t="s">
        <v>10</v>
      </c>
    </row>
    <row r="306" spans="1:10" x14ac:dyDescent="0.25">
      <c r="A306">
        <v>3.56043875217438E-3</v>
      </c>
      <c r="B306">
        <v>0.13271975517272899</v>
      </c>
      <c r="C306">
        <v>-6.8391859531402602E-2</v>
      </c>
      <c r="D306">
        <v>1.28007808234543E-3</v>
      </c>
      <c r="E306">
        <v>4.8263510689139401E-3</v>
      </c>
      <c r="F306">
        <v>1.05402544140816E-2</v>
      </c>
      <c r="G306" s="1" t="s">
        <v>10</v>
      </c>
      <c r="H306" s="1" t="s">
        <v>10</v>
      </c>
      <c r="I306" s="1" t="s">
        <v>10</v>
      </c>
      <c r="J306" s="1" t="s">
        <v>10</v>
      </c>
    </row>
    <row r="307" spans="1:10" x14ac:dyDescent="0.25">
      <c r="A307">
        <v>6.8832188844680803E-3</v>
      </c>
      <c r="B307">
        <v>0.13319090008735701</v>
      </c>
      <c r="C307">
        <v>-8.1267878413200406E-2</v>
      </c>
      <c r="D307">
        <v>1.15159701090306E-3</v>
      </c>
      <c r="E307">
        <v>4.7489982098340997E-3</v>
      </c>
      <c r="F307">
        <v>1.0507540777325601E-2</v>
      </c>
      <c r="G307" s="1" t="s">
        <v>10</v>
      </c>
      <c r="H307" s="1" t="s">
        <v>10</v>
      </c>
      <c r="I307" s="1" t="s">
        <v>10</v>
      </c>
      <c r="J307" s="1" t="s">
        <v>10</v>
      </c>
    </row>
    <row r="308" spans="1:10" x14ac:dyDescent="0.25">
      <c r="A308">
        <v>5.7034194469451904E-3</v>
      </c>
      <c r="B308">
        <v>0.1348737180233</v>
      </c>
      <c r="C308">
        <v>-7.9195961356162997E-2</v>
      </c>
      <c r="D308">
        <v>1.20090355630964E-3</v>
      </c>
      <c r="E308">
        <v>4.7281649895012396E-3</v>
      </c>
      <c r="F308">
        <v>1.0410076007247001E-2</v>
      </c>
      <c r="G308" s="1" t="s">
        <v>10</v>
      </c>
      <c r="H308" s="1" t="s">
        <v>10</v>
      </c>
      <c r="I308" s="1" t="s">
        <v>10</v>
      </c>
      <c r="J308" s="1" t="s">
        <v>10</v>
      </c>
    </row>
    <row r="309" spans="1:10" x14ac:dyDescent="0.25">
      <c r="A309">
        <v>4.5051574707031302E-3</v>
      </c>
      <c r="B309">
        <v>0.13550323247909499</v>
      </c>
      <c r="C309">
        <v>-7.50172585248947E-2</v>
      </c>
      <c r="D309">
        <v>1.1657272698357699E-3</v>
      </c>
      <c r="E309">
        <v>4.9010505899786897E-3</v>
      </c>
      <c r="F309">
        <v>1.0555499233305499E-2</v>
      </c>
      <c r="G309" s="1" t="s">
        <v>10</v>
      </c>
      <c r="H309" s="1" t="s">
        <v>10</v>
      </c>
      <c r="I309" s="1" t="s">
        <v>10</v>
      </c>
      <c r="J309" s="1" t="s">
        <v>10</v>
      </c>
    </row>
    <row r="310" spans="1:10" x14ac:dyDescent="0.25">
      <c r="A310">
        <v>4.2406320571899397E-3</v>
      </c>
      <c r="B310">
        <v>0.133653104305267</v>
      </c>
      <c r="C310">
        <v>-7.6065137982368497E-2</v>
      </c>
      <c r="D310">
        <v>1.14361220039427E-3</v>
      </c>
      <c r="E310">
        <v>4.9725882709026302E-3</v>
      </c>
      <c r="F310">
        <v>1.05632413178682E-2</v>
      </c>
      <c r="G310" s="1" t="s">
        <v>10</v>
      </c>
      <c r="H310" s="1" t="s">
        <v>10</v>
      </c>
      <c r="I310" s="1" t="s">
        <v>10</v>
      </c>
      <c r="J310" s="1" t="s">
        <v>10</v>
      </c>
    </row>
    <row r="311" spans="1:10" x14ac:dyDescent="0.25">
      <c r="A311">
        <v>3.5851001739502001E-3</v>
      </c>
      <c r="B311">
        <v>0.13775119185447701</v>
      </c>
      <c r="C311">
        <v>-7.3411017656326294E-2</v>
      </c>
      <c r="D311">
        <v>1.22294260654598E-3</v>
      </c>
      <c r="E311">
        <v>4.6043493784964102E-3</v>
      </c>
      <c r="F311">
        <v>1.0540516115725001E-2</v>
      </c>
      <c r="G311" s="1" t="s">
        <v>10</v>
      </c>
      <c r="H311" s="1" t="s">
        <v>10</v>
      </c>
      <c r="I311" s="1" t="s">
        <v>10</v>
      </c>
      <c r="J311" s="1" t="s">
        <v>10</v>
      </c>
    </row>
    <row r="312" spans="1:10" x14ac:dyDescent="0.25">
      <c r="A312">
        <v>3.6255419254303E-3</v>
      </c>
      <c r="B312">
        <v>0.13403826951980599</v>
      </c>
      <c r="C312">
        <v>-7.6067864894866902E-2</v>
      </c>
      <c r="D312">
        <v>1.2378852115944E-3</v>
      </c>
      <c r="E312">
        <v>4.8267496749758703E-3</v>
      </c>
      <c r="F312">
        <v>1.05563588440418E-2</v>
      </c>
      <c r="G312" s="1" t="s">
        <v>10</v>
      </c>
      <c r="H312" s="1" t="s">
        <v>10</v>
      </c>
      <c r="I312" s="1" t="s">
        <v>10</v>
      </c>
      <c r="J312" s="1" t="s">
        <v>10</v>
      </c>
    </row>
    <row r="313" spans="1:10" x14ac:dyDescent="0.25">
      <c r="A313">
        <v>2.4787485599517801E-3</v>
      </c>
      <c r="B313">
        <v>0.135063201189041</v>
      </c>
      <c r="C313">
        <v>-7.7092058956623105E-2</v>
      </c>
      <c r="D313">
        <v>1.27917539793998E-3</v>
      </c>
      <c r="E313">
        <v>4.7555100172758102E-3</v>
      </c>
      <c r="F313">
        <v>1.04217361658812E-2</v>
      </c>
      <c r="G313" s="1" t="s">
        <v>10</v>
      </c>
      <c r="H313" s="1" t="s">
        <v>10</v>
      </c>
      <c r="I313" s="1" t="s">
        <v>10</v>
      </c>
      <c r="J313" s="1" t="s">
        <v>10</v>
      </c>
    </row>
    <row r="314" spans="1:10" x14ac:dyDescent="0.25">
      <c r="A314">
        <v>2.78432667255402E-3</v>
      </c>
      <c r="B314">
        <v>0.132911652326584</v>
      </c>
      <c r="C314">
        <v>-7.3489435017108903E-2</v>
      </c>
      <c r="D314">
        <v>1.1770563432946799E-3</v>
      </c>
      <c r="E314">
        <v>4.6408148482441902E-3</v>
      </c>
      <c r="F314">
        <v>1.0357161983847601E-2</v>
      </c>
      <c r="G314" s="1" t="s">
        <v>10</v>
      </c>
      <c r="H314" s="1" t="s">
        <v>10</v>
      </c>
      <c r="I314" s="1" t="s">
        <v>10</v>
      </c>
      <c r="J314" s="1" t="s">
        <v>10</v>
      </c>
    </row>
    <row r="315" spans="1:10" x14ac:dyDescent="0.25">
      <c r="A315">
        <v>3.3900886774063102E-3</v>
      </c>
      <c r="B315">
        <v>0.13385590910911599</v>
      </c>
      <c r="C315">
        <v>-7.5536824762821198E-2</v>
      </c>
      <c r="D315">
        <v>1.1296195443719599E-3</v>
      </c>
      <c r="E315">
        <v>4.8210127279162398E-3</v>
      </c>
      <c r="F315">
        <v>1.0409913957119E-2</v>
      </c>
      <c r="G315" s="1" t="s">
        <v>10</v>
      </c>
      <c r="H315" s="1" t="s">
        <v>10</v>
      </c>
      <c r="I315" s="1" t="s">
        <v>10</v>
      </c>
      <c r="J315" s="1" t="s">
        <v>10</v>
      </c>
    </row>
    <row r="316" spans="1:10" x14ac:dyDescent="0.25">
      <c r="A316">
        <v>6.2741786241531398E-3</v>
      </c>
      <c r="B316">
        <v>0.13451619446277599</v>
      </c>
      <c r="C316">
        <v>-7.8162230551242801E-2</v>
      </c>
      <c r="D316">
        <v>1.16745673585683E-3</v>
      </c>
      <c r="E316">
        <v>4.8060007393360103E-3</v>
      </c>
      <c r="F316">
        <v>1.0499881580471999E-2</v>
      </c>
      <c r="G316" s="1" t="s">
        <v>10</v>
      </c>
      <c r="H316" s="1" t="s">
        <v>10</v>
      </c>
      <c r="I316" s="1" t="s">
        <v>10</v>
      </c>
      <c r="J316" s="1" t="s">
        <v>10</v>
      </c>
    </row>
    <row r="317" spans="1:10" x14ac:dyDescent="0.25">
      <c r="A317">
        <v>7.1478188037872297E-3</v>
      </c>
      <c r="B317">
        <v>0.13300634920597099</v>
      </c>
      <c r="C317">
        <v>-7.7693797647953006E-2</v>
      </c>
      <c r="D317">
        <v>1.1634468100964999E-3</v>
      </c>
      <c r="E317">
        <v>4.83905663713813E-3</v>
      </c>
      <c r="F317">
        <v>1.0499084368348101E-2</v>
      </c>
      <c r="G317" s="1" t="s">
        <v>10</v>
      </c>
      <c r="H317" s="1" t="s">
        <v>10</v>
      </c>
      <c r="I317" s="1" t="s">
        <v>10</v>
      </c>
      <c r="J317" s="1" t="s">
        <v>10</v>
      </c>
    </row>
    <row r="318" spans="1:10" x14ac:dyDescent="0.25">
      <c r="A318">
        <v>2.20915675163269E-3</v>
      </c>
      <c r="B318">
        <v>0.13322488963604001</v>
      </c>
      <c r="C318">
        <v>-8.1223547458648696E-2</v>
      </c>
      <c r="D318">
        <v>1.30336091388017E-3</v>
      </c>
      <c r="E318">
        <v>4.8020472750067702E-3</v>
      </c>
      <c r="F318">
        <v>1.05110798031092E-2</v>
      </c>
      <c r="G318" s="1" t="s">
        <v>10</v>
      </c>
      <c r="H318" s="1" t="s">
        <v>10</v>
      </c>
      <c r="I318" s="1" t="s">
        <v>10</v>
      </c>
      <c r="J318" s="1" t="s">
        <v>10</v>
      </c>
    </row>
    <row r="319" spans="1:10" x14ac:dyDescent="0.25">
      <c r="A319">
        <v>2.76373326778412E-3</v>
      </c>
      <c r="B319">
        <v>0.13420222699642201</v>
      </c>
      <c r="C319">
        <v>-7.7075719833373996E-2</v>
      </c>
      <c r="D319">
        <v>1.24059000518173E-3</v>
      </c>
      <c r="E319">
        <v>4.8535461537540002E-3</v>
      </c>
      <c r="F319">
        <v>1.05654513463378E-2</v>
      </c>
      <c r="G319" s="1" t="s">
        <v>10</v>
      </c>
      <c r="H319" s="1" t="s">
        <v>10</v>
      </c>
      <c r="I319" s="1" t="s">
        <v>10</v>
      </c>
      <c r="J319" s="1" t="s">
        <v>10</v>
      </c>
    </row>
    <row r="320" spans="1:10" x14ac:dyDescent="0.25">
      <c r="A320">
        <v>2.1679997444152802E-3</v>
      </c>
      <c r="B320">
        <v>0.13590338826179499</v>
      </c>
      <c r="C320">
        <v>-7.2945617139339405E-2</v>
      </c>
      <c r="D320">
        <v>1.24382588546723E-3</v>
      </c>
      <c r="E320">
        <v>4.71524428576231E-3</v>
      </c>
      <c r="F320">
        <v>1.0386412031948599E-2</v>
      </c>
      <c r="G320" s="1" t="s">
        <v>10</v>
      </c>
      <c r="H320" s="1" t="s">
        <v>10</v>
      </c>
      <c r="I320" s="1" t="s">
        <v>10</v>
      </c>
      <c r="J320" s="1" t="s">
        <v>10</v>
      </c>
    </row>
    <row r="321" spans="1:10" x14ac:dyDescent="0.25">
      <c r="A321">
        <v>3.31750512123108E-3</v>
      </c>
      <c r="B321">
        <v>0.13557204604148901</v>
      </c>
      <c r="C321">
        <v>-7.4477821588516194E-2</v>
      </c>
      <c r="D321">
        <v>1.2263784883543799E-3</v>
      </c>
      <c r="E321">
        <v>4.6762875281274301E-3</v>
      </c>
      <c r="F321">
        <v>1.05304168537259E-2</v>
      </c>
      <c r="G321" s="1" t="s">
        <v>10</v>
      </c>
      <c r="H321" s="1" t="s">
        <v>10</v>
      </c>
      <c r="I321" s="1" t="s">
        <v>10</v>
      </c>
      <c r="J321" s="1" t="s">
        <v>10</v>
      </c>
    </row>
    <row r="322" spans="1:10" x14ac:dyDescent="0.25">
      <c r="A322">
        <v>2.8282701969146698E-3</v>
      </c>
      <c r="B322">
        <v>0.134886384010315</v>
      </c>
      <c r="C322">
        <v>-8.0206707119941698E-2</v>
      </c>
      <c r="D322">
        <v>1.24566128943115E-3</v>
      </c>
      <c r="E322">
        <v>4.7530923038721102E-3</v>
      </c>
      <c r="F322">
        <v>1.0275393724441501E-2</v>
      </c>
      <c r="G322" s="1" t="s">
        <v>10</v>
      </c>
      <c r="H322" s="1" t="s">
        <v>10</v>
      </c>
      <c r="I322" s="1" t="s">
        <v>10</v>
      </c>
      <c r="J322" s="1" t="s">
        <v>10</v>
      </c>
    </row>
    <row r="323" spans="1:10" x14ac:dyDescent="0.25">
      <c r="A323">
        <v>2.7934163808822601E-3</v>
      </c>
      <c r="B323">
        <v>0.13681752979755399</v>
      </c>
      <c r="C323">
        <v>-7.9100079834461198E-2</v>
      </c>
      <c r="D323">
        <v>1.1979804839938901E-3</v>
      </c>
      <c r="E323">
        <v>5.0147185102105097E-3</v>
      </c>
      <c r="F323">
        <v>1.0546568781137499E-2</v>
      </c>
      <c r="G323" s="1" t="s">
        <v>10</v>
      </c>
      <c r="H323" s="1" t="s">
        <v>10</v>
      </c>
      <c r="I323" s="1" t="s">
        <v>10</v>
      </c>
      <c r="J323" s="1" t="s">
        <v>10</v>
      </c>
    </row>
    <row r="324" spans="1:10" x14ac:dyDescent="0.25">
      <c r="A324">
        <v>3.0975192785263101E-3</v>
      </c>
      <c r="B324">
        <v>0.133357048034668</v>
      </c>
      <c r="C324">
        <v>-7.5040861964225797E-2</v>
      </c>
      <c r="D324">
        <v>1.1530610499903601E-3</v>
      </c>
      <c r="E324">
        <v>4.8416191712021802E-3</v>
      </c>
      <c r="F324">
        <v>1.0383069515228299E-2</v>
      </c>
      <c r="G324" s="1" t="s">
        <v>10</v>
      </c>
      <c r="H324" s="1" t="s">
        <v>10</v>
      </c>
      <c r="I324" s="1" t="s">
        <v>10</v>
      </c>
      <c r="J324" s="1" t="s">
        <v>10</v>
      </c>
    </row>
    <row r="325" spans="1:10" x14ac:dyDescent="0.25">
      <c r="A325">
        <v>3.67926061153412E-3</v>
      </c>
      <c r="B325">
        <v>0.13338646292686501</v>
      </c>
      <c r="C325">
        <v>-8.0206125974655207E-2</v>
      </c>
      <c r="D325">
        <v>1.22903985902667E-3</v>
      </c>
      <c r="E325">
        <v>4.7428030520677601E-3</v>
      </c>
      <c r="F325">
        <v>1.04375099763274E-2</v>
      </c>
      <c r="G325" s="1" t="s">
        <v>10</v>
      </c>
      <c r="H325" s="1" t="s">
        <v>10</v>
      </c>
      <c r="I325" s="1" t="s">
        <v>10</v>
      </c>
      <c r="J325" s="1" t="s">
        <v>10</v>
      </c>
    </row>
    <row r="326" spans="1:10" x14ac:dyDescent="0.25">
      <c r="A326">
        <v>1.93232297897339E-3</v>
      </c>
      <c r="B326">
        <v>0.13702921569347401</v>
      </c>
      <c r="C326">
        <v>-8.0061942338943495E-2</v>
      </c>
      <c r="D326">
        <v>1.1566261528059799E-3</v>
      </c>
      <c r="E326">
        <v>4.8113013617694404E-3</v>
      </c>
      <c r="F326">
        <v>1.0555710643529901E-2</v>
      </c>
      <c r="G326" s="1" t="s">
        <v>10</v>
      </c>
      <c r="H326" s="1" t="s">
        <v>10</v>
      </c>
      <c r="I326" s="1" t="s">
        <v>10</v>
      </c>
      <c r="J326" s="1" t="s">
        <v>10</v>
      </c>
    </row>
    <row r="327" spans="1:10" x14ac:dyDescent="0.25">
      <c r="A327">
        <v>4.5417696237564104E-3</v>
      </c>
      <c r="B327">
        <v>0.13219556212425199</v>
      </c>
      <c r="C327">
        <v>-7.6088853180408506E-2</v>
      </c>
      <c r="D327">
        <v>1.13959808368236E-3</v>
      </c>
      <c r="E327">
        <v>4.7912364825606303E-3</v>
      </c>
      <c r="F327">
        <v>1.0481620207428899E-2</v>
      </c>
      <c r="G327" s="1" t="s">
        <v>10</v>
      </c>
      <c r="H327" s="1" t="s">
        <v>10</v>
      </c>
      <c r="I327" s="1" t="s">
        <v>10</v>
      </c>
      <c r="J327" s="1" t="s">
        <v>10</v>
      </c>
    </row>
    <row r="328" spans="1:10" x14ac:dyDescent="0.25">
      <c r="A328">
        <v>4.2852163314819301E-3</v>
      </c>
      <c r="B328">
        <v>0.13406459987163499</v>
      </c>
      <c r="C328">
        <v>-8.3815537393093095E-2</v>
      </c>
      <c r="D328">
        <v>1.2369380565360199E-3</v>
      </c>
      <c r="E328">
        <v>4.6689473092556E-3</v>
      </c>
      <c r="F328">
        <v>1.03917568922043E-2</v>
      </c>
      <c r="G328" s="1" t="s">
        <v>10</v>
      </c>
      <c r="H328" s="1" t="s">
        <v>10</v>
      </c>
      <c r="I328" s="1" t="s">
        <v>10</v>
      </c>
      <c r="J328" s="1" t="s">
        <v>10</v>
      </c>
    </row>
    <row r="329" spans="1:10" x14ac:dyDescent="0.25">
      <c r="A329">
        <v>3.6463141441345202E-3</v>
      </c>
      <c r="B329">
        <v>0.13472217321395899</v>
      </c>
      <c r="C329">
        <v>-8.0164909362792997E-2</v>
      </c>
      <c r="D329">
        <v>1.24692579265684E-3</v>
      </c>
      <c r="E329">
        <v>4.7421655617654298E-3</v>
      </c>
      <c r="F329">
        <v>1.05650732293725E-2</v>
      </c>
      <c r="G329" s="1" t="s">
        <v>10</v>
      </c>
      <c r="H329" s="1" t="s">
        <v>10</v>
      </c>
      <c r="I329" s="1" t="s">
        <v>10</v>
      </c>
      <c r="J329" s="1" t="s">
        <v>10</v>
      </c>
    </row>
    <row r="330" spans="1:10" x14ac:dyDescent="0.25">
      <c r="A330">
        <v>5.1393657922744803E-3</v>
      </c>
      <c r="B330">
        <v>0.13546423614025099</v>
      </c>
      <c r="C330">
        <v>-8.37438330054283E-2</v>
      </c>
      <c r="D330">
        <v>1.1384721146896501E-3</v>
      </c>
      <c r="E330">
        <v>5.0140316598117404E-3</v>
      </c>
      <c r="F330">
        <v>1.07155907899141E-2</v>
      </c>
      <c r="G330" s="1" t="s">
        <v>10</v>
      </c>
      <c r="H330" s="1" t="s">
        <v>10</v>
      </c>
      <c r="I330" s="1" t="s">
        <v>10</v>
      </c>
      <c r="J330" s="1" t="s">
        <v>10</v>
      </c>
    </row>
    <row r="331" spans="1:10" x14ac:dyDescent="0.25">
      <c r="A331">
        <v>2.48697400093079E-3</v>
      </c>
      <c r="B331">
        <v>0.13438804447650901</v>
      </c>
      <c r="C331">
        <v>-7.9106412827968597E-2</v>
      </c>
      <c r="D331">
        <v>1.22853636275977E-3</v>
      </c>
      <c r="E331">
        <v>4.7632614150643297E-3</v>
      </c>
      <c r="F331">
        <v>1.05742691084743E-2</v>
      </c>
      <c r="G331" s="1" t="s">
        <v>10</v>
      </c>
      <c r="H331" s="1" t="s">
        <v>10</v>
      </c>
      <c r="I331" s="1" t="s">
        <v>10</v>
      </c>
      <c r="J331" s="1" t="s">
        <v>10</v>
      </c>
    </row>
    <row r="332" spans="1:10" x14ac:dyDescent="0.25">
      <c r="A332">
        <v>2.8273910284042402E-3</v>
      </c>
      <c r="B332">
        <v>0.13353814184665699</v>
      </c>
      <c r="C332">
        <v>-7.9106859862804399E-2</v>
      </c>
      <c r="D332">
        <v>1.12738751340657E-3</v>
      </c>
      <c r="E332">
        <v>4.7596497461199804E-3</v>
      </c>
      <c r="F332">
        <v>1.04727083817124E-2</v>
      </c>
      <c r="G332" s="1" t="s">
        <v>10</v>
      </c>
      <c r="H332" s="1" t="s">
        <v>10</v>
      </c>
      <c r="I332" s="1" t="s">
        <v>10</v>
      </c>
      <c r="J332" s="1" t="s">
        <v>10</v>
      </c>
    </row>
    <row r="333" spans="1:10" x14ac:dyDescent="0.25">
      <c r="A333">
        <v>1.34223699569702E-3</v>
      </c>
      <c r="B333">
        <v>0.13142631947994199</v>
      </c>
      <c r="C333">
        <v>-7.7632769942283603E-2</v>
      </c>
      <c r="D333">
        <v>1.27981556579471E-3</v>
      </c>
      <c r="E333">
        <v>4.6756933443248298E-3</v>
      </c>
      <c r="F333">
        <v>1.0384775698185E-2</v>
      </c>
      <c r="G333" s="1" t="s">
        <v>10</v>
      </c>
      <c r="H333" s="1" t="s">
        <v>10</v>
      </c>
      <c r="I333" s="1" t="s">
        <v>10</v>
      </c>
      <c r="J333" s="1" t="s">
        <v>10</v>
      </c>
    </row>
    <row r="334" spans="1:10" x14ac:dyDescent="0.25">
      <c r="A334">
        <v>2.5168508291244498E-3</v>
      </c>
      <c r="B334">
        <v>0.13538104295730599</v>
      </c>
      <c r="C334">
        <v>-7.91192427277565E-2</v>
      </c>
      <c r="D334">
        <v>1.2087378418073099E-3</v>
      </c>
      <c r="E334">
        <v>4.76361066102982E-3</v>
      </c>
      <c r="F334">
        <v>1.04112047702074E-2</v>
      </c>
      <c r="G334" s="1" t="s">
        <v>10</v>
      </c>
      <c r="H334" s="1" t="s">
        <v>10</v>
      </c>
      <c r="I334" s="1" t="s">
        <v>10</v>
      </c>
      <c r="J334" s="1" t="s">
        <v>10</v>
      </c>
    </row>
    <row r="335" spans="1:10" x14ac:dyDescent="0.25">
      <c r="A335">
        <v>1.3451278209686301E-3</v>
      </c>
      <c r="B335">
        <v>0.13305801153183</v>
      </c>
      <c r="C335">
        <v>-6.9299198687076596E-2</v>
      </c>
      <c r="D335">
        <v>1.0596103966236099E-3</v>
      </c>
      <c r="E335">
        <v>4.6892762184143101E-3</v>
      </c>
      <c r="F335">
        <v>1.03385597467422E-2</v>
      </c>
      <c r="G335" s="1" t="s">
        <v>10</v>
      </c>
      <c r="H335" s="1" t="s">
        <v>10</v>
      </c>
      <c r="I335" s="1" t="s">
        <v>10</v>
      </c>
      <c r="J335" s="1" t="s">
        <v>10</v>
      </c>
    </row>
    <row r="336" spans="1:10" x14ac:dyDescent="0.25">
      <c r="A336">
        <v>-1.20936334133148E-3</v>
      </c>
      <c r="B336">
        <v>0.13426388800144201</v>
      </c>
      <c r="C336">
        <v>-8.0573566257953602E-2</v>
      </c>
      <c r="D336">
        <v>1.1664120247587601E-3</v>
      </c>
      <c r="E336">
        <v>4.6016890555620202E-3</v>
      </c>
      <c r="F336">
        <v>1.0320840403437601E-2</v>
      </c>
      <c r="G336" s="1" t="s">
        <v>10</v>
      </c>
      <c r="H336" s="1" t="s">
        <v>10</v>
      </c>
      <c r="I336" s="1" t="s">
        <v>10</v>
      </c>
      <c r="J336" s="1" t="s">
        <v>10</v>
      </c>
    </row>
    <row r="337" spans="1:10" x14ac:dyDescent="0.25">
      <c r="A337">
        <v>5.04995882511139E-3</v>
      </c>
      <c r="B337">
        <v>0.135521531105042</v>
      </c>
      <c r="C337">
        <v>-6.9380462169647203E-2</v>
      </c>
      <c r="D337">
        <v>1.1638206196948899E-3</v>
      </c>
      <c r="E337">
        <v>4.82604373246431E-3</v>
      </c>
      <c r="F337">
        <v>1.0475317947566501E-2</v>
      </c>
      <c r="G337" s="1" t="s">
        <v>10</v>
      </c>
      <c r="H337" s="1" t="s">
        <v>10</v>
      </c>
      <c r="I337" s="1" t="s">
        <v>10</v>
      </c>
      <c r="J337" s="1" t="s">
        <v>10</v>
      </c>
    </row>
    <row r="338" spans="1:10" x14ac:dyDescent="0.25">
      <c r="A338">
        <v>3.4254640340805101E-3</v>
      </c>
      <c r="B338">
        <v>0.135834485292435</v>
      </c>
      <c r="C338">
        <v>-8.8381446897983607E-2</v>
      </c>
      <c r="D338">
        <v>1.23242358677089E-3</v>
      </c>
      <c r="E338">
        <v>4.9333022907376298E-3</v>
      </c>
      <c r="F338">
        <v>1.05990283191204E-2</v>
      </c>
      <c r="G338" s="1" t="s">
        <v>10</v>
      </c>
      <c r="H338" s="1" t="s">
        <v>10</v>
      </c>
      <c r="I338" s="1" t="s">
        <v>10</v>
      </c>
      <c r="J338" s="1" t="s">
        <v>10</v>
      </c>
    </row>
    <row r="339" spans="1:10" x14ac:dyDescent="0.25">
      <c r="A339">
        <v>3.66507470607758E-3</v>
      </c>
      <c r="B339">
        <v>0.134054139256477</v>
      </c>
      <c r="C339">
        <v>-7.9181283712387099E-2</v>
      </c>
      <c r="D339">
        <v>1.25168357044458E-3</v>
      </c>
      <c r="E339">
        <v>4.7513418830931204E-3</v>
      </c>
      <c r="F339">
        <v>1.0420170612633201E-2</v>
      </c>
      <c r="G339" s="1" t="s">
        <v>10</v>
      </c>
      <c r="H339" s="1" t="s">
        <v>10</v>
      </c>
      <c r="I339" s="1" t="s">
        <v>10</v>
      </c>
      <c r="J339" s="1" t="s">
        <v>10</v>
      </c>
    </row>
    <row r="340" spans="1:10" x14ac:dyDescent="0.25">
      <c r="A340">
        <v>4.5162439346313503E-3</v>
      </c>
      <c r="B340">
        <v>0.131582885980606</v>
      </c>
      <c r="C340">
        <v>-7.5584687292575795E-2</v>
      </c>
      <c r="D340">
        <v>1.19156728032976E-3</v>
      </c>
      <c r="E340">
        <v>4.6045966446399697E-3</v>
      </c>
      <c r="F340">
        <v>1.04738399386406E-2</v>
      </c>
      <c r="G340" s="1" t="s">
        <v>10</v>
      </c>
      <c r="H340" s="1" t="s">
        <v>10</v>
      </c>
      <c r="I340" s="1" t="s">
        <v>10</v>
      </c>
      <c r="J340" s="1" t="s">
        <v>10</v>
      </c>
    </row>
    <row r="341" spans="1:10" x14ac:dyDescent="0.25">
      <c r="A341">
        <v>4.5397430658340497E-3</v>
      </c>
      <c r="B341">
        <v>0.134570777416229</v>
      </c>
      <c r="C341">
        <v>-8.22736620903015E-2</v>
      </c>
      <c r="D341">
        <v>1.2732155155390501E-3</v>
      </c>
      <c r="E341">
        <v>4.6655167825520004E-3</v>
      </c>
      <c r="F341">
        <v>1.0447124019265199E-2</v>
      </c>
      <c r="G341" s="1" t="s">
        <v>10</v>
      </c>
      <c r="H341" s="1" t="s">
        <v>10</v>
      </c>
      <c r="I341" s="1" t="s">
        <v>10</v>
      </c>
      <c r="J341" s="1" t="s">
        <v>10</v>
      </c>
    </row>
    <row r="342" spans="1:10" x14ac:dyDescent="0.25">
      <c r="A342">
        <v>2.19805538654327E-3</v>
      </c>
      <c r="B342">
        <v>0.13550755381584201</v>
      </c>
      <c r="C342">
        <v>-7.7546007931232494E-2</v>
      </c>
      <c r="D342">
        <v>1.1974928202107501E-3</v>
      </c>
      <c r="E342">
        <v>4.9444264732301201E-3</v>
      </c>
      <c r="F342">
        <v>1.0583121329546001E-2</v>
      </c>
      <c r="G342" s="1" t="s">
        <v>10</v>
      </c>
      <c r="H342" s="1" t="s">
        <v>10</v>
      </c>
      <c r="I342" s="1" t="s">
        <v>10</v>
      </c>
      <c r="J342" s="1" t="s">
        <v>10</v>
      </c>
    </row>
    <row r="343" spans="1:10" x14ac:dyDescent="0.25">
      <c r="A343">
        <v>2.8046667575836199E-3</v>
      </c>
      <c r="B343">
        <v>0.13319498300552399</v>
      </c>
      <c r="C343">
        <v>-7.7624976634979206E-2</v>
      </c>
      <c r="D343">
        <v>1.21176464017481E-3</v>
      </c>
      <c r="E343">
        <v>4.8626409843563999E-3</v>
      </c>
      <c r="F343">
        <v>1.0428624227643001E-2</v>
      </c>
      <c r="G343" s="1" t="s">
        <v>10</v>
      </c>
      <c r="H343" s="1" t="s">
        <v>10</v>
      </c>
      <c r="I343" s="1" t="s">
        <v>10</v>
      </c>
      <c r="J343" s="1" t="s">
        <v>10</v>
      </c>
    </row>
    <row r="344" spans="1:10" x14ac:dyDescent="0.25">
      <c r="A344">
        <v>2.2082179784774802E-3</v>
      </c>
      <c r="B344">
        <v>0.13425263762474099</v>
      </c>
      <c r="C344">
        <v>-8.0160975456237807E-2</v>
      </c>
      <c r="D344">
        <v>1.2703817337751399E-3</v>
      </c>
      <c r="E344">
        <v>4.6569569967687104E-3</v>
      </c>
      <c r="F344">
        <v>1.04572400450706E-2</v>
      </c>
      <c r="G344" s="1" t="s">
        <v>10</v>
      </c>
      <c r="H344" s="1" t="s">
        <v>10</v>
      </c>
      <c r="I344" s="1" t="s">
        <v>10</v>
      </c>
      <c r="J344" s="1" t="s">
        <v>10</v>
      </c>
    </row>
    <row r="345" spans="1:10" x14ac:dyDescent="0.25">
      <c r="A345">
        <v>2.2176206111907998E-3</v>
      </c>
      <c r="B345">
        <v>0.13454459607601199</v>
      </c>
      <c r="C345">
        <v>-8.4293536841869396E-2</v>
      </c>
      <c r="D345">
        <v>1.3204413698986201E-3</v>
      </c>
      <c r="E345">
        <v>4.8532853834331001E-3</v>
      </c>
      <c r="F345">
        <v>1.0556193068623499E-2</v>
      </c>
      <c r="G345" s="1" t="s">
        <v>10</v>
      </c>
      <c r="H345" s="1" t="s">
        <v>10</v>
      </c>
      <c r="I345" s="1" t="s">
        <v>10</v>
      </c>
      <c r="J345" s="1" t="s">
        <v>10</v>
      </c>
    </row>
    <row r="346" spans="1:10" x14ac:dyDescent="0.25">
      <c r="A346">
        <v>4.5458078384399397E-3</v>
      </c>
      <c r="B346">
        <v>0.13518552482128099</v>
      </c>
      <c r="C346">
        <v>-7.9696983098983806E-2</v>
      </c>
      <c r="D346">
        <v>1.2204847298562501E-3</v>
      </c>
      <c r="E346">
        <v>4.8518213443458098E-3</v>
      </c>
      <c r="F346">
        <v>1.0428438894450699E-2</v>
      </c>
      <c r="G346" s="1" t="s">
        <v>10</v>
      </c>
      <c r="H346" s="1" t="s">
        <v>10</v>
      </c>
      <c r="I346" s="1" t="s">
        <v>10</v>
      </c>
      <c r="J346" s="1" t="s">
        <v>10</v>
      </c>
    </row>
    <row r="347" spans="1:10" x14ac:dyDescent="0.25">
      <c r="A347">
        <v>3.9613842964172398E-3</v>
      </c>
      <c r="B347">
        <v>0.13585776090621901</v>
      </c>
      <c r="C347">
        <v>-8.2163028419017806E-2</v>
      </c>
      <c r="D347">
        <v>1.1577819241210801E-3</v>
      </c>
      <c r="E347">
        <v>4.79732872918248E-3</v>
      </c>
      <c r="F347">
        <v>1.06539633125067E-2</v>
      </c>
      <c r="G347" s="1" t="s">
        <v>10</v>
      </c>
      <c r="H347" s="1" t="s">
        <v>10</v>
      </c>
      <c r="I347" s="1" t="s">
        <v>10</v>
      </c>
      <c r="J347" s="1" t="s">
        <v>10</v>
      </c>
    </row>
    <row r="348" spans="1:10" x14ac:dyDescent="0.25">
      <c r="A348">
        <v>2.4930536746978799E-3</v>
      </c>
      <c r="B348">
        <v>0.13436780869960799</v>
      </c>
      <c r="C348">
        <v>-7.7578105032444E-2</v>
      </c>
      <c r="D348">
        <v>1.21246615890414E-3</v>
      </c>
      <c r="E348">
        <v>4.8397136852145204E-3</v>
      </c>
      <c r="F348">
        <v>1.05197783559561E-2</v>
      </c>
      <c r="G348" s="1" t="s">
        <v>10</v>
      </c>
      <c r="H348" s="1" t="s">
        <v>10</v>
      </c>
      <c r="I348" s="1" t="s">
        <v>10</v>
      </c>
      <c r="J348" s="1" t="s">
        <v>10</v>
      </c>
    </row>
    <row r="349" spans="1:10" x14ac:dyDescent="0.25">
      <c r="A349">
        <v>2.2197812795638999E-3</v>
      </c>
      <c r="B349">
        <v>0.13451826572418199</v>
      </c>
      <c r="C349">
        <v>-7.4998691678047194E-2</v>
      </c>
      <c r="D349">
        <v>1.1532133212313099E-3</v>
      </c>
      <c r="E349">
        <v>4.8764478415250804E-3</v>
      </c>
      <c r="F349">
        <v>1.04198465123773E-2</v>
      </c>
      <c r="G349" s="1" t="s">
        <v>10</v>
      </c>
      <c r="H349" s="1" t="s">
        <v>10</v>
      </c>
      <c r="I349" s="1" t="s">
        <v>10</v>
      </c>
      <c r="J349" s="1" t="s">
        <v>10</v>
      </c>
    </row>
    <row r="350" spans="1:10" x14ac:dyDescent="0.25">
      <c r="A350">
        <v>3.67885828018188E-3</v>
      </c>
      <c r="B350">
        <v>0.13502556085586501</v>
      </c>
      <c r="C350">
        <v>-7.6015263795852703E-2</v>
      </c>
      <c r="D350">
        <v>1.0995719349011801E-3</v>
      </c>
      <c r="E350">
        <v>4.7746379859745502E-3</v>
      </c>
      <c r="F350">
        <v>1.04460138827562E-2</v>
      </c>
      <c r="G350" s="1" t="s">
        <v>10</v>
      </c>
      <c r="H350" s="1" t="s">
        <v>10</v>
      </c>
      <c r="I350" s="1" t="s">
        <v>10</v>
      </c>
      <c r="J350" s="1" t="s">
        <v>10</v>
      </c>
    </row>
    <row r="351" spans="1:10" x14ac:dyDescent="0.25">
      <c r="A351">
        <v>3.6853551864624002E-3</v>
      </c>
      <c r="B351">
        <v>0.13501569628715501</v>
      </c>
      <c r="C351">
        <v>-8.4285363554954501E-2</v>
      </c>
      <c r="D351">
        <v>1.2363976566121E-3</v>
      </c>
      <c r="E351">
        <v>4.8871976323425796E-3</v>
      </c>
      <c r="F351">
        <v>1.05817206203938E-2</v>
      </c>
      <c r="G351" s="1" t="s">
        <v>10</v>
      </c>
      <c r="H351" s="1" t="s">
        <v>10</v>
      </c>
      <c r="I351" s="1" t="s">
        <v>10</v>
      </c>
      <c r="J351" s="1" t="s">
        <v>10</v>
      </c>
    </row>
    <row r="352" spans="1:10" x14ac:dyDescent="0.25">
      <c r="A352">
        <v>2.52939760684967E-3</v>
      </c>
      <c r="B352">
        <v>0.135042399168015</v>
      </c>
      <c r="C352">
        <v>-8.1683769822120694E-2</v>
      </c>
      <c r="D352">
        <v>1.2057955609634499E-3</v>
      </c>
      <c r="E352">
        <v>4.7807628288865098E-3</v>
      </c>
      <c r="F352">
        <v>1.04738138616085E-2</v>
      </c>
      <c r="G352" s="1" t="s">
        <v>10</v>
      </c>
      <c r="H352" s="1" t="s">
        <v>10</v>
      </c>
      <c r="I352" s="1" t="s">
        <v>10</v>
      </c>
      <c r="J352" s="1" t="s">
        <v>10</v>
      </c>
    </row>
    <row r="353" spans="1:10" x14ac:dyDescent="0.25">
      <c r="A353">
        <v>1.38008594512939E-3</v>
      </c>
      <c r="B353">
        <v>0.13075762987136799</v>
      </c>
      <c r="C353">
        <v>-7.2428442537784604E-2</v>
      </c>
      <c r="D353">
        <v>1.0758227435872E-3</v>
      </c>
      <c r="E353">
        <v>4.5629730448126802E-3</v>
      </c>
      <c r="F353">
        <v>1.02652227506042E-2</v>
      </c>
      <c r="G353" s="1" t="s">
        <v>10</v>
      </c>
      <c r="H353" s="1" t="s">
        <v>10</v>
      </c>
      <c r="I353" s="1" t="s">
        <v>10</v>
      </c>
      <c r="J353" s="1" t="s">
        <v>10</v>
      </c>
    </row>
    <row r="354" spans="1:10" x14ac:dyDescent="0.25">
      <c r="A354">
        <v>2.2147148847579999E-3</v>
      </c>
      <c r="B354">
        <v>0.13454589247703599</v>
      </c>
      <c r="C354">
        <v>-7.7096730470657293E-2</v>
      </c>
      <c r="D354">
        <v>1.24253297690302E-3</v>
      </c>
      <c r="E354">
        <v>4.8097735270857802E-3</v>
      </c>
      <c r="F354">
        <v>1.03665646165609E-2</v>
      </c>
      <c r="G354" s="1" t="s">
        <v>10</v>
      </c>
      <c r="H354" s="1" t="s">
        <v>10</v>
      </c>
      <c r="I354" s="1" t="s">
        <v>10</v>
      </c>
      <c r="J354" s="1" t="s">
        <v>10</v>
      </c>
    </row>
    <row r="355" spans="1:10" x14ac:dyDescent="0.25">
      <c r="A355">
        <v>2.1896660327911399E-3</v>
      </c>
      <c r="B355">
        <v>0.13553223013877899</v>
      </c>
      <c r="C355">
        <v>-7.5480051338672596E-2</v>
      </c>
      <c r="D355">
        <v>1.1819276260212101E-3</v>
      </c>
      <c r="E355">
        <v>4.8335841856896903E-3</v>
      </c>
      <c r="F355">
        <v>1.05293486267328E-2</v>
      </c>
      <c r="G355" s="1" t="s">
        <v>10</v>
      </c>
      <c r="H355" s="1" t="s">
        <v>10</v>
      </c>
      <c r="I355" s="1" t="s">
        <v>10</v>
      </c>
      <c r="J355" s="1" t="s">
        <v>10</v>
      </c>
    </row>
    <row r="356" spans="1:10" x14ac:dyDescent="0.25">
      <c r="A356">
        <v>2.5607198476791399E-3</v>
      </c>
      <c r="B356">
        <v>0.13368387520313299</v>
      </c>
      <c r="C356">
        <v>-7.8041806817054707E-2</v>
      </c>
      <c r="D356">
        <v>1.03956658858806E-3</v>
      </c>
      <c r="E356">
        <v>4.7959610819816598E-3</v>
      </c>
      <c r="F356">
        <v>1.0453522205352801E-2</v>
      </c>
      <c r="G356" s="1" t="s">
        <v>10</v>
      </c>
      <c r="H356" s="1" t="s">
        <v>10</v>
      </c>
      <c r="I356" s="1" t="s">
        <v>10</v>
      </c>
      <c r="J356" s="1" t="s">
        <v>10</v>
      </c>
    </row>
    <row r="357" spans="1:10" x14ac:dyDescent="0.25">
      <c r="A357">
        <v>5.0557404756546003E-3</v>
      </c>
      <c r="B357">
        <v>0.133853644132614</v>
      </c>
      <c r="C357">
        <v>-7.7660299837589306E-2</v>
      </c>
      <c r="D357">
        <v>1.2959303567186E-3</v>
      </c>
      <c r="E357">
        <v>4.9131233245134397E-3</v>
      </c>
      <c r="F357">
        <v>1.0655786842107801E-2</v>
      </c>
      <c r="G357" s="1" t="s">
        <v>10</v>
      </c>
      <c r="H357" s="1" t="s">
        <v>10</v>
      </c>
      <c r="I357" s="1" t="s">
        <v>10</v>
      </c>
      <c r="J357" s="1" t="s">
        <v>10</v>
      </c>
    </row>
    <row r="358" spans="1:10" x14ac:dyDescent="0.25">
      <c r="A358">
        <v>4.5642107725143398E-3</v>
      </c>
      <c r="B358">
        <v>0.13386304676532701</v>
      </c>
      <c r="C358">
        <v>-8.16952809691429E-2</v>
      </c>
      <c r="D358">
        <v>1.1320752091705799E-3</v>
      </c>
      <c r="E358">
        <v>4.7572418116033103E-3</v>
      </c>
      <c r="F358">
        <v>1.05714369565248E-2</v>
      </c>
      <c r="G358" s="1" t="s">
        <v>10</v>
      </c>
      <c r="H358" s="1" t="s">
        <v>10</v>
      </c>
      <c r="I358" s="1" t="s">
        <v>10</v>
      </c>
      <c r="J358" s="1" t="s">
        <v>10</v>
      </c>
    </row>
    <row r="359" spans="1:10" x14ac:dyDescent="0.25">
      <c r="A359">
        <v>4.5745968818664603E-3</v>
      </c>
      <c r="B359">
        <v>0.13484157621860501</v>
      </c>
      <c r="C359">
        <v>-8.1772282719612094E-2</v>
      </c>
      <c r="D359">
        <v>1.21600006241351E-3</v>
      </c>
      <c r="E359">
        <v>4.8863808624446401E-3</v>
      </c>
      <c r="F359">
        <v>1.0382369160652201E-2</v>
      </c>
      <c r="G359" s="1" t="s">
        <v>10</v>
      </c>
      <c r="H359" s="1" t="s">
        <v>10</v>
      </c>
      <c r="I359" s="1" t="s">
        <v>10</v>
      </c>
      <c r="J359" s="1" t="s">
        <v>10</v>
      </c>
    </row>
    <row r="360" spans="1:10" x14ac:dyDescent="0.25">
      <c r="A360">
        <v>2.1622329950332598E-3</v>
      </c>
      <c r="B360">
        <v>0.13458237051963801</v>
      </c>
      <c r="C360">
        <v>-7.5579889118671403E-2</v>
      </c>
      <c r="D360">
        <v>1.34738336782902E-3</v>
      </c>
      <c r="E360">
        <v>4.7338502481579798E-3</v>
      </c>
      <c r="F360">
        <v>1.0395947843790099E-2</v>
      </c>
      <c r="G360" s="1" t="s">
        <v>10</v>
      </c>
      <c r="H360" s="1" t="s">
        <v>10</v>
      </c>
      <c r="I360" s="1" t="s">
        <v>10</v>
      </c>
      <c r="J360" s="1" t="s">
        <v>10</v>
      </c>
    </row>
    <row r="361" spans="1:10" x14ac:dyDescent="0.25">
      <c r="A361">
        <v>3.1049847602844199E-3</v>
      </c>
      <c r="B361">
        <v>0.13301965594291701</v>
      </c>
      <c r="C361">
        <v>-7.3426753282546997E-2</v>
      </c>
      <c r="D361">
        <v>1.03074533399194E-3</v>
      </c>
      <c r="E361">
        <v>4.7888001427054397E-3</v>
      </c>
      <c r="F361">
        <v>1.04722268879414E-2</v>
      </c>
      <c r="G361" s="1" t="s">
        <v>10</v>
      </c>
      <c r="H361" s="1" t="s">
        <v>10</v>
      </c>
      <c r="I361" s="1" t="s">
        <v>10</v>
      </c>
      <c r="J361" s="1" t="s">
        <v>10</v>
      </c>
    </row>
    <row r="362" spans="1:10" x14ac:dyDescent="0.25">
      <c r="A362">
        <v>2.8610676527023298E-3</v>
      </c>
      <c r="B362">
        <v>0.13351891934871701</v>
      </c>
      <c r="C362">
        <v>-8.2670681178569794E-2</v>
      </c>
      <c r="D362">
        <v>1.06912350747734E-3</v>
      </c>
      <c r="E362">
        <v>4.7932863235473598E-3</v>
      </c>
      <c r="F362">
        <v>1.05524118989706E-2</v>
      </c>
      <c r="G362" s="1" t="s">
        <v>10</v>
      </c>
      <c r="H362" s="1" t="s">
        <v>10</v>
      </c>
      <c r="I362" s="1" t="s">
        <v>10</v>
      </c>
      <c r="J362" s="1" t="s">
        <v>10</v>
      </c>
    </row>
    <row r="363" spans="1:10" x14ac:dyDescent="0.25">
      <c r="A363">
        <v>1.91448628902435E-3</v>
      </c>
      <c r="B363">
        <v>0.13403299450874301</v>
      </c>
      <c r="C363">
        <v>-7.1355372667312594E-2</v>
      </c>
      <c r="D363">
        <v>1.0877293534576899E-3</v>
      </c>
      <c r="E363">
        <v>4.79337479919195E-3</v>
      </c>
      <c r="F363">
        <v>1.04470616206527E-2</v>
      </c>
      <c r="G363" s="1" t="s">
        <v>10</v>
      </c>
      <c r="H363" s="1" t="s">
        <v>10</v>
      </c>
      <c r="I363" s="1" t="s">
        <v>10</v>
      </c>
      <c r="J363" s="1" t="s">
        <v>10</v>
      </c>
    </row>
    <row r="364" spans="1:10" x14ac:dyDescent="0.25">
      <c r="A364">
        <v>1.64671242237091E-3</v>
      </c>
      <c r="B364">
        <v>0.133827969431877</v>
      </c>
      <c r="C364">
        <v>-7.9656459391117096E-2</v>
      </c>
      <c r="D364">
        <v>1.23639113735408E-3</v>
      </c>
      <c r="E364">
        <v>5.0372448749840303E-3</v>
      </c>
      <c r="F364">
        <v>1.0519141331315001E-2</v>
      </c>
      <c r="G364" s="1" t="s">
        <v>10</v>
      </c>
      <c r="H364" s="1" t="s">
        <v>10</v>
      </c>
      <c r="I364" s="1" t="s">
        <v>10</v>
      </c>
      <c r="J364" s="1" t="s">
        <v>10</v>
      </c>
    </row>
    <row r="365" spans="1:10" x14ac:dyDescent="0.25">
      <c r="A365">
        <v>3.68420779705048E-3</v>
      </c>
      <c r="B365">
        <v>0.13635292649269101</v>
      </c>
      <c r="C365">
        <v>-8.2705639302730602E-2</v>
      </c>
      <c r="D365">
        <v>1.19241990614682E-3</v>
      </c>
      <c r="E365">
        <v>4.8353997990488997E-3</v>
      </c>
      <c r="F365">
        <v>1.05457734316587E-2</v>
      </c>
      <c r="G365" s="1" t="s">
        <v>10</v>
      </c>
      <c r="H365" s="1" t="s">
        <v>10</v>
      </c>
      <c r="I365" s="1" t="s">
        <v>10</v>
      </c>
      <c r="J365" s="1" t="s">
        <v>10</v>
      </c>
    </row>
    <row r="366" spans="1:10" x14ac:dyDescent="0.25">
      <c r="A366">
        <v>2.2453367710113499E-3</v>
      </c>
      <c r="B366">
        <v>0.13321083784103399</v>
      </c>
      <c r="C366">
        <v>-7.55343288183212E-2</v>
      </c>
      <c r="D366">
        <v>1.1361193610355299E-3</v>
      </c>
      <c r="E366">
        <v>4.7578956000506904E-3</v>
      </c>
      <c r="F366">
        <v>1.0319730266928701E-2</v>
      </c>
      <c r="G366" s="1" t="s">
        <v>10</v>
      </c>
      <c r="H366" s="1" t="s">
        <v>10</v>
      </c>
      <c r="I366" s="1" t="s">
        <v>10</v>
      </c>
      <c r="J366" s="1" t="s">
        <v>10</v>
      </c>
    </row>
    <row r="367" spans="1:10" x14ac:dyDescent="0.25">
      <c r="A367">
        <v>2.7730017900466902E-3</v>
      </c>
      <c r="B367">
        <v>0.13622044026851701</v>
      </c>
      <c r="C367">
        <v>-7.85860866308212E-2</v>
      </c>
      <c r="D367">
        <v>1.2349045136943501E-3</v>
      </c>
      <c r="E367">
        <v>4.7514582984149499E-3</v>
      </c>
      <c r="F367">
        <v>1.0511615313589601E-2</v>
      </c>
      <c r="G367" s="1" t="s">
        <v>10</v>
      </c>
      <c r="H367" s="1" t="s">
        <v>10</v>
      </c>
      <c r="I367" s="1" t="s">
        <v>10</v>
      </c>
      <c r="J367" s="1" t="s">
        <v>10</v>
      </c>
    </row>
    <row r="368" spans="1:10" x14ac:dyDescent="0.25">
      <c r="A368">
        <v>-9.80257987976074E-4</v>
      </c>
      <c r="B368">
        <v>0.132360965013504</v>
      </c>
      <c r="C368">
        <v>-7.4942685663700104E-2</v>
      </c>
      <c r="D368">
        <v>1.17491174023598E-3</v>
      </c>
      <c r="E368">
        <v>4.9374750815331901E-3</v>
      </c>
      <c r="F368">
        <v>1.0547075420618101E-2</v>
      </c>
      <c r="G368" s="1" t="s">
        <v>10</v>
      </c>
      <c r="H368" s="1" t="s">
        <v>10</v>
      </c>
      <c r="I368" s="1" t="s">
        <v>10</v>
      </c>
      <c r="J368" s="1" t="s">
        <v>10</v>
      </c>
    </row>
    <row r="369" spans="1:10" x14ac:dyDescent="0.25">
      <c r="A369">
        <v>3.6560148000717202E-3</v>
      </c>
      <c r="B369">
        <v>0.13404314219951599</v>
      </c>
      <c r="C369">
        <v>-7.9658374190330505E-2</v>
      </c>
      <c r="D369">
        <v>1.22356892097741E-3</v>
      </c>
      <c r="E369">
        <v>4.7845747321844101E-3</v>
      </c>
      <c r="F369">
        <v>1.05554256588221E-2</v>
      </c>
      <c r="G369" s="1" t="s">
        <v>10</v>
      </c>
      <c r="H369" s="1" t="s">
        <v>10</v>
      </c>
      <c r="I369" s="1" t="s">
        <v>10</v>
      </c>
      <c r="J369" s="1" t="s">
        <v>10</v>
      </c>
    </row>
    <row r="370" spans="1:10" x14ac:dyDescent="0.25">
      <c r="A370">
        <v>3.9488226175308202E-3</v>
      </c>
      <c r="B370">
        <v>0.13357046246528601</v>
      </c>
      <c r="C370">
        <v>-7.7601321041584001E-2</v>
      </c>
      <c r="D370">
        <v>1.1865588603541301E-3</v>
      </c>
      <c r="E370">
        <v>4.6449722722172702E-3</v>
      </c>
      <c r="F370">
        <v>1.04739814996719E-2</v>
      </c>
      <c r="G370" s="1" t="s">
        <v>10</v>
      </c>
      <c r="H370" s="1" t="s">
        <v>10</v>
      </c>
      <c r="I370" s="1" t="s">
        <v>10</v>
      </c>
      <c r="J370" s="1" t="s">
        <v>10</v>
      </c>
    </row>
    <row r="371" spans="1:10" x14ac:dyDescent="0.25">
      <c r="A371">
        <v>6.2688887119293204E-3</v>
      </c>
      <c r="B371">
        <v>0.13483801484107999</v>
      </c>
      <c r="C371">
        <v>-7.8643433749675806E-2</v>
      </c>
      <c r="D371">
        <v>1.1429296573624E-3</v>
      </c>
      <c r="E371">
        <v>4.8393821343779599E-3</v>
      </c>
      <c r="F371">
        <v>1.0599062778055701E-2</v>
      </c>
      <c r="G371" s="1" t="s">
        <v>10</v>
      </c>
      <c r="H371" s="1" t="s">
        <v>10</v>
      </c>
      <c r="I371" s="1" t="s">
        <v>10</v>
      </c>
      <c r="J371" s="1" t="s">
        <v>10</v>
      </c>
    </row>
    <row r="372" spans="1:10" x14ac:dyDescent="0.25">
      <c r="A372">
        <v>3.3619999885559099E-3</v>
      </c>
      <c r="B372">
        <v>0.13490900397300701</v>
      </c>
      <c r="C372">
        <v>-7.8643366694450406E-2</v>
      </c>
      <c r="D372">
        <v>1.2620604829862701E-3</v>
      </c>
      <c r="E372">
        <v>4.6693617478013004E-3</v>
      </c>
      <c r="F372">
        <v>1.0412004776299E-2</v>
      </c>
      <c r="G372" s="1" t="s">
        <v>10</v>
      </c>
      <c r="H372" s="1" t="s">
        <v>10</v>
      </c>
      <c r="I372" s="1" t="s">
        <v>10</v>
      </c>
      <c r="J372" s="1" t="s">
        <v>10</v>
      </c>
    </row>
    <row r="373" spans="1:10" x14ac:dyDescent="0.25">
      <c r="A373">
        <v>3.36475670337677E-3</v>
      </c>
      <c r="B373">
        <v>0.133215427398682</v>
      </c>
      <c r="C373">
        <v>-7.5536839663982405E-2</v>
      </c>
      <c r="D373">
        <v>1.1674509150907399E-3</v>
      </c>
      <c r="E373">
        <v>4.7445744276046796E-3</v>
      </c>
      <c r="F373">
        <v>1.0482991114258801E-2</v>
      </c>
      <c r="G373" s="1" t="s">
        <v>10</v>
      </c>
      <c r="H373" s="1" t="s">
        <v>10</v>
      </c>
      <c r="I373" s="1" t="s">
        <v>10</v>
      </c>
      <c r="J373" s="1" t="s">
        <v>10</v>
      </c>
    </row>
    <row r="374" spans="1:10" x14ac:dyDescent="0.25">
      <c r="A374">
        <v>2.2109746932983398E-3</v>
      </c>
      <c r="B374">
        <v>0.13685554265975999</v>
      </c>
      <c r="C374">
        <v>-7.59452730417252E-2</v>
      </c>
      <c r="D374">
        <v>1.1086338199675101E-3</v>
      </c>
      <c r="E374">
        <v>4.8157125711440997E-3</v>
      </c>
      <c r="F374">
        <v>1.0519551113247899E-2</v>
      </c>
      <c r="G374" s="1" t="s">
        <v>10</v>
      </c>
      <c r="H374" s="1" t="s">
        <v>10</v>
      </c>
      <c r="I374" s="1" t="s">
        <v>10</v>
      </c>
      <c r="J374" s="1" t="s">
        <v>10</v>
      </c>
    </row>
    <row r="375" spans="1:10" x14ac:dyDescent="0.25">
      <c r="A375">
        <v>2.4462044239044198E-3</v>
      </c>
      <c r="B375">
        <v>0.13507400453090701</v>
      </c>
      <c r="C375">
        <v>-7.6055295765399905E-2</v>
      </c>
      <c r="D375">
        <v>1.3099977513775199E-3</v>
      </c>
      <c r="E375">
        <v>4.7382749617099797E-3</v>
      </c>
      <c r="F375">
        <v>1.0504044592380499E-2</v>
      </c>
      <c r="G375" s="1" t="s">
        <v>10</v>
      </c>
      <c r="H375" s="1" t="s">
        <v>10</v>
      </c>
      <c r="I375" s="1" t="s">
        <v>10</v>
      </c>
      <c r="J375" s="1" t="s">
        <v>10</v>
      </c>
    </row>
    <row r="376" spans="1:10" x14ac:dyDescent="0.25">
      <c r="A376">
        <v>3.6310702562332201E-3</v>
      </c>
      <c r="B376">
        <v>0.13506129384040799</v>
      </c>
      <c r="C376">
        <v>-7.5547330081462902E-2</v>
      </c>
      <c r="D376">
        <v>1.2339934473857301E-3</v>
      </c>
      <c r="E376">
        <v>4.7162952832877601E-3</v>
      </c>
      <c r="F376">
        <v>1.0448364540934601E-2</v>
      </c>
      <c r="G376" s="1" t="s">
        <v>10</v>
      </c>
      <c r="H376" s="1" t="s">
        <v>10</v>
      </c>
      <c r="I376" s="1" t="s">
        <v>10</v>
      </c>
      <c r="J376" s="1" t="s">
        <v>10</v>
      </c>
    </row>
    <row r="377" spans="1:10" x14ac:dyDescent="0.25">
      <c r="A377">
        <v>1.32007896900177E-3</v>
      </c>
      <c r="B377">
        <v>0.13670721650123599</v>
      </c>
      <c r="C377">
        <v>-8.3740659058093997E-2</v>
      </c>
      <c r="D377">
        <v>1.3624969869852101E-3</v>
      </c>
      <c r="E377">
        <v>4.9052806571126002E-3</v>
      </c>
      <c r="F377">
        <v>1.05940122157335E-2</v>
      </c>
      <c r="G377" s="1" t="s">
        <v>10</v>
      </c>
      <c r="H377" s="1" t="s">
        <v>10</v>
      </c>
      <c r="I377" s="1" t="s">
        <v>10</v>
      </c>
      <c r="J377" s="1" t="s">
        <v>10</v>
      </c>
    </row>
    <row r="378" spans="1:10" x14ac:dyDescent="0.25">
      <c r="A378">
        <v>3.0575543642044102E-3</v>
      </c>
      <c r="B378">
        <v>0.133721873164177</v>
      </c>
      <c r="C378">
        <v>-7.2473950684070601E-2</v>
      </c>
      <c r="D378">
        <v>1.20172614697367E-3</v>
      </c>
      <c r="E378">
        <v>4.74807340651751E-3</v>
      </c>
      <c r="F378">
        <v>1.03757549077272E-2</v>
      </c>
      <c r="G378" s="1" t="s">
        <v>10</v>
      </c>
      <c r="H378" s="1" t="s">
        <v>10</v>
      </c>
      <c r="I378" s="1" t="s">
        <v>10</v>
      </c>
      <c r="J378" s="1" t="s">
        <v>10</v>
      </c>
    </row>
    <row r="379" spans="1:10" x14ac:dyDescent="0.25">
      <c r="A379">
        <v>4.8559010028839103E-3</v>
      </c>
      <c r="B379">
        <v>0.13534569740295399</v>
      </c>
      <c r="C379">
        <v>-8.1198327243328094E-2</v>
      </c>
      <c r="D379">
        <v>1.1488531017676E-3</v>
      </c>
      <c r="E379">
        <v>4.8222821205854399E-3</v>
      </c>
      <c r="F379">
        <v>1.04904742911458E-2</v>
      </c>
      <c r="G379" s="1" t="s">
        <v>10</v>
      </c>
      <c r="H379" s="1" t="s">
        <v>10</v>
      </c>
      <c r="I379" s="1" t="s">
        <v>10</v>
      </c>
      <c r="J379" s="1" t="s">
        <v>10</v>
      </c>
    </row>
    <row r="380" spans="1:10" x14ac:dyDescent="0.25">
      <c r="A380">
        <v>3.5915076732635498E-3</v>
      </c>
      <c r="B380">
        <v>0.134112358093262</v>
      </c>
      <c r="C380">
        <v>-7.6118096709251404E-2</v>
      </c>
      <c r="D380">
        <v>1.3714894885197299E-3</v>
      </c>
      <c r="E380">
        <v>4.5987404882907902E-3</v>
      </c>
      <c r="F380">
        <v>1.04503780603409E-2</v>
      </c>
      <c r="G380" s="1" t="s">
        <v>10</v>
      </c>
      <c r="H380" s="1" t="s">
        <v>10</v>
      </c>
      <c r="I380" s="1" t="s">
        <v>10</v>
      </c>
      <c r="J380" s="1" t="s">
        <v>10</v>
      </c>
    </row>
    <row r="381" spans="1:10" x14ac:dyDescent="0.25">
      <c r="A381">
        <v>4.2338669300079302E-3</v>
      </c>
      <c r="B381">
        <v>0.135057747364044</v>
      </c>
      <c r="C381">
        <v>-7.7082701027393299E-2</v>
      </c>
      <c r="D381">
        <v>1.1891910107806299E-3</v>
      </c>
      <c r="E381">
        <v>4.68410924077034E-3</v>
      </c>
      <c r="F381">
        <v>1.0447245091199899E-2</v>
      </c>
      <c r="G381" s="1" t="s">
        <v>10</v>
      </c>
      <c r="H381" s="1" t="s">
        <v>10</v>
      </c>
      <c r="I381" s="1" t="s">
        <v>10</v>
      </c>
      <c r="J381" s="1" t="s">
        <v>10</v>
      </c>
    </row>
    <row r="382" spans="1:10" x14ac:dyDescent="0.25">
      <c r="A382">
        <v>2.7940869331359898E-3</v>
      </c>
      <c r="B382">
        <v>0.13289459049701699</v>
      </c>
      <c r="C382">
        <v>-7.7095404267311096E-2</v>
      </c>
      <c r="D382">
        <v>1.2081690365448601E-3</v>
      </c>
      <c r="E382">
        <v>4.7263754531741099E-3</v>
      </c>
      <c r="F382">
        <v>1.0438066907226999E-2</v>
      </c>
      <c r="G382" s="1" t="s">
        <v>10</v>
      </c>
      <c r="H382" s="1" t="s">
        <v>10</v>
      </c>
      <c r="I382" s="1" t="s">
        <v>10</v>
      </c>
      <c r="J382" s="1" t="s">
        <v>10</v>
      </c>
    </row>
    <row r="383" spans="1:10" x14ac:dyDescent="0.25">
      <c r="A383">
        <v>3.3398121595382699E-3</v>
      </c>
      <c r="B383">
        <v>0.131928294897079</v>
      </c>
      <c r="C383">
        <v>-7.4087888002395602E-2</v>
      </c>
      <c r="D383">
        <v>1.2985522625967899E-3</v>
      </c>
      <c r="E383">
        <v>4.6444325707852797E-3</v>
      </c>
      <c r="F383">
        <v>1.03311948478222E-2</v>
      </c>
      <c r="G383" s="1" t="s">
        <v>10</v>
      </c>
      <c r="H383" s="1" t="s">
        <v>10</v>
      </c>
      <c r="I383" s="1" t="s">
        <v>10</v>
      </c>
      <c r="J383" s="1" t="s">
        <v>10</v>
      </c>
    </row>
    <row r="384" spans="1:10" x14ac:dyDescent="0.25">
      <c r="A384">
        <v>4.5884698629379298E-3</v>
      </c>
      <c r="B384">
        <v>0.130882203578949</v>
      </c>
      <c r="C384">
        <v>-7.7184259891509996E-2</v>
      </c>
      <c r="D384">
        <v>1.15054217167199E-3</v>
      </c>
      <c r="E384">
        <v>4.7076903283596004E-3</v>
      </c>
      <c r="F384">
        <v>1.0245798155665399E-2</v>
      </c>
      <c r="G384" s="1" t="s">
        <v>10</v>
      </c>
      <c r="H384" s="1" t="s">
        <v>10</v>
      </c>
      <c r="I384" s="1" t="s">
        <v>10</v>
      </c>
      <c r="J384" s="1" t="s">
        <v>10</v>
      </c>
    </row>
    <row r="385" spans="1:10" x14ac:dyDescent="0.25">
      <c r="A385">
        <v>8.0391764640808095E-4</v>
      </c>
      <c r="B385">
        <v>0.133720383048058</v>
      </c>
      <c r="C385">
        <v>-8.3197146654129001E-2</v>
      </c>
      <c r="D385">
        <v>1.2061878805980099E-3</v>
      </c>
      <c r="E385">
        <v>4.7748712822794897E-3</v>
      </c>
      <c r="F385">
        <v>1.0509802959859401E-2</v>
      </c>
      <c r="G385" s="1" t="s">
        <v>10</v>
      </c>
      <c r="H385" s="1" t="s">
        <v>10</v>
      </c>
      <c r="I385" s="1" t="s">
        <v>10</v>
      </c>
      <c r="J385" s="1" t="s">
        <v>10</v>
      </c>
    </row>
    <row r="386" spans="1:10" x14ac:dyDescent="0.25">
      <c r="A386">
        <v>5.0704628229141201E-3</v>
      </c>
      <c r="B386">
        <v>0.13155175745487199</v>
      </c>
      <c r="C386">
        <v>-7.6641783118248E-2</v>
      </c>
      <c r="D386">
        <v>1.2523218756541599E-3</v>
      </c>
      <c r="E386">
        <v>4.7684968449175401E-3</v>
      </c>
      <c r="F386">
        <v>1.06097441166639E-2</v>
      </c>
      <c r="G386" s="1" t="s">
        <v>10</v>
      </c>
      <c r="H386" s="1" t="s">
        <v>10</v>
      </c>
      <c r="I386" s="1" t="s">
        <v>10</v>
      </c>
      <c r="J386" s="1" t="s">
        <v>10</v>
      </c>
    </row>
    <row r="387" spans="1:10" x14ac:dyDescent="0.25">
      <c r="A387">
        <v>3.9512813091278102E-3</v>
      </c>
      <c r="B387">
        <v>0.13556128740310699</v>
      </c>
      <c r="C387">
        <v>-8.0164395272731795E-2</v>
      </c>
      <c r="D387">
        <v>1.2260418152436601E-3</v>
      </c>
      <c r="E387">
        <v>4.6879146248102197E-3</v>
      </c>
      <c r="F387">
        <v>1.0474506765604E-2</v>
      </c>
      <c r="G387" s="1" t="s">
        <v>10</v>
      </c>
      <c r="H387" s="1" t="s">
        <v>10</v>
      </c>
      <c r="I387" s="1" t="s">
        <v>10</v>
      </c>
      <c r="J387" s="1" t="s">
        <v>10</v>
      </c>
    </row>
    <row r="388" spans="1:10" x14ac:dyDescent="0.25">
      <c r="A388">
        <v>3.6564022302627598E-3</v>
      </c>
      <c r="B388">
        <v>0.13601112365722701</v>
      </c>
      <c r="C388">
        <v>-7.6523698866367298E-2</v>
      </c>
      <c r="D388">
        <v>1.14245724398643E-3</v>
      </c>
      <c r="E388">
        <v>4.8596914857625996E-3</v>
      </c>
      <c r="F388">
        <v>1.0528158396482501E-2</v>
      </c>
      <c r="G388" s="1" t="s">
        <v>10</v>
      </c>
      <c r="H388" s="1" t="s">
        <v>10</v>
      </c>
      <c r="I388" s="1" t="s">
        <v>10</v>
      </c>
      <c r="J388" s="1" t="s">
        <v>10</v>
      </c>
    </row>
    <row r="389" spans="1:10" x14ac:dyDescent="0.25">
      <c r="A389">
        <v>2.7320384979247999E-3</v>
      </c>
      <c r="B389">
        <v>0.13223078846931499</v>
      </c>
      <c r="C389">
        <v>-6.6332094371318803E-2</v>
      </c>
      <c r="D389">
        <v>1.2119344901293501E-3</v>
      </c>
      <c r="E389">
        <v>4.7510177828371499E-3</v>
      </c>
      <c r="F389">
        <v>1.0322582907974699E-2</v>
      </c>
      <c r="G389" s="1" t="s">
        <v>10</v>
      </c>
      <c r="H389" s="1" t="s">
        <v>10</v>
      </c>
      <c r="I389" s="1" t="s">
        <v>10</v>
      </c>
      <c r="J389" s="1" t="s">
        <v>10</v>
      </c>
    </row>
    <row r="390" spans="1:10" x14ac:dyDescent="0.25">
      <c r="A390">
        <v>-9.4160437583923299E-5</v>
      </c>
      <c r="B390">
        <v>0.13356728851795199</v>
      </c>
      <c r="C390">
        <v>-7.4986085295677199E-2</v>
      </c>
      <c r="D390">
        <v>1.2010593200102401E-3</v>
      </c>
      <c r="E390">
        <v>4.7501786611974196E-3</v>
      </c>
      <c r="F390">
        <v>1.03126112371683E-2</v>
      </c>
      <c r="G390" s="1" t="s">
        <v>10</v>
      </c>
      <c r="H390" s="1" t="s">
        <v>10</v>
      </c>
      <c r="I390" s="1" t="s">
        <v>10</v>
      </c>
      <c r="J390" s="1" t="s">
        <v>10</v>
      </c>
    </row>
    <row r="391" spans="1:10" x14ac:dyDescent="0.25">
      <c r="A391">
        <v>3.9202421903610203E-3</v>
      </c>
      <c r="B391">
        <v>0.13388638198375699</v>
      </c>
      <c r="C391">
        <v>-7.5580023229122203E-2</v>
      </c>
      <c r="D391">
        <v>1.24954816419631E-3</v>
      </c>
      <c r="E391">
        <v>4.7644134610891299E-3</v>
      </c>
      <c r="F391">
        <v>1.04661006480455E-2</v>
      </c>
      <c r="G391" s="1" t="s">
        <v>10</v>
      </c>
      <c r="H391" s="1" t="s">
        <v>10</v>
      </c>
      <c r="I391" s="1" t="s">
        <v>10</v>
      </c>
      <c r="J391" s="1" t="s">
        <v>10</v>
      </c>
    </row>
    <row r="392" spans="1:10" x14ac:dyDescent="0.25">
      <c r="A392">
        <v>2.1955966949462899E-3</v>
      </c>
      <c r="B392">
        <v>0.132573202252388</v>
      </c>
      <c r="C392">
        <v>-7.0882268249988598E-2</v>
      </c>
      <c r="D392">
        <v>1.1286449152976301E-3</v>
      </c>
      <c r="E392">
        <v>4.6548191457986797E-3</v>
      </c>
      <c r="F392">
        <v>1.03932917118073E-2</v>
      </c>
      <c r="G392" s="1" t="s">
        <v>10</v>
      </c>
      <c r="H392" s="1" t="s">
        <v>10</v>
      </c>
      <c r="I392" s="1" t="s">
        <v>10</v>
      </c>
      <c r="J392" s="1" t="s">
        <v>10</v>
      </c>
    </row>
    <row r="393" spans="1:10" x14ac:dyDescent="0.25">
      <c r="A393">
        <v>4.7477930784225499E-3</v>
      </c>
      <c r="B393">
        <v>0.13704141974449199</v>
      </c>
      <c r="C393">
        <v>-7.7079750597477001E-2</v>
      </c>
      <c r="D393">
        <v>1.2899278663098799E-3</v>
      </c>
      <c r="E393">
        <v>4.8050768673419996E-3</v>
      </c>
      <c r="F393">
        <v>1.0639160871505699E-2</v>
      </c>
      <c r="G393" s="1" t="s">
        <v>10</v>
      </c>
      <c r="H393" s="1" t="s">
        <v>10</v>
      </c>
      <c r="I393" s="1" t="s">
        <v>10</v>
      </c>
      <c r="J393" s="1" t="s">
        <v>10</v>
      </c>
    </row>
    <row r="394" spans="1:10" x14ac:dyDescent="0.25">
      <c r="A394">
        <v>4.5108050107955898E-3</v>
      </c>
      <c r="B394">
        <v>0.1365105509758</v>
      </c>
      <c r="C394">
        <v>-7.4961803853511796E-2</v>
      </c>
      <c r="D394">
        <v>1.1038881493732301E-3</v>
      </c>
      <c r="E394">
        <v>4.82355570420623E-3</v>
      </c>
      <c r="F394">
        <v>1.0582315735518899E-2</v>
      </c>
      <c r="G394" s="1" t="s">
        <v>10</v>
      </c>
      <c r="H394" s="1" t="s">
        <v>10</v>
      </c>
      <c r="I394" s="1" t="s">
        <v>10</v>
      </c>
      <c r="J394" s="1" t="s">
        <v>10</v>
      </c>
    </row>
    <row r="395" spans="1:10" x14ac:dyDescent="0.25">
      <c r="A395">
        <v>-1.48981809616089E-4</v>
      </c>
      <c r="B395">
        <v>0.137872248888016</v>
      </c>
      <c r="C395">
        <v>-7.4390105903148707E-2</v>
      </c>
      <c r="D395">
        <v>1.22590106911957E-3</v>
      </c>
      <c r="E395">
        <v>4.8678964376449602E-3</v>
      </c>
      <c r="F395">
        <v>1.0495377704501201E-2</v>
      </c>
      <c r="G395" s="1" t="s">
        <v>10</v>
      </c>
      <c r="H395" s="1" t="s">
        <v>10</v>
      </c>
      <c r="I395" s="1" t="s">
        <v>10</v>
      </c>
      <c r="J395" s="1" t="s">
        <v>10</v>
      </c>
    </row>
    <row r="396" spans="1:10" x14ac:dyDescent="0.25">
      <c r="A396">
        <v>1.9361972808837899E-3</v>
      </c>
      <c r="B396">
        <v>0.13572330772876701</v>
      </c>
      <c r="C396">
        <v>-8.1650160253047901E-2</v>
      </c>
      <c r="D396">
        <v>1.21486361604184E-3</v>
      </c>
      <c r="E396">
        <v>4.7359419986605601E-3</v>
      </c>
      <c r="F396">
        <v>1.05107268318534E-2</v>
      </c>
      <c r="G396" s="1" t="s">
        <v>10</v>
      </c>
      <c r="H396" s="1" t="s">
        <v>10</v>
      </c>
      <c r="I396" s="1" t="s">
        <v>10</v>
      </c>
      <c r="J396" s="1" t="s">
        <v>10</v>
      </c>
    </row>
    <row r="397" spans="1:10" x14ac:dyDescent="0.25">
      <c r="A397">
        <v>3.3365786075592002E-3</v>
      </c>
      <c r="B397">
        <v>0.13322198390960699</v>
      </c>
      <c r="C397">
        <v>-7.5003735721111298E-2</v>
      </c>
      <c r="D397">
        <v>1.1837455676868599E-3</v>
      </c>
      <c r="E397">
        <v>4.7356607392430297E-3</v>
      </c>
      <c r="F397">
        <v>1.05921169742942E-2</v>
      </c>
      <c r="G397" s="1" t="s">
        <v>10</v>
      </c>
      <c r="H397" s="1" t="s">
        <v>10</v>
      </c>
      <c r="I397" s="1" t="s">
        <v>10</v>
      </c>
      <c r="J397" s="1" t="s">
        <v>10</v>
      </c>
    </row>
    <row r="398" spans="1:10" x14ac:dyDescent="0.25">
      <c r="A398">
        <v>1.9243061542510999E-3</v>
      </c>
      <c r="B398">
        <v>0.13470974564552299</v>
      </c>
      <c r="C398">
        <v>-7.5986497104167897E-2</v>
      </c>
      <c r="D398">
        <v>1.1417855275794901E-3</v>
      </c>
      <c r="E398">
        <v>4.7687552869319898E-3</v>
      </c>
      <c r="F398">
        <v>1.04833319783211E-2</v>
      </c>
      <c r="G398" s="1" t="s">
        <v>10</v>
      </c>
      <c r="H398" s="1" t="s">
        <v>10</v>
      </c>
      <c r="I398" s="1" t="s">
        <v>10</v>
      </c>
      <c r="J398" s="1" t="s">
        <v>10</v>
      </c>
    </row>
    <row r="399" spans="1:10" x14ac:dyDescent="0.25">
      <c r="A399">
        <v>4.2612254619598397E-3</v>
      </c>
      <c r="B399">
        <v>0.13502696156501801</v>
      </c>
      <c r="C399">
        <v>-8.3699010312557207E-2</v>
      </c>
      <c r="D399">
        <v>1.13365880679339E-3</v>
      </c>
      <c r="E399">
        <v>4.7684232704341403E-3</v>
      </c>
      <c r="F399">
        <v>1.0716382414102599E-2</v>
      </c>
      <c r="G399" s="1" t="s">
        <v>10</v>
      </c>
      <c r="H399" s="1" t="s">
        <v>10</v>
      </c>
      <c r="I399" s="1" t="s">
        <v>10</v>
      </c>
      <c r="J399" s="1" t="s">
        <v>10</v>
      </c>
    </row>
    <row r="400" spans="1:10" x14ac:dyDescent="0.25">
      <c r="A400">
        <v>3.3748894929885899E-3</v>
      </c>
      <c r="B400">
        <v>0.132877066731453</v>
      </c>
      <c r="C400">
        <v>-7.7612332999706296E-2</v>
      </c>
      <c r="D400">
        <v>1.1935167713090799E-3</v>
      </c>
      <c r="E400">
        <v>4.7791879624128298E-3</v>
      </c>
      <c r="F400">
        <v>1.04917455464602E-2</v>
      </c>
      <c r="G400" s="1" t="s">
        <v>10</v>
      </c>
      <c r="H400" s="1" t="s">
        <v>10</v>
      </c>
      <c r="I400" s="1" t="s">
        <v>10</v>
      </c>
      <c r="J400" s="1" t="s">
        <v>10</v>
      </c>
    </row>
    <row r="401" spans="1:10" x14ac:dyDescent="0.25">
      <c r="A401">
        <v>2.4773925542831399E-3</v>
      </c>
      <c r="B401">
        <v>0.134051829576492</v>
      </c>
      <c r="C401">
        <v>-7.70575106143951E-2</v>
      </c>
      <c r="D401">
        <v>1.2239074567332901E-3</v>
      </c>
      <c r="E401">
        <v>4.7800722531974298E-3</v>
      </c>
      <c r="F401">
        <v>1.0556393302977101E-2</v>
      </c>
      <c r="G401" s="1" t="s">
        <v>10</v>
      </c>
      <c r="H401" s="1" t="s">
        <v>10</v>
      </c>
      <c r="I401" s="1" t="s">
        <v>10</v>
      </c>
      <c r="J401" s="1" t="s">
        <v>10</v>
      </c>
    </row>
    <row r="402" spans="1:10" x14ac:dyDescent="0.25">
      <c r="A402">
        <v>4.5448392629623396E-3</v>
      </c>
      <c r="B402">
        <v>0.135166630148888</v>
      </c>
      <c r="C402">
        <v>-7.5515784323215498E-2</v>
      </c>
      <c r="D402">
        <v>1.0863143252208801E-3</v>
      </c>
      <c r="E402">
        <v>4.8581906594335998E-3</v>
      </c>
      <c r="F402">
        <v>1.0481713339686401E-2</v>
      </c>
      <c r="G402" s="1" t="s">
        <v>10</v>
      </c>
      <c r="H402" s="1" t="s">
        <v>10</v>
      </c>
      <c r="I402" s="1" t="s">
        <v>10</v>
      </c>
      <c r="J402" s="1" t="s">
        <v>10</v>
      </c>
    </row>
    <row r="403" spans="1:10" x14ac:dyDescent="0.25">
      <c r="A403">
        <v>5.3994953632354702E-3</v>
      </c>
      <c r="B403">
        <v>0.13370124995708499</v>
      </c>
      <c r="C403">
        <v>-7.9719796776771504E-2</v>
      </c>
      <c r="D403">
        <v>1.23280985280871E-3</v>
      </c>
      <c r="E403">
        <v>4.7911158762872202E-3</v>
      </c>
      <c r="F403">
        <v>1.0509612038731599E-2</v>
      </c>
      <c r="G403" s="1" t="s">
        <v>10</v>
      </c>
      <c r="H403" s="1" t="s">
        <v>10</v>
      </c>
      <c r="I403" s="1" t="s">
        <v>10</v>
      </c>
      <c r="J403" s="1" t="s">
        <v>10</v>
      </c>
    </row>
    <row r="404" spans="1:10" x14ac:dyDescent="0.25">
      <c r="A404">
        <v>4.4919550418853803E-3</v>
      </c>
      <c r="B404">
        <v>0.13487833738327001</v>
      </c>
      <c r="C404">
        <v>-7.0880234241485596E-2</v>
      </c>
      <c r="D404">
        <v>1.11207889858633E-3</v>
      </c>
      <c r="E404">
        <v>4.7045871615409903E-3</v>
      </c>
      <c r="F404">
        <v>1.0492624714970601E-2</v>
      </c>
      <c r="G404" s="1" t="s">
        <v>10</v>
      </c>
      <c r="H404" s="1" t="s">
        <v>10</v>
      </c>
      <c r="I404" s="1" t="s">
        <v>10</v>
      </c>
      <c r="J404" s="1" t="s">
        <v>10</v>
      </c>
    </row>
    <row r="405" spans="1:10" x14ac:dyDescent="0.25">
      <c r="A405">
        <v>2.5370717048644998E-3</v>
      </c>
      <c r="B405">
        <v>0.13334819674491899</v>
      </c>
      <c r="C405">
        <v>-8.0148011445999104E-2</v>
      </c>
      <c r="D405">
        <v>1.1557237012311801E-3</v>
      </c>
      <c r="E405">
        <v>4.8822714015841501E-3</v>
      </c>
      <c r="F405">
        <v>1.0517849586904E-2</v>
      </c>
      <c r="G405" s="1" t="s">
        <v>10</v>
      </c>
      <c r="H405" s="1" t="s">
        <v>10</v>
      </c>
      <c r="I405" s="1" t="s">
        <v>10</v>
      </c>
      <c r="J405" s="1" t="s">
        <v>10</v>
      </c>
    </row>
    <row r="406" spans="1:10" x14ac:dyDescent="0.25">
      <c r="A406">
        <v>3.35454940795898E-3</v>
      </c>
      <c r="B406">
        <v>0.13257786631584201</v>
      </c>
      <c r="C406">
        <v>-7.4535071849822998E-2</v>
      </c>
      <c r="D406">
        <v>1.2034330284223E-3</v>
      </c>
      <c r="E406">
        <v>4.6515688300132804E-3</v>
      </c>
      <c r="F406">
        <v>1.04204285889864E-2</v>
      </c>
      <c r="G406" s="1" t="s">
        <v>10</v>
      </c>
      <c r="H406" s="1" t="s">
        <v>10</v>
      </c>
      <c r="I406" s="1" t="s">
        <v>10</v>
      </c>
      <c r="J406" s="1" t="s">
        <v>10</v>
      </c>
    </row>
    <row r="407" spans="1:10" x14ac:dyDescent="0.25">
      <c r="A407">
        <v>1.88010931015015E-3</v>
      </c>
      <c r="B407">
        <v>0.132746547460556</v>
      </c>
      <c r="C407">
        <v>-7.1909651160240201E-2</v>
      </c>
      <c r="D407">
        <v>1.1917958036065099E-3</v>
      </c>
      <c r="E407">
        <v>4.6753934584558001E-3</v>
      </c>
      <c r="F407">
        <v>1.04846972972155E-2</v>
      </c>
      <c r="G407" s="1" t="s">
        <v>10</v>
      </c>
      <c r="H407" s="1" t="s">
        <v>10</v>
      </c>
      <c r="I407" s="1" t="s">
        <v>10</v>
      </c>
      <c r="J407" s="1" t="s">
        <v>10</v>
      </c>
    </row>
    <row r="408" spans="1:10" x14ac:dyDescent="0.25">
      <c r="A408">
        <v>4.2079389095306396E-3</v>
      </c>
      <c r="B408">
        <v>0.13640427589416501</v>
      </c>
      <c r="C408">
        <v>-8.0176867544651004E-2</v>
      </c>
      <c r="D408">
        <v>1.2963196495547899E-3</v>
      </c>
      <c r="E408">
        <v>4.6850256621837599E-3</v>
      </c>
      <c r="F408">
        <v>1.05210728943348E-2</v>
      </c>
      <c r="G408" s="1" t="s">
        <v>10</v>
      </c>
      <c r="H408" s="1" t="s">
        <v>10</v>
      </c>
      <c r="I408" s="1" t="s">
        <v>10</v>
      </c>
      <c r="J408" s="1" t="s">
        <v>10</v>
      </c>
    </row>
    <row r="409" spans="1:10" x14ac:dyDescent="0.25">
      <c r="A409">
        <v>1.90304219722748E-3</v>
      </c>
      <c r="B409">
        <v>0.13574706017971</v>
      </c>
      <c r="C409">
        <v>-7.49807208776474E-2</v>
      </c>
      <c r="D409">
        <v>1.21247710194439E-3</v>
      </c>
      <c r="E409">
        <v>4.6504428610205702E-3</v>
      </c>
      <c r="F409">
        <v>1.03766256943345E-2</v>
      </c>
      <c r="G409" s="1" t="s">
        <v>10</v>
      </c>
      <c r="H409" s="1" t="s">
        <v>10</v>
      </c>
      <c r="I409" s="1" t="s">
        <v>10</v>
      </c>
      <c r="J409" s="1" t="s">
        <v>10</v>
      </c>
    </row>
    <row r="410" spans="1:10" x14ac:dyDescent="0.25">
      <c r="A410">
        <v>1.3337433338165301E-3</v>
      </c>
      <c r="B410">
        <v>0.13403345644473999</v>
      </c>
      <c r="C410">
        <v>-7.7040739357471494E-2</v>
      </c>
      <c r="D410">
        <v>1.2090384261682599E-3</v>
      </c>
      <c r="E410">
        <v>4.8695513978600502E-3</v>
      </c>
      <c r="F410">
        <v>1.0529057122766999E-2</v>
      </c>
      <c r="G410" s="1" t="s">
        <v>10</v>
      </c>
      <c r="H410" s="1" t="s">
        <v>10</v>
      </c>
      <c r="I410" s="1" t="s">
        <v>10</v>
      </c>
      <c r="J410" s="1" t="s">
        <v>10</v>
      </c>
    </row>
    <row r="411" spans="1:10" x14ac:dyDescent="0.25">
      <c r="A411">
        <v>4.2526870965957598E-3</v>
      </c>
      <c r="B411">
        <v>0.13471028208732599</v>
      </c>
      <c r="C411">
        <v>-8.2251794636249501E-2</v>
      </c>
      <c r="D411">
        <v>1.2460659490898299E-3</v>
      </c>
      <c r="E411">
        <v>4.77029290050268E-3</v>
      </c>
      <c r="F411">
        <v>1.05099510401487E-2</v>
      </c>
      <c r="G411" s="1" t="s">
        <v>10</v>
      </c>
      <c r="H411" s="1" t="s">
        <v>10</v>
      </c>
      <c r="I411" s="1" t="s">
        <v>10</v>
      </c>
      <c r="J411" s="1" t="s">
        <v>10</v>
      </c>
    </row>
    <row r="412" spans="1:10" x14ac:dyDescent="0.25">
      <c r="A412">
        <v>3.3304989337921099E-3</v>
      </c>
      <c r="B412">
        <v>0.13386507332325001</v>
      </c>
      <c r="C412">
        <v>-7.5001090764999404E-2</v>
      </c>
      <c r="D412">
        <v>1.1920161778107301E-3</v>
      </c>
      <c r="E412">
        <v>4.8375893384218199E-3</v>
      </c>
      <c r="F412">
        <v>1.0628383606672301E-2</v>
      </c>
      <c r="G412" s="1" t="s">
        <v>10</v>
      </c>
      <c r="H412" s="1" t="s">
        <v>10</v>
      </c>
      <c r="I412" s="1" t="s">
        <v>10</v>
      </c>
      <c r="J412" s="1" t="s">
        <v>10</v>
      </c>
    </row>
    <row r="413" spans="1:10" x14ac:dyDescent="0.25">
      <c r="A413">
        <v>2.1594911813736001E-3</v>
      </c>
      <c r="B413">
        <v>0.13521769642829901</v>
      </c>
      <c r="C413">
        <v>-7.3449313640594496E-2</v>
      </c>
      <c r="D413">
        <v>1.23715831432492E-3</v>
      </c>
      <c r="E413">
        <v>4.7999210655689196E-3</v>
      </c>
      <c r="F413">
        <v>1.05125494301319E-2</v>
      </c>
      <c r="G413" s="1" t="s">
        <v>10</v>
      </c>
      <c r="H413" s="1" t="s">
        <v>10</v>
      </c>
      <c r="I413" s="1" t="s">
        <v>10</v>
      </c>
      <c r="J413" s="1" t="s">
        <v>10</v>
      </c>
    </row>
    <row r="414" spans="1:10" x14ac:dyDescent="0.25">
      <c r="A414">
        <v>3.6611855030059801E-3</v>
      </c>
      <c r="B414">
        <v>0.13403098285198201</v>
      </c>
      <c r="C414">
        <v>-7.8588418662548107E-2</v>
      </c>
      <c r="D414">
        <v>1.1494884965941299E-3</v>
      </c>
      <c r="E414">
        <v>4.7919680364430003E-3</v>
      </c>
      <c r="F414">
        <v>1.06088798493147E-2</v>
      </c>
      <c r="G414" s="1" t="s">
        <v>10</v>
      </c>
      <c r="H414" s="1" t="s">
        <v>10</v>
      </c>
      <c r="I414" s="1" t="s">
        <v>10</v>
      </c>
      <c r="J414" s="1" t="s">
        <v>10</v>
      </c>
    </row>
    <row r="415" spans="1:10" x14ac:dyDescent="0.25">
      <c r="A415">
        <v>4.0181875228881801E-3</v>
      </c>
      <c r="B415">
        <v>0.13417872786521901</v>
      </c>
      <c r="C415">
        <v>-8.3680532872676794E-2</v>
      </c>
      <c r="D415">
        <v>1.0331800440326301E-3</v>
      </c>
      <c r="E415">
        <v>4.7711445949971702E-3</v>
      </c>
      <c r="F415">
        <v>1.06421709060669E-2</v>
      </c>
      <c r="G415" s="1" t="s">
        <v>10</v>
      </c>
      <c r="H415" s="1" t="s">
        <v>10</v>
      </c>
      <c r="I415" s="1" t="s">
        <v>10</v>
      </c>
      <c r="J415" s="1" t="s">
        <v>10</v>
      </c>
    </row>
    <row r="416" spans="1:10" x14ac:dyDescent="0.25">
      <c r="A416">
        <v>-1.30563974380493E-4</v>
      </c>
      <c r="B416">
        <v>0.135914996266365</v>
      </c>
      <c r="C416">
        <v>-7.5423307716846494E-2</v>
      </c>
      <c r="D416">
        <v>1.20191357564181E-3</v>
      </c>
      <c r="E416">
        <v>4.6810554340481801E-3</v>
      </c>
      <c r="F416">
        <v>1.0467518121004099E-2</v>
      </c>
      <c r="G416" s="1" t="s">
        <v>10</v>
      </c>
      <c r="H416" s="1" t="s">
        <v>10</v>
      </c>
      <c r="I416" s="1" t="s">
        <v>10</v>
      </c>
      <c r="J416" s="1" t="s">
        <v>10</v>
      </c>
    </row>
    <row r="417" spans="1:10" x14ac:dyDescent="0.25">
      <c r="A417">
        <v>4.76875901222229E-3</v>
      </c>
      <c r="B417">
        <v>0.13341768085956601</v>
      </c>
      <c r="C417">
        <v>-7.8152731060981806E-2</v>
      </c>
      <c r="D417">
        <v>1.2902114540338501E-3</v>
      </c>
      <c r="E417">
        <v>4.6443599276244597E-3</v>
      </c>
      <c r="F417">
        <v>1.0601975023746499E-2</v>
      </c>
      <c r="G417" s="1" t="s">
        <v>10</v>
      </c>
      <c r="H417" s="1" t="s">
        <v>10</v>
      </c>
      <c r="I417" s="1" t="s">
        <v>10</v>
      </c>
      <c r="J417" s="1" t="s">
        <v>10</v>
      </c>
    </row>
    <row r="418" spans="1:10" x14ac:dyDescent="0.25">
      <c r="A418">
        <v>4.5324563980102496E-3</v>
      </c>
      <c r="B418">
        <v>0.132510036230087</v>
      </c>
      <c r="C418">
        <v>-7.4019603431224795E-2</v>
      </c>
      <c r="D418">
        <v>1.11356447450817E-3</v>
      </c>
      <c r="E418">
        <v>4.8586344346404102E-3</v>
      </c>
      <c r="F418">
        <v>1.0499726980924599E-2</v>
      </c>
      <c r="G418" s="1" t="s">
        <v>10</v>
      </c>
      <c r="H418" s="1" t="s">
        <v>10</v>
      </c>
      <c r="I418" s="1" t="s">
        <v>10</v>
      </c>
      <c r="J418" s="1" t="s">
        <v>10</v>
      </c>
    </row>
    <row r="419" spans="1:10" x14ac:dyDescent="0.25">
      <c r="A419">
        <v>3.9253830909729004E-3</v>
      </c>
      <c r="B419">
        <v>0.13554015755653401</v>
      </c>
      <c r="C419">
        <v>-7.7044859528541607E-2</v>
      </c>
      <c r="D419">
        <v>1.18204567115754E-3</v>
      </c>
      <c r="E419">
        <v>4.7631529159843904E-3</v>
      </c>
      <c r="F419">
        <v>1.05830486863852E-2</v>
      </c>
      <c r="G419" s="1" t="s">
        <v>10</v>
      </c>
      <c r="H419" s="1" t="s">
        <v>10</v>
      </c>
      <c r="I419" s="1" t="s">
        <v>10</v>
      </c>
      <c r="J419" s="1" t="s">
        <v>10</v>
      </c>
    </row>
    <row r="420" spans="1:10" x14ac:dyDescent="0.25">
      <c r="A420">
        <v>5.6820064783096296E-3</v>
      </c>
      <c r="B420">
        <v>0.13386029005050701</v>
      </c>
      <c r="C420">
        <v>-7.7621608972549397E-2</v>
      </c>
      <c r="D420">
        <v>1.16063898894936E-3</v>
      </c>
      <c r="E420">
        <v>4.7780629247427004E-3</v>
      </c>
      <c r="F420">
        <v>1.05724241584539E-2</v>
      </c>
      <c r="G420" s="1" t="s">
        <v>10</v>
      </c>
      <c r="H420" s="1" t="s">
        <v>10</v>
      </c>
      <c r="I420" s="1" t="s">
        <v>10</v>
      </c>
      <c r="J420" s="1" t="s">
        <v>10</v>
      </c>
    </row>
    <row r="421" spans="1:10" x14ac:dyDescent="0.25">
      <c r="A421">
        <v>1.67925655841827E-3</v>
      </c>
      <c r="B421">
        <v>0.13586816191673301</v>
      </c>
      <c r="C421">
        <v>-8.1117771565914196E-2</v>
      </c>
      <c r="D421">
        <v>1.1412861058488499E-3</v>
      </c>
      <c r="E421">
        <v>4.7812266275286701E-3</v>
      </c>
      <c r="F421">
        <v>1.0437245480716201E-2</v>
      </c>
      <c r="G421" s="1" t="s">
        <v>10</v>
      </c>
      <c r="H421" s="1" t="s">
        <v>10</v>
      </c>
      <c r="I421" s="1" t="s">
        <v>10</v>
      </c>
      <c r="J421" s="1" t="s">
        <v>10</v>
      </c>
    </row>
    <row r="422" spans="1:10" x14ac:dyDescent="0.25">
      <c r="A422">
        <v>2.76878476142883E-3</v>
      </c>
      <c r="B422">
        <v>0.13386501371860501</v>
      </c>
      <c r="C422">
        <v>-7.4972867965698201E-2</v>
      </c>
      <c r="D422">
        <v>1.1472945334389799E-3</v>
      </c>
      <c r="E422">
        <v>4.8181931488215897E-3</v>
      </c>
      <c r="F422">
        <v>1.0600758716463999E-2</v>
      </c>
      <c r="G422" s="1" t="s">
        <v>10</v>
      </c>
      <c r="H422" s="1" t="s">
        <v>10</v>
      </c>
      <c r="I422" s="1" t="s">
        <v>10</v>
      </c>
      <c r="J422" s="1" t="s">
        <v>10</v>
      </c>
    </row>
    <row r="423" spans="1:10" x14ac:dyDescent="0.25">
      <c r="A423">
        <v>4.86506521701813E-3</v>
      </c>
      <c r="B423">
        <v>0.132037118077278</v>
      </c>
      <c r="C423">
        <v>-7.7627032995223999E-2</v>
      </c>
      <c r="D423">
        <v>1.09225837513804E-3</v>
      </c>
      <c r="E423">
        <v>4.7115045599639398E-3</v>
      </c>
      <c r="F423">
        <v>1.04172229766846E-2</v>
      </c>
      <c r="G423" s="1" t="s">
        <v>10</v>
      </c>
      <c r="H423" s="1" t="s">
        <v>10</v>
      </c>
      <c r="I423" s="1" t="s">
        <v>10</v>
      </c>
      <c r="J423" s="1" t="s">
        <v>10</v>
      </c>
    </row>
    <row r="424" spans="1:10" x14ac:dyDescent="0.25">
      <c r="A424">
        <v>2.7718245983123801E-3</v>
      </c>
      <c r="B424">
        <v>0.13391228020191201</v>
      </c>
      <c r="C424">
        <v>-7.5037792325019795E-2</v>
      </c>
      <c r="D424">
        <v>1.23447924852371E-3</v>
      </c>
      <c r="E424">
        <v>4.6668210998177502E-3</v>
      </c>
      <c r="F424">
        <v>1.03851053863764E-2</v>
      </c>
      <c r="G424" s="1" t="s">
        <v>10</v>
      </c>
      <c r="H424" s="1" t="s">
        <v>10</v>
      </c>
      <c r="I424" s="1" t="s">
        <v>10</v>
      </c>
      <c r="J424" s="1" t="s">
        <v>10</v>
      </c>
    </row>
    <row r="425" spans="1:10" x14ac:dyDescent="0.25">
      <c r="A425">
        <v>4.8542618751525896E-3</v>
      </c>
      <c r="B425">
        <v>0.13170459866523701</v>
      </c>
      <c r="C425">
        <v>-7.9663887619972201E-2</v>
      </c>
      <c r="D425">
        <v>1.10524904448539E-3</v>
      </c>
      <c r="E425">
        <v>4.71985246986151E-3</v>
      </c>
      <c r="F425">
        <v>1.0561773553490601E-2</v>
      </c>
      <c r="G425" s="1" t="s">
        <v>10</v>
      </c>
      <c r="H425" s="1" t="s">
        <v>10</v>
      </c>
      <c r="I425" s="1" t="s">
        <v>10</v>
      </c>
      <c r="J425" s="1" t="s">
        <v>10</v>
      </c>
    </row>
    <row r="426" spans="1:10" x14ac:dyDescent="0.25">
      <c r="A426">
        <v>3.0745565891265899E-3</v>
      </c>
      <c r="B426">
        <v>0.13605242967605599</v>
      </c>
      <c r="C426">
        <v>-7.6000601053237901E-2</v>
      </c>
      <c r="D426">
        <v>1.1570735368877599E-3</v>
      </c>
      <c r="E426">
        <v>4.7048707492649599E-3</v>
      </c>
      <c r="F426">
        <v>1.0447612032294299E-2</v>
      </c>
      <c r="G426" s="1" t="s">
        <v>10</v>
      </c>
      <c r="H426" s="1" t="s">
        <v>10</v>
      </c>
      <c r="I426" s="1" t="s">
        <v>10</v>
      </c>
      <c r="J426" s="1" t="s">
        <v>10</v>
      </c>
    </row>
    <row r="427" spans="1:10" x14ac:dyDescent="0.25">
      <c r="A427">
        <v>2.1450817584991498E-3</v>
      </c>
      <c r="B427">
        <v>0.13523545861244199</v>
      </c>
      <c r="C427">
        <v>-6.9837428629398304E-2</v>
      </c>
      <c r="D427">
        <v>1.20639114174992E-3</v>
      </c>
      <c r="E427">
        <v>4.7142216935753796E-3</v>
      </c>
      <c r="F427">
        <v>1.04588344693184E-2</v>
      </c>
      <c r="G427" s="1" t="s">
        <v>10</v>
      </c>
      <c r="H427" s="1" t="s">
        <v>10</v>
      </c>
      <c r="I427" s="1" t="s">
        <v>10</v>
      </c>
      <c r="J427" s="1" t="s">
        <v>10</v>
      </c>
    </row>
    <row r="428" spans="1:10" x14ac:dyDescent="0.25">
      <c r="A428">
        <v>1.8984526395797699E-3</v>
      </c>
      <c r="B428">
        <v>0.13377220928669001</v>
      </c>
      <c r="C428">
        <v>-7.2434842586517306E-2</v>
      </c>
      <c r="D428">
        <v>1.2022798182442799E-3</v>
      </c>
      <c r="E428">
        <v>4.5569613575935398E-3</v>
      </c>
      <c r="F428">
        <v>1.0322344489395599E-2</v>
      </c>
      <c r="G428" s="1" t="s">
        <v>10</v>
      </c>
      <c r="H428" s="1" t="s">
        <v>10</v>
      </c>
      <c r="I428" s="1" t="s">
        <v>10</v>
      </c>
      <c r="J428" s="1" t="s">
        <v>10</v>
      </c>
    </row>
    <row r="429" spans="1:10" x14ac:dyDescent="0.25">
      <c r="A429">
        <v>2.7110576629638698E-3</v>
      </c>
      <c r="B429">
        <v>0.13457988202571899</v>
      </c>
      <c r="C429">
        <v>-7.3519416153430897E-2</v>
      </c>
      <c r="D429">
        <v>1.34780094958842E-3</v>
      </c>
      <c r="E429">
        <v>4.7437641769647598E-3</v>
      </c>
      <c r="F429">
        <v>1.04777757078409E-2</v>
      </c>
      <c r="G429" s="1" t="s">
        <v>10</v>
      </c>
      <c r="H429" s="1" t="s">
        <v>10</v>
      </c>
      <c r="I429" s="1" t="s">
        <v>10</v>
      </c>
      <c r="J429" s="1" t="s">
        <v>10</v>
      </c>
    </row>
    <row r="430" spans="1:10" x14ac:dyDescent="0.25">
      <c r="A430">
        <v>1.61822140216827E-3</v>
      </c>
      <c r="B430">
        <v>0.135533377528191</v>
      </c>
      <c r="C430">
        <v>-7.2904296219348894E-2</v>
      </c>
      <c r="D430">
        <v>1.1507013114169201E-3</v>
      </c>
      <c r="E430">
        <v>4.8228194937109904E-3</v>
      </c>
      <c r="F430">
        <v>1.04209650307894E-2</v>
      </c>
      <c r="G430" s="1" t="s">
        <v>10</v>
      </c>
      <c r="H430" s="1" t="s">
        <v>10</v>
      </c>
      <c r="I430" s="1" t="s">
        <v>10</v>
      </c>
      <c r="J430" s="1" t="s">
        <v>10</v>
      </c>
    </row>
    <row r="431" spans="1:10" x14ac:dyDescent="0.25">
      <c r="A431">
        <v>5.4161399602889997E-3</v>
      </c>
      <c r="B431">
        <v>0.13667869567871099</v>
      </c>
      <c r="C431">
        <v>-8.2752361893653897E-2</v>
      </c>
      <c r="D431">
        <v>1.2102532200515301E-3</v>
      </c>
      <c r="E431">
        <v>4.8417393118143099E-3</v>
      </c>
      <c r="F431">
        <v>1.05365533381701E-2</v>
      </c>
      <c r="G431" s="1" t="s">
        <v>10</v>
      </c>
      <c r="H431" s="1" t="s">
        <v>10</v>
      </c>
      <c r="I431" s="1" t="s">
        <v>10</v>
      </c>
      <c r="J431" s="1" t="s">
        <v>10</v>
      </c>
    </row>
    <row r="432" spans="1:10" x14ac:dyDescent="0.25">
      <c r="A432">
        <v>3.6283433437347399E-3</v>
      </c>
      <c r="B432">
        <v>0.13473154604435</v>
      </c>
      <c r="C432">
        <v>-8.0188870429992704E-2</v>
      </c>
      <c r="D432">
        <v>1.3066147221252301E-3</v>
      </c>
      <c r="E432">
        <v>4.7427448444068397E-3</v>
      </c>
      <c r="F432">
        <v>1.0565980337560199E-2</v>
      </c>
      <c r="G432" s="1" t="s">
        <v>10</v>
      </c>
      <c r="H432" s="1" t="s">
        <v>10</v>
      </c>
      <c r="I432" s="1" t="s">
        <v>10</v>
      </c>
      <c r="J432" s="1" t="s">
        <v>10</v>
      </c>
    </row>
    <row r="433" spans="1:10" x14ac:dyDescent="0.25">
      <c r="A433">
        <v>3.9972513914108302E-3</v>
      </c>
      <c r="B433">
        <v>0.13154211640357999</v>
      </c>
      <c r="C433">
        <v>-8.4339067339897197E-2</v>
      </c>
      <c r="D433">
        <v>1.2230618158355401E-3</v>
      </c>
      <c r="E433">
        <v>4.7825891524553299E-3</v>
      </c>
      <c r="F433">
        <v>1.05262398719788E-2</v>
      </c>
      <c r="G433" s="1" t="s">
        <v>10</v>
      </c>
      <c r="H433" s="1" t="s">
        <v>10</v>
      </c>
      <c r="I433" s="1" t="s">
        <v>10</v>
      </c>
      <c r="J433" s="1" t="s">
        <v>10</v>
      </c>
    </row>
    <row r="434" spans="1:10" x14ac:dyDescent="0.25">
      <c r="A434">
        <v>3.34949791431427E-3</v>
      </c>
      <c r="B434">
        <v>0.13220949470996901</v>
      </c>
      <c r="C434">
        <v>-7.2972618043422699E-2</v>
      </c>
      <c r="D434">
        <v>1.1551812058314701E-3</v>
      </c>
      <c r="E434">
        <v>4.7781933099031396E-3</v>
      </c>
      <c r="F434">
        <v>1.0510156862437701E-2</v>
      </c>
      <c r="G434" s="1" t="s">
        <v>10</v>
      </c>
      <c r="H434" s="1" t="s">
        <v>10</v>
      </c>
      <c r="I434" s="1" t="s">
        <v>10</v>
      </c>
      <c r="J434" s="1" t="s">
        <v>10</v>
      </c>
    </row>
    <row r="435" spans="1:10" x14ac:dyDescent="0.25">
      <c r="A435">
        <v>4.7950148582458496E-3</v>
      </c>
      <c r="B435">
        <v>0.135645166039467</v>
      </c>
      <c r="C435">
        <v>-7.6558180153369904E-2</v>
      </c>
      <c r="D435">
        <v>1.16867281030864E-3</v>
      </c>
      <c r="E435">
        <v>4.9997810274362599E-3</v>
      </c>
      <c r="F435">
        <v>1.0645449161529499E-2</v>
      </c>
      <c r="G435" s="1" t="s">
        <v>10</v>
      </c>
      <c r="H435" s="1" t="s">
        <v>10</v>
      </c>
      <c r="I435" s="1" t="s">
        <v>10</v>
      </c>
      <c r="J435" s="1" t="s">
        <v>10</v>
      </c>
    </row>
    <row r="436" spans="1:10" x14ac:dyDescent="0.25">
      <c r="A436">
        <v>4.8802196979522696E-3</v>
      </c>
      <c r="B436">
        <v>0.13301062583923301</v>
      </c>
      <c r="C436">
        <v>-8.4843769669532804E-2</v>
      </c>
      <c r="D436">
        <v>1.1809655698016301E-3</v>
      </c>
      <c r="E436">
        <v>4.8574218526482599E-3</v>
      </c>
      <c r="F436">
        <v>1.05254799127579E-2</v>
      </c>
      <c r="G436" s="1" t="s">
        <v>10</v>
      </c>
      <c r="H436" s="1" t="s">
        <v>10</v>
      </c>
      <c r="I436" s="1" t="s">
        <v>10</v>
      </c>
      <c r="J436" s="1" t="s">
        <v>10</v>
      </c>
    </row>
    <row r="437" spans="1:10" x14ac:dyDescent="0.25">
      <c r="A437">
        <v>-1.0776519775390601E-4</v>
      </c>
      <c r="B437">
        <v>0.13190700113773299</v>
      </c>
      <c r="C437">
        <v>-7.1864038705825806E-2</v>
      </c>
      <c r="D437">
        <v>1.12211564555764E-3</v>
      </c>
      <c r="E437">
        <v>4.6977526508271703E-3</v>
      </c>
      <c r="F437">
        <v>1.04114171117544E-2</v>
      </c>
      <c r="G437" s="1" t="s">
        <v>10</v>
      </c>
      <c r="H437" s="1" t="s">
        <v>10</v>
      </c>
      <c r="I437" s="1" t="s">
        <v>10</v>
      </c>
      <c r="J437" s="1" t="s">
        <v>10</v>
      </c>
    </row>
    <row r="438" spans="1:10" x14ac:dyDescent="0.25">
      <c r="A438">
        <v>2.2060573101043701E-3</v>
      </c>
      <c r="B438">
        <v>0.13486509025096899</v>
      </c>
      <c r="C438">
        <v>-7.1849808096885695E-2</v>
      </c>
      <c r="D438">
        <v>1.06823106762022E-3</v>
      </c>
      <c r="E438">
        <v>4.7727841883897799E-3</v>
      </c>
      <c r="F438">
        <v>1.0465015657246101E-2</v>
      </c>
      <c r="G438" s="1" t="s">
        <v>10</v>
      </c>
      <c r="H438" s="1" t="s">
        <v>10</v>
      </c>
      <c r="I438" s="1" t="s">
        <v>10</v>
      </c>
      <c r="J438" s="1" t="s">
        <v>10</v>
      </c>
    </row>
    <row r="439" spans="1:10" x14ac:dyDescent="0.25">
      <c r="A439">
        <v>4.22945618629456E-3</v>
      </c>
      <c r="B439">
        <v>0.133364468812943</v>
      </c>
      <c r="C439">
        <v>-7.5046196579933194E-2</v>
      </c>
      <c r="D439">
        <v>1.16884021554142E-3</v>
      </c>
      <c r="E439">
        <v>4.8028640449047097E-3</v>
      </c>
      <c r="F439">
        <v>1.04918032884598E-2</v>
      </c>
      <c r="G439" s="1" t="s">
        <v>10</v>
      </c>
      <c r="H439" s="1" t="s">
        <v>10</v>
      </c>
      <c r="I439" s="1" t="s">
        <v>10</v>
      </c>
      <c r="J439" s="1" t="s">
        <v>10</v>
      </c>
    </row>
    <row r="440" spans="1:10" x14ac:dyDescent="0.25">
      <c r="A440">
        <v>3.3998191356658901E-3</v>
      </c>
      <c r="B440">
        <v>0.13419148325920099</v>
      </c>
      <c r="C440">
        <v>-8.1686370074749007E-2</v>
      </c>
      <c r="D440">
        <v>1.16634729783982E-3</v>
      </c>
      <c r="E440">
        <v>4.8215137794613804E-3</v>
      </c>
      <c r="F440">
        <v>1.05631574988365E-2</v>
      </c>
      <c r="G440" s="1" t="s">
        <v>10</v>
      </c>
      <c r="H440" s="1" t="s">
        <v>10</v>
      </c>
      <c r="I440" s="1" t="s">
        <v>10</v>
      </c>
      <c r="J440" s="1" t="s">
        <v>10</v>
      </c>
    </row>
    <row r="441" spans="1:10" x14ac:dyDescent="0.25">
      <c r="A441">
        <v>3.3591240644454999E-3</v>
      </c>
      <c r="B441">
        <v>0.13552330434322399</v>
      </c>
      <c r="C441">
        <v>-8.4777705371379894E-2</v>
      </c>
      <c r="D441">
        <v>1.28922006115317E-3</v>
      </c>
      <c r="E441">
        <v>4.8988191410899197E-3</v>
      </c>
      <c r="F441">
        <v>1.07185300439596E-2</v>
      </c>
      <c r="G441" s="1" t="s">
        <v>10</v>
      </c>
      <c r="H441" s="1" t="s">
        <v>10</v>
      </c>
      <c r="I441" s="1" t="s">
        <v>10</v>
      </c>
      <c r="J441" s="1" t="s">
        <v>10</v>
      </c>
    </row>
    <row r="442" spans="1:10" x14ac:dyDescent="0.25">
      <c r="A442">
        <v>4.5438706874847403E-3</v>
      </c>
      <c r="B442">
        <v>0.13552689552307101</v>
      </c>
      <c r="C442">
        <v>-8.0675587058067294E-2</v>
      </c>
      <c r="D442">
        <v>1.1813964229077101E-3</v>
      </c>
      <c r="E442">
        <v>4.7915144823491599E-3</v>
      </c>
      <c r="F442">
        <v>1.05275698006153E-2</v>
      </c>
      <c r="G442" s="1" t="s">
        <v>10</v>
      </c>
      <c r="H442" s="1" t="s">
        <v>10</v>
      </c>
      <c r="I442" s="1" t="s">
        <v>10</v>
      </c>
      <c r="J442" s="1" t="s">
        <v>10</v>
      </c>
    </row>
    <row r="443" spans="1:10" x14ac:dyDescent="0.25">
      <c r="A443">
        <v>4.8326998949050903E-3</v>
      </c>
      <c r="B443">
        <v>0.13305084407329601</v>
      </c>
      <c r="C443">
        <v>-8.0227695405483204E-2</v>
      </c>
      <c r="D443">
        <v>1.2248154962435399E-3</v>
      </c>
      <c r="E443">
        <v>4.7297673299908603E-3</v>
      </c>
      <c r="F443">
        <v>1.04732699692249E-2</v>
      </c>
      <c r="G443" s="1" t="s">
        <v>10</v>
      </c>
      <c r="H443" s="1" t="s">
        <v>10</v>
      </c>
      <c r="I443" s="1" t="s">
        <v>10</v>
      </c>
      <c r="J443" s="1" t="s">
        <v>10</v>
      </c>
    </row>
    <row r="444" spans="1:10" x14ac:dyDescent="0.25">
      <c r="A444">
        <v>2.2090673446655299E-3</v>
      </c>
      <c r="B444">
        <v>0.13390326499939001</v>
      </c>
      <c r="C444">
        <v>-8.1220775842666598E-2</v>
      </c>
      <c r="D444">
        <v>1.3110488653183001E-3</v>
      </c>
      <c r="E444">
        <v>4.7511318698525403E-3</v>
      </c>
      <c r="F444">
        <v>1.0466273874044399E-2</v>
      </c>
      <c r="G444" s="1" t="s">
        <v>10</v>
      </c>
      <c r="H444" s="1" t="s">
        <v>10</v>
      </c>
      <c r="I444" s="1" t="s">
        <v>10</v>
      </c>
      <c r="J444" s="1" t="s">
        <v>10</v>
      </c>
    </row>
    <row r="445" spans="1:10" x14ac:dyDescent="0.25">
      <c r="A445">
        <v>3.87464463710785E-3</v>
      </c>
      <c r="B445">
        <v>0.13356453180313099</v>
      </c>
      <c r="C445">
        <v>-7.8178204596042605E-2</v>
      </c>
      <c r="D445">
        <v>1.38225487899035E-3</v>
      </c>
      <c r="E445">
        <v>4.8079276457428897E-3</v>
      </c>
      <c r="F445">
        <v>1.06394216418266E-2</v>
      </c>
      <c r="G445" s="1" t="s">
        <v>10</v>
      </c>
      <c r="H445" s="1" t="s">
        <v>10</v>
      </c>
      <c r="I445" s="1" t="s">
        <v>10</v>
      </c>
      <c r="J445" s="1" t="s">
        <v>10</v>
      </c>
    </row>
    <row r="446" spans="1:10" x14ac:dyDescent="0.25">
      <c r="A446">
        <v>3.65974009037018E-3</v>
      </c>
      <c r="B446">
        <v>0.136355429887772</v>
      </c>
      <c r="C446">
        <v>-7.8647129237651797E-2</v>
      </c>
      <c r="D446">
        <v>1.24969484750181E-3</v>
      </c>
      <c r="E446">
        <v>4.8700156621635004E-3</v>
      </c>
      <c r="F446">
        <v>1.04115940630436E-2</v>
      </c>
      <c r="G446" s="1" t="s">
        <v>10</v>
      </c>
      <c r="H446" s="1" t="s">
        <v>10</v>
      </c>
      <c r="I446" s="1" t="s">
        <v>10</v>
      </c>
      <c r="J446" s="1" t="s">
        <v>10</v>
      </c>
    </row>
    <row r="447" spans="1:10" x14ac:dyDescent="0.25">
      <c r="A447">
        <v>2.4827420711517299E-3</v>
      </c>
      <c r="B447">
        <v>0.13373054563999201</v>
      </c>
      <c r="C447">
        <v>-7.4489958584308597E-2</v>
      </c>
      <c r="D447">
        <v>1.1885833228007E-3</v>
      </c>
      <c r="E447">
        <v>4.7117806971073203E-3</v>
      </c>
      <c r="F447">
        <v>1.0456901974976099E-2</v>
      </c>
      <c r="G447" s="1" t="s">
        <v>10</v>
      </c>
      <c r="H447" s="1" t="s">
        <v>10</v>
      </c>
      <c r="I447" s="1" t="s">
        <v>10</v>
      </c>
      <c r="J447" s="1" t="s">
        <v>10</v>
      </c>
    </row>
    <row r="448" spans="1:10" x14ac:dyDescent="0.25">
      <c r="A448">
        <v>3.9309412240982099E-3</v>
      </c>
      <c r="B448">
        <v>0.13488125801086401</v>
      </c>
      <c r="C448">
        <v>-7.50481933355331E-2</v>
      </c>
      <c r="D448">
        <v>1.2162092607468399E-3</v>
      </c>
      <c r="E448">
        <v>4.7555668279528601E-3</v>
      </c>
      <c r="F448">
        <v>1.04117095470428E-2</v>
      </c>
      <c r="G448" s="1" t="s">
        <v>10</v>
      </c>
      <c r="H448" s="1" t="s">
        <v>10</v>
      </c>
      <c r="I448" s="1" t="s">
        <v>10</v>
      </c>
      <c r="J448" s="1" t="s">
        <v>10</v>
      </c>
    </row>
    <row r="449" spans="1:10" x14ac:dyDescent="0.25">
      <c r="A449">
        <v>1.9764304161071799E-3</v>
      </c>
      <c r="B449">
        <v>0.136323466897011</v>
      </c>
      <c r="C449">
        <v>-7.9009845852851895E-2</v>
      </c>
      <c r="D449">
        <v>1.02825532667339E-3</v>
      </c>
      <c r="E449">
        <v>4.8953033983707402E-3</v>
      </c>
      <c r="F449">
        <v>1.05172693729401E-2</v>
      </c>
      <c r="G449" s="1" t="s">
        <v>10</v>
      </c>
      <c r="H449" s="1" t="s">
        <v>10</v>
      </c>
      <c r="I449" s="1" t="s">
        <v>10</v>
      </c>
      <c r="J449" s="1" t="s">
        <v>10</v>
      </c>
    </row>
    <row r="450" spans="1:10" x14ac:dyDescent="0.25">
      <c r="A450">
        <v>4.5507699251174901E-3</v>
      </c>
      <c r="B450">
        <v>0.135538175702095</v>
      </c>
      <c r="C450">
        <v>-8.1202737987041501E-2</v>
      </c>
      <c r="D450">
        <v>1.1958115501329301E-3</v>
      </c>
      <c r="E450">
        <v>4.7494238242506998E-3</v>
      </c>
      <c r="F450">
        <v>1.0473435744643199E-2</v>
      </c>
      <c r="G450" s="1" t="s">
        <v>10</v>
      </c>
      <c r="H450" s="1" t="s">
        <v>10</v>
      </c>
      <c r="I450" s="1" t="s">
        <v>10</v>
      </c>
      <c r="J450" s="1" t="s">
        <v>10</v>
      </c>
    </row>
    <row r="451" spans="1:10" x14ac:dyDescent="0.25">
      <c r="A451">
        <v>5.4263472557067897E-3</v>
      </c>
      <c r="B451">
        <v>0.135341987013817</v>
      </c>
      <c r="C451">
        <v>-7.6520301401615101E-2</v>
      </c>
      <c r="D451">
        <v>1.0290410136804E-3</v>
      </c>
      <c r="E451">
        <v>4.7628041356802004E-3</v>
      </c>
      <c r="F451">
        <v>1.0516929440200299E-2</v>
      </c>
      <c r="G451" s="1" t="s">
        <v>10</v>
      </c>
      <c r="H451" s="1" t="s">
        <v>10</v>
      </c>
      <c r="I451" s="1" t="s">
        <v>10</v>
      </c>
      <c r="J451" s="1" t="s">
        <v>10</v>
      </c>
    </row>
    <row r="452" spans="1:10" x14ac:dyDescent="0.25">
      <c r="A452">
        <v>1.93405151367188E-3</v>
      </c>
      <c r="B452">
        <v>0.135034158825874</v>
      </c>
      <c r="C452">
        <v>-7.6509632170200306E-2</v>
      </c>
      <c r="D452">
        <v>1.14533409941942E-3</v>
      </c>
      <c r="E452">
        <v>4.8030065372586302E-3</v>
      </c>
      <c r="F452">
        <v>1.04470252990723E-2</v>
      </c>
      <c r="G452" s="1" t="s">
        <v>10</v>
      </c>
      <c r="H452" s="1" t="s">
        <v>10</v>
      </c>
      <c r="I452" s="1" t="s">
        <v>10</v>
      </c>
      <c r="J452" s="1" t="s">
        <v>10</v>
      </c>
    </row>
    <row r="453" spans="1:10" x14ac:dyDescent="0.25">
      <c r="A453">
        <v>4.7560632228851301E-3</v>
      </c>
      <c r="B453">
        <v>0.13803668320178999</v>
      </c>
      <c r="C453">
        <v>-7.5537025928497301E-2</v>
      </c>
      <c r="D453">
        <v>1.27063400577754E-3</v>
      </c>
      <c r="E453">
        <v>4.8049744218587901E-3</v>
      </c>
      <c r="F453">
        <v>1.05308350175619E-2</v>
      </c>
      <c r="G453" s="1" t="s">
        <v>10</v>
      </c>
      <c r="H453" s="1" t="s">
        <v>10</v>
      </c>
      <c r="I453" s="1" t="s">
        <v>10</v>
      </c>
      <c r="J453" s="1" t="s">
        <v>10</v>
      </c>
    </row>
    <row r="454" spans="1:10" x14ac:dyDescent="0.25">
      <c r="A454">
        <v>2.2449046373367301E-3</v>
      </c>
      <c r="B454">
        <v>0.13583186268806499</v>
      </c>
      <c r="C454">
        <v>-8.3694882690906497E-2</v>
      </c>
      <c r="D454">
        <v>1.17310450877994E-3</v>
      </c>
      <c r="E454">
        <v>4.94481669738889E-3</v>
      </c>
      <c r="F454">
        <v>1.06267100200057E-2</v>
      </c>
      <c r="G454" s="1" t="s">
        <v>10</v>
      </c>
      <c r="H454" s="1" t="s">
        <v>10</v>
      </c>
      <c r="I454" s="1" t="s">
        <v>10</v>
      </c>
      <c r="J454" s="1" t="s">
        <v>10</v>
      </c>
    </row>
    <row r="455" spans="1:10" x14ac:dyDescent="0.25">
      <c r="A455">
        <v>2.47916579246521E-3</v>
      </c>
      <c r="B455">
        <v>0.13605473935604101</v>
      </c>
      <c r="C455">
        <v>-7.8089058399200398E-2</v>
      </c>
      <c r="D455">
        <v>1.2622968060895801E-3</v>
      </c>
      <c r="E455">
        <v>4.7720917500555498E-3</v>
      </c>
      <c r="F455">
        <v>1.04758758097887E-2</v>
      </c>
      <c r="G455" s="1" t="s">
        <v>10</v>
      </c>
      <c r="H455" s="1" t="s">
        <v>10</v>
      </c>
      <c r="I455" s="1" t="s">
        <v>10</v>
      </c>
      <c r="J455" s="1" t="s">
        <v>10</v>
      </c>
    </row>
    <row r="456" spans="1:10" x14ac:dyDescent="0.25">
      <c r="A456">
        <v>4.5302212238311802E-3</v>
      </c>
      <c r="B456">
        <v>0.13159336149692499</v>
      </c>
      <c r="C456">
        <v>-7.6156392693519606E-2</v>
      </c>
      <c r="D456">
        <v>1.24925852287561E-3</v>
      </c>
      <c r="E456">
        <v>4.5889406464993997E-3</v>
      </c>
      <c r="F456">
        <v>1.0311554186046099E-2</v>
      </c>
      <c r="G456" s="1" t="s">
        <v>10</v>
      </c>
      <c r="H456" s="1" t="s">
        <v>10</v>
      </c>
      <c r="I456" s="1" t="s">
        <v>10</v>
      </c>
      <c r="J456" s="1" t="s">
        <v>10</v>
      </c>
    </row>
    <row r="457" spans="1:10" x14ac:dyDescent="0.25">
      <c r="A457">
        <v>3.0738264322280901E-3</v>
      </c>
      <c r="B457">
        <v>0.133081614971161</v>
      </c>
      <c r="C457">
        <v>-7.3033273220062297E-2</v>
      </c>
      <c r="D457">
        <v>1.2368498137220699E-3</v>
      </c>
      <c r="E457">
        <v>4.6556498855352402E-3</v>
      </c>
      <c r="F457">
        <v>1.0231268592178801E-2</v>
      </c>
      <c r="G457" s="1" t="s">
        <v>10</v>
      </c>
      <c r="H457" s="1" t="s">
        <v>10</v>
      </c>
      <c r="I457" s="1" t="s">
        <v>10</v>
      </c>
      <c r="J457" s="1" t="s">
        <v>10</v>
      </c>
    </row>
    <row r="458" spans="1:10" x14ac:dyDescent="0.25">
      <c r="A458">
        <v>1.67763233184814E-3</v>
      </c>
      <c r="B458">
        <v>0.13520979881286599</v>
      </c>
      <c r="C458">
        <v>-8.06408300995827E-2</v>
      </c>
      <c r="D458">
        <v>1.1770684504881499E-3</v>
      </c>
      <c r="E458">
        <v>4.7733951359987302E-3</v>
      </c>
      <c r="F458">
        <v>1.0374286212027101E-2</v>
      </c>
      <c r="G458" s="1" t="s">
        <v>10</v>
      </c>
      <c r="H458" s="1" t="s">
        <v>10</v>
      </c>
      <c r="I458" s="1" t="s">
        <v>10</v>
      </c>
      <c r="J458" s="1" t="s">
        <v>10</v>
      </c>
    </row>
    <row r="459" spans="1:10" x14ac:dyDescent="0.25">
      <c r="A459">
        <v>1.8871724605560301E-3</v>
      </c>
      <c r="B459">
        <v>0.136683970689774</v>
      </c>
      <c r="C459">
        <v>-7.8565604984760298E-2</v>
      </c>
      <c r="D459">
        <v>1.25725683756173E-3</v>
      </c>
      <c r="E459">
        <v>4.9394965171814E-3</v>
      </c>
      <c r="F459">
        <v>1.06205176562071E-2</v>
      </c>
      <c r="G459" s="1" t="s">
        <v>10</v>
      </c>
      <c r="H459" s="1" t="s">
        <v>10</v>
      </c>
      <c r="I459" s="1" t="s">
        <v>10</v>
      </c>
      <c r="J459" s="1" t="s">
        <v>10</v>
      </c>
    </row>
    <row r="460" spans="1:10" x14ac:dyDescent="0.25">
      <c r="A460">
        <v>2.8008222579956098E-3</v>
      </c>
      <c r="B460">
        <v>0.13489642739296001</v>
      </c>
      <c r="C460">
        <v>-8.1712014973163605E-2</v>
      </c>
      <c r="D460">
        <v>1.26333953812718E-3</v>
      </c>
      <c r="E460">
        <v>4.7270953655242903E-3</v>
      </c>
      <c r="F460">
        <v>1.04656554758549E-2</v>
      </c>
      <c r="G460" s="1" t="s">
        <v>10</v>
      </c>
      <c r="H460" s="1" t="s">
        <v>10</v>
      </c>
      <c r="I460" s="1" t="s">
        <v>10</v>
      </c>
      <c r="J460" s="1" t="s">
        <v>10</v>
      </c>
    </row>
    <row r="461" spans="1:10" x14ac:dyDescent="0.25">
      <c r="A461">
        <v>3.97293269634247E-3</v>
      </c>
      <c r="B461">
        <v>0.130899518728256</v>
      </c>
      <c r="C461">
        <v>-7.1979947388172205E-2</v>
      </c>
      <c r="D461">
        <v>1.0914591839537001E-3</v>
      </c>
      <c r="E461">
        <v>4.6274643391370799E-3</v>
      </c>
      <c r="F461">
        <v>1.03008933365345E-2</v>
      </c>
      <c r="G461" s="1" t="s">
        <v>10</v>
      </c>
      <c r="H461" s="1" t="s">
        <v>10</v>
      </c>
      <c r="I461" s="1" t="s">
        <v>10</v>
      </c>
      <c r="J461" s="1" t="s">
        <v>10</v>
      </c>
    </row>
    <row r="462" spans="1:10" x14ac:dyDescent="0.25">
      <c r="A462">
        <v>3.31105291843414E-3</v>
      </c>
      <c r="B462">
        <v>0.13357377052307101</v>
      </c>
      <c r="C462">
        <v>-6.8914018571376801E-2</v>
      </c>
      <c r="D462">
        <v>1.2580351904034599E-3</v>
      </c>
      <c r="E462">
        <v>4.7111585736274702E-3</v>
      </c>
      <c r="F462">
        <v>1.03140063583851E-2</v>
      </c>
      <c r="G462" s="1" t="s">
        <v>10</v>
      </c>
      <c r="H462" s="1" t="s">
        <v>10</v>
      </c>
      <c r="I462" s="1" t="s">
        <v>10</v>
      </c>
      <c r="J462" s="1" t="s">
        <v>10</v>
      </c>
    </row>
    <row r="463" spans="1:10" x14ac:dyDescent="0.25">
      <c r="A463">
        <v>1.3174265623092699E-3</v>
      </c>
      <c r="B463">
        <v>0.132758989930153</v>
      </c>
      <c r="C463">
        <v>-6.7291840910911602E-2</v>
      </c>
      <c r="D463">
        <v>1.1437858920544399E-3</v>
      </c>
      <c r="E463">
        <v>4.6051992103457503E-3</v>
      </c>
      <c r="F463">
        <v>1.02408090606332E-2</v>
      </c>
      <c r="G463" s="1" t="s">
        <v>10</v>
      </c>
      <c r="H463" s="1" t="s">
        <v>10</v>
      </c>
      <c r="I463" s="1" t="s">
        <v>10</v>
      </c>
      <c r="J463" s="1" t="s">
        <v>10</v>
      </c>
    </row>
    <row r="464" spans="1:10" x14ac:dyDescent="0.25">
      <c r="A464">
        <v>-1.2241303920745801E-4</v>
      </c>
      <c r="B464">
        <v>0.130579084157944</v>
      </c>
      <c r="C464">
        <v>-7.1941979229450198E-2</v>
      </c>
      <c r="D464">
        <v>1.2245200341567399E-3</v>
      </c>
      <c r="E464">
        <v>4.7502578236162697E-3</v>
      </c>
      <c r="F464">
        <v>1.03670656681061E-2</v>
      </c>
      <c r="G464" s="1" t="s">
        <v>10</v>
      </c>
      <c r="H464" s="1" t="s">
        <v>10</v>
      </c>
      <c r="I464" s="1" t="s">
        <v>10</v>
      </c>
      <c r="J464" s="1" t="s">
        <v>10</v>
      </c>
    </row>
    <row r="465" spans="1:10" x14ac:dyDescent="0.25">
      <c r="A465">
        <v>4.9062073230743397E-4</v>
      </c>
      <c r="B465">
        <v>0.134219035506248</v>
      </c>
      <c r="C465">
        <v>-8.21663662791252E-2</v>
      </c>
      <c r="D465">
        <v>1.24239374417812E-3</v>
      </c>
      <c r="E465">
        <v>4.8121344298124296E-3</v>
      </c>
      <c r="F465">
        <v>1.05379121378064E-2</v>
      </c>
      <c r="G465" s="1" t="s">
        <v>10</v>
      </c>
      <c r="H465" s="1" t="s">
        <v>10</v>
      </c>
      <c r="I465" s="1" t="s">
        <v>10</v>
      </c>
      <c r="J465" s="1" t="s">
        <v>10</v>
      </c>
    </row>
    <row r="466" spans="1:10" x14ac:dyDescent="0.25">
      <c r="A466">
        <v>2.1606385707855199E-3</v>
      </c>
      <c r="B466">
        <v>0.13388046622276301</v>
      </c>
      <c r="C466">
        <v>-7.5029030442237896E-2</v>
      </c>
      <c r="D466">
        <v>1.2811362976208301E-3</v>
      </c>
      <c r="E466">
        <v>4.8517188988626003E-3</v>
      </c>
      <c r="F466">
        <v>1.05484966188669E-2</v>
      </c>
      <c r="G466" s="1" t="s">
        <v>10</v>
      </c>
      <c r="H466" s="1" t="s">
        <v>10</v>
      </c>
      <c r="I466" s="1" t="s">
        <v>10</v>
      </c>
      <c r="J466" s="1" t="s">
        <v>10</v>
      </c>
    </row>
    <row r="467" spans="1:10" x14ac:dyDescent="0.25">
      <c r="A467">
        <v>2.5569349527359E-3</v>
      </c>
      <c r="B467">
        <v>0.13435387611389199</v>
      </c>
      <c r="C467">
        <v>-8.0703489482402802E-2</v>
      </c>
      <c r="D467">
        <v>1.19539292063564E-3</v>
      </c>
      <c r="E467">
        <v>4.8663802444934802E-3</v>
      </c>
      <c r="F467">
        <v>1.03284372016788E-2</v>
      </c>
      <c r="G467" s="1" t="s">
        <v>10</v>
      </c>
      <c r="H467" s="1" t="s">
        <v>10</v>
      </c>
      <c r="I467" s="1" t="s">
        <v>10</v>
      </c>
      <c r="J467" s="1" t="s">
        <v>10</v>
      </c>
    </row>
    <row r="468" spans="1:10" x14ac:dyDescent="0.25">
      <c r="A468">
        <v>2.7429759502410902E-3</v>
      </c>
      <c r="B468">
        <v>0.13453294336795801</v>
      </c>
      <c r="C468">
        <v>-7.9112797975540203E-2</v>
      </c>
      <c r="D468">
        <v>1.2766616418957699E-3</v>
      </c>
      <c r="E468">
        <v>4.8874849453568502E-3</v>
      </c>
      <c r="F468">
        <v>1.07195526361465E-2</v>
      </c>
      <c r="G468" s="1" t="s">
        <v>10</v>
      </c>
      <c r="H468" s="1" t="s">
        <v>10</v>
      </c>
      <c r="I468" s="1" t="s">
        <v>10</v>
      </c>
      <c r="J468" s="1" t="s">
        <v>10</v>
      </c>
    </row>
    <row r="469" spans="1:10" x14ac:dyDescent="0.25">
      <c r="A469">
        <v>4.29892539978027E-3</v>
      </c>
      <c r="B469">
        <v>0.12907464802265201</v>
      </c>
      <c r="C469">
        <v>-7.4080027639865903E-2</v>
      </c>
      <c r="D469">
        <v>1.0833579581230901E-3</v>
      </c>
      <c r="E469">
        <v>4.5825587585568402E-3</v>
      </c>
      <c r="F469">
        <v>1.02272517979145E-2</v>
      </c>
      <c r="G469" s="1" t="s">
        <v>10</v>
      </c>
      <c r="H469" s="1" t="s">
        <v>10</v>
      </c>
      <c r="I469" s="1" t="s">
        <v>10</v>
      </c>
      <c r="J469" s="1" t="s">
        <v>10</v>
      </c>
    </row>
    <row r="470" spans="1:10" x14ac:dyDescent="0.25">
      <c r="A470">
        <v>1.95135176181793E-3</v>
      </c>
      <c r="B470">
        <v>0.13338246941566501</v>
      </c>
      <c r="C470">
        <v>-7.6030634343624101E-2</v>
      </c>
      <c r="D470">
        <v>1.13889994099736E-3</v>
      </c>
      <c r="E470">
        <v>4.7440095804631701E-3</v>
      </c>
      <c r="F470">
        <v>1.03560779243708E-2</v>
      </c>
      <c r="G470" s="1" t="s">
        <v>10</v>
      </c>
      <c r="H470" s="1" t="s">
        <v>10</v>
      </c>
      <c r="I470" s="1" t="s">
        <v>10</v>
      </c>
      <c r="J470" s="1" t="s">
        <v>10</v>
      </c>
    </row>
    <row r="471" spans="1:10" x14ac:dyDescent="0.25">
      <c r="A471">
        <v>1.5965104103088401E-3</v>
      </c>
      <c r="B471">
        <v>0.13355508446693401</v>
      </c>
      <c r="C471">
        <v>-7.6537191867828397E-2</v>
      </c>
      <c r="D471">
        <v>1.2483815662562799E-3</v>
      </c>
      <c r="E471">
        <v>4.8069013282656704E-3</v>
      </c>
      <c r="F471">
        <v>1.0584084317088099E-2</v>
      </c>
      <c r="G471" s="1" t="s">
        <v>10</v>
      </c>
      <c r="H471" s="1" t="s">
        <v>10</v>
      </c>
      <c r="I471" s="1" t="s">
        <v>10</v>
      </c>
      <c r="J471" s="1" t="s">
        <v>10</v>
      </c>
    </row>
    <row r="472" spans="1:10" x14ac:dyDescent="0.25">
      <c r="A472">
        <v>1.3125687837600699E-3</v>
      </c>
      <c r="B472">
        <v>0.13306805491447399</v>
      </c>
      <c r="C472">
        <v>-7.0420019328594194E-2</v>
      </c>
      <c r="D472">
        <v>1.2379040708765401E-3</v>
      </c>
      <c r="E472">
        <v>4.75949700921774E-3</v>
      </c>
      <c r="F472">
        <v>1.02864466607571E-2</v>
      </c>
      <c r="G472" s="1" t="s">
        <v>10</v>
      </c>
      <c r="H472" s="1" t="s">
        <v>10</v>
      </c>
      <c r="I472" s="1" t="s">
        <v>10</v>
      </c>
      <c r="J472" s="1" t="s">
        <v>10</v>
      </c>
    </row>
    <row r="473" spans="1:10" x14ac:dyDescent="0.25">
      <c r="A473">
        <v>1.91476941108704E-3</v>
      </c>
      <c r="B473">
        <v>0.13540428876876801</v>
      </c>
      <c r="C473">
        <v>-7.7592350542545305E-2</v>
      </c>
      <c r="D473">
        <v>1.2679937062784999E-3</v>
      </c>
      <c r="E473">
        <v>4.7195926308631897E-3</v>
      </c>
      <c r="F473">
        <v>1.03584136813879E-2</v>
      </c>
      <c r="G473" s="1" t="s">
        <v>10</v>
      </c>
      <c r="H473" s="1" t="s">
        <v>10</v>
      </c>
      <c r="I473" s="1" t="s">
        <v>10</v>
      </c>
      <c r="J473" s="1" t="s">
        <v>10</v>
      </c>
    </row>
    <row r="474" spans="1:10" x14ac:dyDescent="0.25">
      <c r="A474">
        <v>3.1357407569885302E-3</v>
      </c>
      <c r="B474">
        <v>0.132378280162811</v>
      </c>
      <c r="C474">
        <v>-7.3482669889926897E-2</v>
      </c>
      <c r="D474">
        <v>1.04984582867473E-3</v>
      </c>
      <c r="E474">
        <v>4.6879872679710397E-3</v>
      </c>
      <c r="F474">
        <v>1.02461017668247E-2</v>
      </c>
      <c r="G474" s="1" t="s">
        <v>10</v>
      </c>
      <c r="H474" s="1" t="s">
        <v>10</v>
      </c>
      <c r="I474" s="1" t="s">
        <v>10</v>
      </c>
      <c r="J474" s="1" t="s">
        <v>10</v>
      </c>
    </row>
    <row r="475" spans="1:10" x14ac:dyDescent="0.25">
      <c r="A475">
        <v>2.7943551540374799E-3</v>
      </c>
      <c r="B475">
        <v>0.135226115584373</v>
      </c>
      <c r="C475">
        <v>-8.1752143800258595E-2</v>
      </c>
      <c r="D475">
        <v>1.3261049753055E-3</v>
      </c>
      <c r="E475">
        <v>4.77899797260761E-3</v>
      </c>
      <c r="F475">
        <v>1.0403136722743501E-2</v>
      </c>
      <c r="G475" s="1" t="s">
        <v>10</v>
      </c>
      <c r="H475" s="1" t="s">
        <v>10</v>
      </c>
      <c r="I475" s="1" t="s">
        <v>10</v>
      </c>
      <c r="J475" s="1" t="s">
        <v>10</v>
      </c>
    </row>
    <row r="476" spans="1:10" x14ac:dyDescent="0.25">
      <c r="A476">
        <v>3.6273598670959499E-3</v>
      </c>
      <c r="B476">
        <v>0.13437539339065599</v>
      </c>
      <c r="C476">
        <v>-7.4564523994922596E-2</v>
      </c>
      <c r="D476">
        <v>1.26970093697309E-3</v>
      </c>
      <c r="E476">
        <v>4.8274220898747401E-3</v>
      </c>
      <c r="F476">
        <v>1.0412342846393601E-2</v>
      </c>
      <c r="G476" s="1" t="s">
        <v>10</v>
      </c>
      <c r="H476" s="1" t="s">
        <v>10</v>
      </c>
      <c r="I476" s="1" t="s">
        <v>10</v>
      </c>
      <c r="J476" s="1" t="s">
        <v>10</v>
      </c>
    </row>
    <row r="477" spans="1:10" x14ac:dyDescent="0.25">
      <c r="A477">
        <v>4.5493245124816903E-3</v>
      </c>
      <c r="B477">
        <v>0.13286152482032801</v>
      </c>
      <c r="C477">
        <v>-7.5054794549942003E-2</v>
      </c>
      <c r="D477">
        <v>1.1168475029990101E-3</v>
      </c>
      <c r="E477">
        <v>4.7740479931235296E-3</v>
      </c>
      <c r="F477">
        <v>1.0409306734800301E-2</v>
      </c>
      <c r="G477" s="1" t="s">
        <v>10</v>
      </c>
      <c r="H477" s="1" t="s">
        <v>10</v>
      </c>
      <c r="I477" s="1" t="s">
        <v>10</v>
      </c>
      <c r="J477" s="1" t="s">
        <v>10</v>
      </c>
    </row>
    <row r="478" spans="1:10" x14ac:dyDescent="0.25">
      <c r="A478">
        <v>3.6234855651855499E-3</v>
      </c>
      <c r="B478">
        <v>0.137699544429779</v>
      </c>
      <c r="C478">
        <v>-7.9097762703895597E-2</v>
      </c>
      <c r="D478">
        <v>1.2535682180896399E-3</v>
      </c>
      <c r="E478">
        <v>4.8265107907354797E-3</v>
      </c>
      <c r="F478">
        <v>1.0593323037028301E-2</v>
      </c>
      <c r="G478" s="1" t="s">
        <v>10</v>
      </c>
      <c r="H478" s="1" t="s">
        <v>10</v>
      </c>
      <c r="I478" s="1" t="s">
        <v>10</v>
      </c>
      <c r="J478" s="1" t="s">
        <v>10</v>
      </c>
    </row>
    <row r="479" spans="1:10" x14ac:dyDescent="0.25">
      <c r="A479">
        <v>2.8383582830429099E-3</v>
      </c>
      <c r="B479">
        <v>0.13584491610527</v>
      </c>
      <c r="C479">
        <v>-8.5274845361709595E-2</v>
      </c>
      <c r="D479">
        <v>1.2019324349239499E-3</v>
      </c>
      <c r="E479">
        <v>4.8881797119975099E-3</v>
      </c>
      <c r="F479">
        <v>1.05452453717589E-2</v>
      </c>
      <c r="G479" s="1" t="s">
        <v>10</v>
      </c>
      <c r="H479" s="1" t="s">
        <v>10</v>
      </c>
      <c r="I479" s="1" t="s">
        <v>10</v>
      </c>
      <c r="J479" s="1" t="s">
        <v>10</v>
      </c>
    </row>
    <row r="480" spans="1:10" x14ac:dyDescent="0.25">
      <c r="A480">
        <v>2.5130063295364402E-3</v>
      </c>
      <c r="B480">
        <v>0.131419658660889</v>
      </c>
      <c r="C480">
        <v>-7.2437062859535203E-2</v>
      </c>
      <c r="D480">
        <v>1.0993279283866299E-3</v>
      </c>
      <c r="E480">
        <v>4.5753084123134596E-3</v>
      </c>
      <c r="F480">
        <v>1.0356018319726001E-2</v>
      </c>
      <c r="G480" s="1" t="s">
        <v>10</v>
      </c>
      <c r="H480" s="1" t="s">
        <v>10</v>
      </c>
      <c r="I480" s="1" t="s">
        <v>10</v>
      </c>
      <c r="J480" s="1" t="s">
        <v>10</v>
      </c>
    </row>
    <row r="481" spans="1:10" x14ac:dyDescent="0.25">
      <c r="A481">
        <v>1.7373263835906999E-4</v>
      </c>
      <c r="B481">
        <v>0.13571859896183</v>
      </c>
      <c r="C481">
        <v>-7.4944987893104595E-2</v>
      </c>
      <c r="D481">
        <v>1.19846023153514E-3</v>
      </c>
      <c r="E481">
        <v>4.7971904277801496E-3</v>
      </c>
      <c r="F481">
        <v>1.0403650812804701E-2</v>
      </c>
      <c r="G481" s="1" t="s">
        <v>10</v>
      </c>
      <c r="H481" s="1" t="s">
        <v>10</v>
      </c>
      <c r="I481" s="1" t="s">
        <v>10</v>
      </c>
      <c r="J481" s="1" t="s">
        <v>10</v>
      </c>
    </row>
    <row r="482" spans="1:10" x14ac:dyDescent="0.25">
      <c r="A482">
        <v>4.8070698976516698E-3</v>
      </c>
      <c r="B482">
        <v>0.13236749172210699</v>
      </c>
      <c r="C482">
        <v>-7.5602859258651706E-2</v>
      </c>
      <c r="D482">
        <v>1.2011547805741399E-3</v>
      </c>
      <c r="E482">
        <v>4.8054968938231503E-3</v>
      </c>
      <c r="F482">
        <v>1.04916617274284E-2</v>
      </c>
      <c r="G482" s="1" t="s">
        <v>10</v>
      </c>
      <c r="H482" s="1" t="s">
        <v>10</v>
      </c>
      <c r="I482" s="1" t="s">
        <v>10</v>
      </c>
      <c r="J482" s="1" t="s">
        <v>10</v>
      </c>
    </row>
    <row r="483" spans="1:10" x14ac:dyDescent="0.25">
      <c r="A483">
        <v>2.4362206459045401E-3</v>
      </c>
      <c r="B483">
        <v>0.13541185855865501</v>
      </c>
      <c r="C483">
        <v>-7.6587282121181502E-2</v>
      </c>
      <c r="D483">
        <v>1.35874783154577E-3</v>
      </c>
      <c r="E483">
        <v>4.7473120503127601E-3</v>
      </c>
      <c r="F483">
        <v>1.0495687834918501E-2</v>
      </c>
      <c r="G483" s="1" t="s">
        <v>10</v>
      </c>
      <c r="H483" s="1" t="s">
        <v>10</v>
      </c>
      <c r="I483" s="1" t="s">
        <v>10</v>
      </c>
      <c r="J483" s="1" t="s">
        <v>10</v>
      </c>
    </row>
    <row r="484" spans="1:10" x14ac:dyDescent="0.25">
      <c r="A484">
        <v>2.1881014108657798E-3</v>
      </c>
      <c r="B484">
        <v>0.13422361016273501</v>
      </c>
      <c r="C484">
        <v>-7.3459453880786896E-2</v>
      </c>
      <c r="D484">
        <v>1.1942355195060401E-3</v>
      </c>
      <c r="E484">
        <v>4.7489786520600302E-3</v>
      </c>
      <c r="F484">
        <v>1.04301860556006E-2</v>
      </c>
      <c r="G484" s="1" t="s">
        <v>10</v>
      </c>
      <c r="H484" s="1" t="s">
        <v>10</v>
      </c>
      <c r="I484" s="1" t="s">
        <v>10</v>
      </c>
      <c r="J484" s="1" t="s">
        <v>10</v>
      </c>
    </row>
    <row r="485" spans="1:10" x14ac:dyDescent="0.25">
      <c r="A485">
        <v>3.07266414165497E-3</v>
      </c>
      <c r="B485">
        <v>0.13537353277206399</v>
      </c>
      <c r="C485">
        <v>-8.1180334091186496E-2</v>
      </c>
      <c r="D485">
        <v>1.25540315639228E-3</v>
      </c>
      <c r="E485">
        <v>4.8167631030082703E-3</v>
      </c>
      <c r="F485">
        <v>1.05741787701845E-2</v>
      </c>
      <c r="G485" s="1" t="s">
        <v>10</v>
      </c>
      <c r="H485" s="1" t="s">
        <v>10</v>
      </c>
      <c r="I485" s="1" t="s">
        <v>10</v>
      </c>
      <c r="J485" s="1" t="s">
        <v>10</v>
      </c>
    </row>
    <row r="486" spans="1:10" x14ac:dyDescent="0.25">
      <c r="A486">
        <v>4.7260522842407199E-4</v>
      </c>
      <c r="B486">
        <v>0.13389194011688199</v>
      </c>
      <c r="C486">
        <v>-7.7545739710331005E-2</v>
      </c>
      <c r="D486">
        <v>1.22193119022995E-3</v>
      </c>
      <c r="E486">
        <v>4.7861100174486602E-3</v>
      </c>
      <c r="F486">
        <v>1.04661714285612E-2</v>
      </c>
      <c r="G486" s="1" t="s">
        <v>10</v>
      </c>
      <c r="H486" s="1" t="s">
        <v>10</v>
      </c>
      <c r="I486" s="1" t="s">
        <v>10</v>
      </c>
      <c r="J486" s="1" t="s">
        <v>10</v>
      </c>
    </row>
    <row r="487" spans="1:10" x14ac:dyDescent="0.25">
      <c r="A487">
        <v>2.8138905763626099E-3</v>
      </c>
      <c r="B487">
        <v>0.13088983297348</v>
      </c>
      <c r="C487">
        <v>-7.5083613395690904E-2</v>
      </c>
      <c r="D487">
        <v>1.1820778017863601E-3</v>
      </c>
      <c r="E487">
        <v>4.7436924651265101E-3</v>
      </c>
      <c r="F487">
        <v>1.03287138044834E-2</v>
      </c>
      <c r="G487" s="1" t="s">
        <v>10</v>
      </c>
      <c r="H487" s="1" t="s">
        <v>10</v>
      </c>
      <c r="I487" s="1" t="s">
        <v>10</v>
      </c>
      <c r="J487" s="1" t="s">
        <v>10</v>
      </c>
    </row>
    <row r="488" spans="1:10" x14ac:dyDescent="0.25">
      <c r="A488">
        <v>3.3256858587265002E-3</v>
      </c>
      <c r="B488">
        <v>0.13420702517032601</v>
      </c>
      <c r="C488">
        <v>-7.1462452411651597E-2</v>
      </c>
      <c r="D488">
        <v>1.2374534271657499E-3</v>
      </c>
      <c r="E488">
        <v>4.8299459740519498E-3</v>
      </c>
      <c r="F488">
        <v>1.04035418480635E-2</v>
      </c>
      <c r="G488" s="1" t="s">
        <v>10</v>
      </c>
      <c r="H488" s="1" t="s">
        <v>10</v>
      </c>
      <c r="I488" s="1" t="s">
        <v>10</v>
      </c>
      <c r="J488" s="1" t="s">
        <v>10</v>
      </c>
    </row>
    <row r="489" spans="1:10" x14ac:dyDescent="0.25">
      <c r="A489">
        <v>2.1739453077316302E-3</v>
      </c>
      <c r="B489">
        <v>0.13190786540508301</v>
      </c>
      <c r="C489">
        <v>-7.5549453496932997E-2</v>
      </c>
      <c r="D489">
        <v>1.25721038784832E-3</v>
      </c>
      <c r="E489">
        <v>4.7327689826488504E-3</v>
      </c>
      <c r="F489">
        <v>1.05477273464203E-2</v>
      </c>
      <c r="G489" s="1" t="s">
        <v>10</v>
      </c>
      <c r="H489" s="1" t="s">
        <v>10</v>
      </c>
      <c r="I489" s="1" t="s">
        <v>10</v>
      </c>
      <c r="J489" s="1" t="s">
        <v>10</v>
      </c>
    </row>
    <row r="490" spans="1:10" x14ac:dyDescent="0.25">
      <c r="A490">
        <v>4.8567205667495702E-3</v>
      </c>
      <c r="B490">
        <v>0.13403630256652799</v>
      </c>
      <c r="C490">
        <v>-8.1823587417602497E-2</v>
      </c>
      <c r="D490">
        <v>1.2796053197234899E-3</v>
      </c>
      <c r="E490">
        <v>4.8076584935188302E-3</v>
      </c>
      <c r="F490">
        <v>1.03107392787933E-2</v>
      </c>
      <c r="G490" s="1" t="s">
        <v>10</v>
      </c>
      <c r="H490" s="1" t="s">
        <v>10</v>
      </c>
      <c r="I490" s="1" t="s">
        <v>10</v>
      </c>
      <c r="J490" s="1" t="s">
        <v>10</v>
      </c>
    </row>
    <row r="491" spans="1:10" x14ac:dyDescent="0.25">
      <c r="A491">
        <v>1.59488618373871E-3</v>
      </c>
      <c r="B491">
        <v>0.13256098330020899</v>
      </c>
      <c r="C491">
        <v>-6.7314565181732205E-2</v>
      </c>
      <c r="D491">
        <v>1.1719068279489901E-3</v>
      </c>
      <c r="E491">
        <v>4.7551435418426999E-3</v>
      </c>
      <c r="F491">
        <v>1.0313114151358599E-2</v>
      </c>
      <c r="G491" s="1" t="s">
        <v>10</v>
      </c>
      <c r="H491" s="1" t="s">
        <v>10</v>
      </c>
      <c r="I491" s="1" t="s">
        <v>10</v>
      </c>
      <c r="J491" s="1" t="s">
        <v>10</v>
      </c>
    </row>
    <row r="492" spans="1:10" x14ac:dyDescent="0.25">
      <c r="A492">
        <v>5.6920945644378697E-3</v>
      </c>
      <c r="B492">
        <v>0.132209122180939</v>
      </c>
      <c r="C492">
        <v>-7.6198622584342998E-2</v>
      </c>
      <c r="D492">
        <v>1.2562307529151401E-3</v>
      </c>
      <c r="E492">
        <v>4.7802086919546101E-3</v>
      </c>
      <c r="F492">
        <v>1.03199984878302E-2</v>
      </c>
      <c r="G492" s="1" t="s">
        <v>10</v>
      </c>
      <c r="H492" s="1" t="s">
        <v>10</v>
      </c>
      <c r="I492" s="1" t="s">
        <v>10</v>
      </c>
      <c r="J492" s="1" t="s">
        <v>10</v>
      </c>
    </row>
    <row r="493" spans="1:10" x14ac:dyDescent="0.25">
      <c r="A493">
        <v>3.6480128765106201E-3</v>
      </c>
      <c r="B493">
        <v>0.13375806808471699</v>
      </c>
      <c r="C493">
        <v>-7.92242586612701E-2</v>
      </c>
      <c r="D493">
        <v>1.33653648663312E-3</v>
      </c>
      <c r="E493">
        <v>4.6504167839884801E-3</v>
      </c>
      <c r="F493">
        <v>1.0349186137318601E-2</v>
      </c>
      <c r="G493" s="1" t="s">
        <v>10</v>
      </c>
      <c r="H493" s="1" t="s">
        <v>10</v>
      </c>
      <c r="I493" s="1" t="s">
        <v>10</v>
      </c>
      <c r="J493" s="1" t="s">
        <v>10</v>
      </c>
    </row>
    <row r="494" spans="1:10" x14ac:dyDescent="0.25">
      <c r="A494">
        <v>2.7656257152557399E-3</v>
      </c>
      <c r="B494">
        <v>0.13391616940498399</v>
      </c>
      <c r="C494">
        <v>-7.9639390110969502E-2</v>
      </c>
      <c r="D494">
        <v>1.2674172176048201E-3</v>
      </c>
      <c r="E494">
        <v>4.6669584698975104E-3</v>
      </c>
      <c r="F494">
        <v>1.05747878551483E-2</v>
      </c>
      <c r="G494" s="1" t="s">
        <v>10</v>
      </c>
      <c r="H494" s="1" t="s">
        <v>10</v>
      </c>
      <c r="I494" s="1" t="s">
        <v>10</v>
      </c>
      <c r="J494" s="1" t="s">
        <v>10</v>
      </c>
    </row>
    <row r="495" spans="1:10" x14ac:dyDescent="0.25">
      <c r="A495">
        <v>2.51422822475433E-3</v>
      </c>
      <c r="B495">
        <v>0.13569056987762501</v>
      </c>
      <c r="C495">
        <v>-7.9607449471950503E-2</v>
      </c>
      <c r="D495">
        <v>1.1840591905638599E-3</v>
      </c>
      <c r="E495">
        <v>4.8480471596121797E-3</v>
      </c>
      <c r="F495">
        <v>1.05102155357599E-2</v>
      </c>
      <c r="G495" s="1" t="s">
        <v>10</v>
      </c>
      <c r="H495" s="1" t="s">
        <v>10</v>
      </c>
      <c r="I495" s="1" t="s">
        <v>10</v>
      </c>
      <c r="J495" s="1" t="s">
        <v>10</v>
      </c>
    </row>
    <row r="496" spans="1:10" x14ac:dyDescent="0.25">
      <c r="A496">
        <v>3.0306130647659302E-3</v>
      </c>
      <c r="B496">
        <v>0.134739175438881</v>
      </c>
      <c r="C496">
        <v>-7.5032293796539307E-2</v>
      </c>
      <c r="D496">
        <v>1.2754483614116901E-3</v>
      </c>
      <c r="E496">
        <v>4.7144582495093302E-3</v>
      </c>
      <c r="F496">
        <v>1.04854311794043E-2</v>
      </c>
      <c r="G496" s="1" t="s">
        <v>10</v>
      </c>
      <c r="H496" s="1" t="s">
        <v>10</v>
      </c>
      <c r="I496" s="1" t="s">
        <v>10</v>
      </c>
      <c r="J496" s="1" t="s">
        <v>10</v>
      </c>
    </row>
    <row r="497" spans="1:10" x14ac:dyDescent="0.25">
      <c r="A497">
        <v>4.8253685235977199E-3</v>
      </c>
      <c r="B497">
        <v>0.13403931260108901</v>
      </c>
      <c r="C497">
        <v>-8.0706387758255005E-2</v>
      </c>
      <c r="D497">
        <v>1.20817159768194E-3</v>
      </c>
      <c r="E497">
        <v>4.76317200809717E-3</v>
      </c>
      <c r="F497">
        <v>1.0554666630923699E-2</v>
      </c>
      <c r="G497" s="1" t="s">
        <v>10</v>
      </c>
      <c r="H497" s="1" t="s">
        <v>10</v>
      </c>
      <c r="I497" s="1" t="s">
        <v>10</v>
      </c>
      <c r="J497" s="1" t="s">
        <v>10</v>
      </c>
    </row>
    <row r="498" spans="1:10" x14ac:dyDescent="0.25">
      <c r="A498">
        <v>2.7530342340469399E-3</v>
      </c>
      <c r="B498">
        <v>0.13523045182228099</v>
      </c>
      <c r="C498">
        <v>-7.6594427227973896E-2</v>
      </c>
      <c r="D498">
        <v>1.3108892599120699E-3</v>
      </c>
      <c r="E498">
        <v>4.7694668173790004E-3</v>
      </c>
      <c r="F498">
        <v>1.04313250631094E-2</v>
      </c>
      <c r="G498" s="1" t="s">
        <v>10</v>
      </c>
      <c r="H498" s="1" t="s">
        <v>10</v>
      </c>
      <c r="I498" s="1" t="s">
        <v>10</v>
      </c>
      <c r="J498" s="1" t="s">
        <v>10</v>
      </c>
    </row>
    <row r="499" spans="1:10" x14ac:dyDescent="0.25">
      <c r="A499">
        <v>2.2003650665283199E-3</v>
      </c>
      <c r="B499">
        <v>0.13060939311981201</v>
      </c>
      <c r="C499">
        <v>-6.8902947008609799E-2</v>
      </c>
      <c r="D499">
        <v>1.17650511674583E-3</v>
      </c>
      <c r="E499">
        <v>4.5455554500222197E-3</v>
      </c>
      <c r="F499">
        <v>1.02039165794849E-2</v>
      </c>
      <c r="G499" s="1" t="s">
        <v>10</v>
      </c>
      <c r="H499" s="1" t="s">
        <v>10</v>
      </c>
      <c r="I499" s="1" t="s">
        <v>10</v>
      </c>
      <c r="J499" s="1" t="s">
        <v>10</v>
      </c>
    </row>
    <row r="500" spans="1:10" x14ac:dyDescent="0.25">
      <c r="A500">
        <v>2.5292783975601201E-3</v>
      </c>
      <c r="B500">
        <v>0.13469032943248699</v>
      </c>
      <c r="C500">
        <v>-7.6011583209037795E-2</v>
      </c>
      <c r="D500">
        <v>1.1104013537988099E-3</v>
      </c>
      <c r="E500">
        <v>4.8134289681911503E-3</v>
      </c>
      <c r="F500">
        <v>1.04009974747896E-2</v>
      </c>
      <c r="G500" s="1" t="s">
        <v>10</v>
      </c>
      <c r="H500" s="1" t="s">
        <v>10</v>
      </c>
      <c r="I500" s="1" t="s">
        <v>10</v>
      </c>
      <c r="J500" s="1" t="s">
        <v>10</v>
      </c>
    </row>
    <row r="501" spans="1:10" x14ac:dyDescent="0.25">
      <c r="A501">
        <v>2.78967618942261E-3</v>
      </c>
      <c r="B501">
        <v>0.13655559718608901</v>
      </c>
      <c r="C501">
        <v>-8.2172811031341594E-2</v>
      </c>
      <c r="D501">
        <v>1.2400886043906201E-3</v>
      </c>
      <c r="E501">
        <v>4.7347452491521801E-3</v>
      </c>
      <c r="F501">
        <v>1.0556312277913101E-2</v>
      </c>
      <c r="G501" s="1" t="s">
        <v>10</v>
      </c>
      <c r="H501" s="1" t="s">
        <v>10</v>
      </c>
      <c r="I501" s="1" t="s">
        <v>10</v>
      </c>
      <c r="J501" s="1" t="s">
        <v>10</v>
      </c>
    </row>
    <row r="502" spans="1:10" x14ac:dyDescent="0.25">
      <c r="A502">
        <v>3.2718628644943198E-3</v>
      </c>
      <c r="B502">
        <v>0.13755556941032401</v>
      </c>
      <c r="C502">
        <v>-7.2920255362987504E-2</v>
      </c>
      <c r="D502">
        <v>1.2811172055080501E-3</v>
      </c>
      <c r="E502">
        <v>4.7779944725334601E-3</v>
      </c>
      <c r="F502">
        <v>1.06135010719299E-2</v>
      </c>
      <c r="G502" s="1" t="s">
        <v>10</v>
      </c>
      <c r="H502" s="1" t="s">
        <v>10</v>
      </c>
      <c r="I502" s="1" t="s">
        <v>10</v>
      </c>
      <c r="J502" s="1" t="s">
        <v>10</v>
      </c>
    </row>
    <row r="503" spans="1:10" x14ac:dyDescent="0.25">
      <c r="A503">
        <v>4.5406520366668701E-3</v>
      </c>
      <c r="B503">
        <v>0.13583242893219</v>
      </c>
      <c r="C503">
        <v>-8.1210896372795105E-2</v>
      </c>
      <c r="D503">
        <v>1.2151777045801299E-3</v>
      </c>
      <c r="E503">
        <v>4.9279471859335899E-3</v>
      </c>
      <c r="F503">
        <v>1.0545765981078099E-2</v>
      </c>
      <c r="G503" s="1" t="s">
        <v>10</v>
      </c>
      <c r="H503" s="1" t="s">
        <v>10</v>
      </c>
      <c r="I503" s="1" t="s">
        <v>10</v>
      </c>
      <c r="J503" s="1" t="s">
        <v>10</v>
      </c>
    </row>
    <row r="504" spans="1:10" x14ac:dyDescent="0.25">
      <c r="A504">
        <v>4.48569655418396E-3</v>
      </c>
      <c r="B504">
        <v>0.135250419378281</v>
      </c>
      <c r="C504">
        <v>-7.71813094615936E-2</v>
      </c>
      <c r="D504">
        <v>1.3688466278836101E-3</v>
      </c>
      <c r="E504">
        <v>4.6830475330352801E-3</v>
      </c>
      <c r="F504">
        <v>1.0350288823246999E-2</v>
      </c>
      <c r="G504" s="1" t="s">
        <v>10</v>
      </c>
      <c r="H504" s="1" t="s">
        <v>10</v>
      </c>
      <c r="I504" s="1" t="s">
        <v>10</v>
      </c>
      <c r="J504" s="1" t="s">
        <v>10</v>
      </c>
    </row>
    <row r="505" spans="1:10" x14ac:dyDescent="0.25">
      <c r="A505">
        <v>3.07276844978333E-3</v>
      </c>
      <c r="B505">
        <v>0.134049743413925</v>
      </c>
      <c r="C505">
        <v>-7.3476642370223999E-2</v>
      </c>
      <c r="D505">
        <v>1.1614132672548301E-3</v>
      </c>
      <c r="E505">
        <v>4.7391834668815101E-3</v>
      </c>
      <c r="F505">
        <v>1.0393157601356499E-2</v>
      </c>
      <c r="G505" s="1" t="s">
        <v>10</v>
      </c>
      <c r="H505" s="1" t="s">
        <v>10</v>
      </c>
      <c r="I505" s="1" t="s">
        <v>10</v>
      </c>
      <c r="J505" s="1" t="s">
        <v>10</v>
      </c>
    </row>
    <row r="506" spans="1:10" x14ac:dyDescent="0.25">
      <c r="A506">
        <v>1.9623786211013798E-3</v>
      </c>
      <c r="B506">
        <v>0.13466948270797699</v>
      </c>
      <c r="C506">
        <v>-8.4763571619987502E-2</v>
      </c>
      <c r="D506">
        <v>1.2183665530756101E-3</v>
      </c>
      <c r="E506">
        <v>4.9660298973321897E-3</v>
      </c>
      <c r="F506">
        <v>1.0590553283691399E-2</v>
      </c>
      <c r="G506" s="1" t="s">
        <v>10</v>
      </c>
      <c r="H506" s="1" t="s">
        <v>10</v>
      </c>
      <c r="I506" s="1" t="s">
        <v>10</v>
      </c>
      <c r="J506" s="1" t="s">
        <v>10</v>
      </c>
    </row>
    <row r="507" spans="1:10" x14ac:dyDescent="0.25">
      <c r="A507">
        <v>3.3400654792785601E-3</v>
      </c>
      <c r="B507">
        <v>0.13421727716922799</v>
      </c>
      <c r="C507">
        <v>-7.5991623103618594E-2</v>
      </c>
      <c r="D507">
        <v>1.1520248372107701E-3</v>
      </c>
      <c r="E507">
        <v>4.7265691682696299E-3</v>
      </c>
      <c r="F507">
        <v>1.0646110400557501E-2</v>
      </c>
      <c r="G507" s="1" t="s">
        <v>10</v>
      </c>
      <c r="H507" s="1" t="s">
        <v>10</v>
      </c>
      <c r="I507" s="1" t="s">
        <v>10</v>
      </c>
      <c r="J507" s="1" t="s">
        <v>10</v>
      </c>
    </row>
    <row r="508" spans="1:10" x14ac:dyDescent="0.25">
      <c r="A508">
        <v>4.2800158262252799E-3</v>
      </c>
      <c r="B508">
        <v>0.137326374650002</v>
      </c>
      <c r="C508">
        <v>-8.2151032984256703E-2</v>
      </c>
      <c r="D508">
        <v>1.0999654186889501E-3</v>
      </c>
      <c r="E508">
        <v>4.8702210187911996E-3</v>
      </c>
      <c r="F508">
        <v>1.0571716353297201E-2</v>
      </c>
      <c r="G508" s="1" t="s">
        <v>10</v>
      </c>
      <c r="H508" s="1" t="s">
        <v>10</v>
      </c>
      <c r="I508" s="1" t="s">
        <v>10</v>
      </c>
      <c r="J508" s="1" t="s">
        <v>10</v>
      </c>
    </row>
    <row r="509" spans="1:10" x14ac:dyDescent="0.25">
      <c r="A509">
        <v>4.5110732316970799E-3</v>
      </c>
      <c r="B509">
        <v>0.135874673724175</v>
      </c>
      <c r="C509">
        <v>-8.0704115331172901E-2</v>
      </c>
      <c r="D509">
        <v>1.2752258917316801E-3</v>
      </c>
      <c r="E509">
        <v>4.7922823578119304E-3</v>
      </c>
      <c r="F509">
        <v>1.05472262948751E-2</v>
      </c>
      <c r="G509" s="1" t="s">
        <v>10</v>
      </c>
      <c r="H509" s="1" t="s">
        <v>10</v>
      </c>
      <c r="I509" s="1" t="s">
        <v>10</v>
      </c>
      <c r="J509" s="1" t="s">
        <v>10</v>
      </c>
    </row>
    <row r="510" spans="1:10" x14ac:dyDescent="0.25">
      <c r="A510">
        <v>1.5447884798049901E-3</v>
      </c>
      <c r="B510">
        <v>0.13624185323715199</v>
      </c>
      <c r="C510">
        <v>-7.1385063230991405E-2</v>
      </c>
      <c r="D510">
        <v>1.2939855223521601E-3</v>
      </c>
      <c r="E510">
        <v>4.7469753772020297E-3</v>
      </c>
      <c r="F510">
        <v>1.0487386956811E-2</v>
      </c>
      <c r="G510" s="1" t="s">
        <v>10</v>
      </c>
      <c r="H510" s="1" t="s">
        <v>10</v>
      </c>
      <c r="I510" s="1" t="s">
        <v>10</v>
      </c>
      <c r="J510" s="1" t="s">
        <v>10</v>
      </c>
    </row>
    <row r="511" spans="1:10" x14ac:dyDescent="0.25">
      <c r="A511">
        <v>1.6246885061263999E-3</v>
      </c>
      <c r="B511">
        <v>0.13549631834030201</v>
      </c>
      <c r="C511">
        <v>-7.8549318015575395E-2</v>
      </c>
      <c r="D511">
        <v>1.18359667249024E-3</v>
      </c>
      <c r="E511">
        <v>4.9931956455111504E-3</v>
      </c>
      <c r="F511">
        <v>1.06370532885194E-2</v>
      </c>
      <c r="G511" s="1" t="s">
        <v>10</v>
      </c>
      <c r="H511" s="1" t="s">
        <v>10</v>
      </c>
      <c r="I511" s="1" t="s">
        <v>10</v>
      </c>
      <c r="J511" s="1" t="s">
        <v>10</v>
      </c>
    </row>
    <row r="512" spans="1:10" x14ac:dyDescent="0.25">
      <c r="A512">
        <v>4.8240274190902701E-3</v>
      </c>
      <c r="B512">
        <v>0.13602750003337899</v>
      </c>
      <c r="C512">
        <v>-7.5077235698700007E-2</v>
      </c>
      <c r="D512">
        <v>1.19828677270561E-3</v>
      </c>
      <c r="E512">
        <v>4.7971485182642902E-3</v>
      </c>
      <c r="F512">
        <v>1.0284584015607799E-2</v>
      </c>
      <c r="G512" s="1" t="s">
        <v>10</v>
      </c>
      <c r="H512" s="1" t="s">
        <v>10</v>
      </c>
      <c r="I512" s="1" t="s">
        <v>10</v>
      </c>
      <c r="J512" s="1" t="s">
        <v>10</v>
      </c>
    </row>
    <row r="513" spans="1:10" x14ac:dyDescent="0.25">
      <c r="A513">
        <v>2.7781426906585702E-3</v>
      </c>
      <c r="B513">
        <v>0.135193660855293</v>
      </c>
      <c r="C513">
        <v>-7.0860415697097806E-2</v>
      </c>
      <c r="D513">
        <v>1.1007500579580699E-3</v>
      </c>
      <c r="E513">
        <v>4.8007657751441002E-3</v>
      </c>
      <c r="F513">
        <v>1.0402177460491701E-2</v>
      </c>
      <c r="G513" s="1" t="s">
        <v>10</v>
      </c>
      <c r="H513" s="1" t="s">
        <v>10</v>
      </c>
      <c r="I513" s="1" t="s">
        <v>10</v>
      </c>
      <c r="J513" s="1" t="s">
        <v>10</v>
      </c>
    </row>
    <row r="514" spans="1:10" x14ac:dyDescent="0.25">
      <c r="A514">
        <v>2.4999231100082402E-3</v>
      </c>
      <c r="B514">
        <v>0.13539865612983701</v>
      </c>
      <c r="C514">
        <v>-7.6583296060562106E-2</v>
      </c>
      <c r="D514">
        <v>1.25188624951988E-3</v>
      </c>
      <c r="E514">
        <v>4.72159218043089E-3</v>
      </c>
      <c r="F514">
        <v>1.03038661181927E-2</v>
      </c>
      <c r="G514" s="1" t="s">
        <v>10</v>
      </c>
      <c r="H514" s="1" t="s">
        <v>10</v>
      </c>
      <c r="I514" s="1" t="s">
        <v>10</v>
      </c>
      <c r="J514" s="1" t="s">
        <v>10</v>
      </c>
    </row>
    <row r="515" spans="1:10" x14ac:dyDescent="0.25">
      <c r="A515">
        <v>2.7602314949035601E-3</v>
      </c>
      <c r="B515">
        <v>0.13455188274383501</v>
      </c>
      <c r="C515">
        <v>-7.5005866587162004E-2</v>
      </c>
      <c r="D515">
        <v>1.21396349277347E-3</v>
      </c>
      <c r="E515">
        <v>4.7680949792265901E-3</v>
      </c>
      <c r="F515">
        <v>1.050247810781E-2</v>
      </c>
      <c r="G515" s="1" t="s">
        <v>10</v>
      </c>
      <c r="H515" s="1" t="s">
        <v>10</v>
      </c>
      <c r="I515" s="1" t="s">
        <v>10</v>
      </c>
      <c r="J515" s="1" t="s">
        <v>10</v>
      </c>
    </row>
    <row r="516" spans="1:10" x14ac:dyDescent="0.25">
      <c r="A516">
        <v>3.6456733942031899E-3</v>
      </c>
      <c r="B516">
        <v>0.134365499019623</v>
      </c>
      <c r="C516">
        <v>-7.81197398900986E-2</v>
      </c>
      <c r="D516">
        <v>1.2271477608010201E-3</v>
      </c>
      <c r="E516">
        <v>4.8354230821132703E-3</v>
      </c>
      <c r="F516">
        <v>1.0546734556555699E-2</v>
      </c>
      <c r="G516" s="1" t="s">
        <v>10</v>
      </c>
      <c r="H516" s="1" t="s">
        <v>10</v>
      </c>
      <c r="I516" s="1" t="s">
        <v>10</v>
      </c>
      <c r="J516" s="1" t="s">
        <v>10</v>
      </c>
    </row>
    <row r="517" spans="1:10" x14ac:dyDescent="0.25">
      <c r="A517">
        <v>2.4868100881576499E-3</v>
      </c>
      <c r="B517">
        <v>0.13207218050956701</v>
      </c>
      <c r="C517">
        <v>-7.3984406888484996E-2</v>
      </c>
      <c r="D517">
        <v>1.1685633799061201E-3</v>
      </c>
      <c r="E517">
        <v>4.6776928938925301E-3</v>
      </c>
      <c r="F517">
        <v>1.0474396869540201E-2</v>
      </c>
      <c r="G517" s="1" t="s">
        <v>10</v>
      </c>
      <c r="H517" s="1" t="s">
        <v>10</v>
      </c>
      <c r="I517" s="1" t="s">
        <v>10</v>
      </c>
      <c r="J517" s="1" t="s">
        <v>10</v>
      </c>
    </row>
    <row r="518" spans="1:10" x14ac:dyDescent="0.25">
      <c r="A518">
        <v>3.4061074256896999E-3</v>
      </c>
      <c r="B518">
        <v>0.133536502718925</v>
      </c>
      <c r="C518">
        <v>-8.06847438216209E-2</v>
      </c>
      <c r="D518">
        <v>1.17197015788406E-3</v>
      </c>
      <c r="E518">
        <v>4.7793965786695498E-3</v>
      </c>
      <c r="F518">
        <v>1.04727875441313E-2</v>
      </c>
      <c r="G518" s="1" t="s">
        <v>10</v>
      </c>
      <c r="H518" s="1" t="s">
        <v>10</v>
      </c>
      <c r="I518" s="1" t="s">
        <v>10</v>
      </c>
      <c r="J518" s="1" t="s">
        <v>10</v>
      </c>
    </row>
    <row r="519" spans="1:10" x14ac:dyDescent="0.25">
      <c r="A519">
        <v>5.1016360521316502E-3</v>
      </c>
      <c r="B519">
        <v>0.13255268335342399</v>
      </c>
      <c r="C519">
        <v>-7.66306072473526E-2</v>
      </c>
      <c r="D519">
        <v>1.20318925473839E-3</v>
      </c>
      <c r="E519">
        <v>4.7173826023936298E-3</v>
      </c>
      <c r="F519">
        <v>1.04735735803843E-2</v>
      </c>
      <c r="G519" s="1" t="s">
        <v>10</v>
      </c>
      <c r="H519" s="1" t="s">
        <v>10</v>
      </c>
      <c r="I519" s="1" t="s">
        <v>10</v>
      </c>
      <c r="J519" s="1" t="s">
        <v>10</v>
      </c>
    </row>
    <row r="520" spans="1:10" x14ac:dyDescent="0.25">
      <c r="A520">
        <v>2.75638699531555E-3</v>
      </c>
      <c r="B520">
        <v>0.13324278593063399</v>
      </c>
      <c r="C520">
        <v>-7.65969082713127E-2</v>
      </c>
      <c r="D520">
        <v>1.28739874344319E-3</v>
      </c>
      <c r="E520">
        <v>4.71830181777477E-3</v>
      </c>
      <c r="F520">
        <v>1.0484833270311401E-2</v>
      </c>
      <c r="G520" s="1" t="s">
        <v>10</v>
      </c>
      <c r="H520" s="1" t="s">
        <v>10</v>
      </c>
      <c r="I520" s="1" t="s">
        <v>10</v>
      </c>
      <c r="J520" s="1" t="s">
        <v>10</v>
      </c>
    </row>
    <row r="521" spans="1:10" x14ac:dyDescent="0.25">
      <c r="A521">
        <v>1.90803408622742E-3</v>
      </c>
      <c r="B521">
        <v>0.13405309617519401</v>
      </c>
      <c r="C521">
        <v>-7.1913033723831205E-2</v>
      </c>
      <c r="D521">
        <v>1.1614920804277099E-3</v>
      </c>
      <c r="E521">
        <v>4.7519751824438598E-3</v>
      </c>
      <c r="F521">
        <v>1.03666447103024E-2</v>
      </c>
      <c r="G521" s="1" t="s">
        <v>10</v>
      </c>
      <c r="H521" s="1" t="s">
        <v>10</v>
      </c>
      <c r="I521" s="1" t="s">
        <v>10</v>
      </c>
      <c r="J521" s="1" t="s">
        <v>10</v>
      </c>
    </row>
    <row r="522" spans="1:10" x14ac:dyDescent="0.25">
      <c r="A522">
        <v>4.7982484102249102E-3</v>
      </c>
      <c r="B522">
        <v>0.135382935404778</v>
      </c>
      <c r="C522">
        <v>-7.7589303255081205E-2</v>
      </c>
      <c r="D522">
        <v>1.19418930262327E-3</v>
      </c>
      <c r="E522">
        <v>4.7113187611103101E-3</v>
      </c>
      <c r="F522">
        <v>1.0546718724072E-2</v>
      </c>
      <c r="G522" s="1" t="s">
        <v>10</v>
      </c>
      <c r="H522" s="1" t="s">
        <v>10</v>
      </c>
      <c r="I522" s="1" t="s">
        <v>10</v>
      </c>
      <c r="J522" s="1" t="s">
        <v>10</v>
      </c>
    </row>
    <row r="523" spans="1:10" x14ac:dyDescent="0.25">
      <c r="A523">
        <v>3.9561539888382001E-3</v>
      </c>
      <c r="B523">
        <v>0.13356950879096999</v>
      </c>
      <c r="C523">
        <v>-7.9138778150081607E-2</v>
      </c>
      <c r="D523">
        <v>1.18711509276181E-3</v>
      </c>
      <c r="E523">
        <v>4.6450812369585003E-3</v>
      </c>
      <c r="F523">
        <v>1.0500809177756301E-2</v>
      </c>
      <c r="G523" s="1" t="s">
        <v>10</v>
      </c>
      <c r="H523" s="1" t="s">
        <v>10</v>
      </c>
      <c r="I523" s="1" t="s">
        <v>10</v>
      </c>
      <c r="J523" s="1" t="s">
        <v>10</v>
      </c>
    </row>
    <row r="524" spans="1:10" x14ac:dyDescent="0.25">
      <c r="A524">
        <v>-4.1589140892028798E-4</v>
      </c>
      <c r="B524">
        <v>0.13473664224147799</v>
      </c>
      <c r="C524">
        <v>-7.65397474169731E-2</v>
      </c>
      <c r="D524">
        <v>1.3058391632512201E-3</v>
      </c>
      <c r="E524">
        <v>4.8052119091153101E-3</v>
      </c>
      <c r="F524">
        <v>1.03775672614574E-2</v>
      </c>
      <c r="G524" s="1" t="s">
        <v>10</v>
      </c>
      <c r="H524" s="1" t="s">
        <v>10</v>
      </c>
      <c r="I524" s="1" t="s">
        <v>10</v>
      </c>
      <c r="J524" s="1" t="s">
        <v>10</v>
      </c>
    </row>
    <row r="525" spans="1:10" x14ac:dyDescent="0.25">
      <c r="A525">
        <v>4.4999718666076704E-3</v>
      </c>
      <c r="B525">
        <v>0.13393698632717099</v>
      </c>
      <c r="C525">
        <v>-7.25134983658791E-2</v>
      </c>
      <c r="D525">
        <v>1.2321373214945199E-3</v>
      </c>
      <c r="E525">
        <v>4.5284107327461199E-3</v>
      </c>
      <c r="F525">
        <v>1.0276854038238499E-2</v>
      </c>
      <c r="G525" s="1" t="s">
        <v>10</v>
      </c>
      <c r="H525" s="1" t="s">
        <v>10</v>
      </c>
      <c r="I525" s="1" t="s">
        <v>10</v>
      </c>
      <c r="J525" s="1" t="s">
        <v>10</v>
      </c>
    </row>
    <row r="526" spans="1:10" x14ac:dyDescent="0.25">
      <c r="A526">
        <v>5.3784102201461801E-3</v>
      </c>
      <c r="B526">
        <v>0.13435795903205899</v>
      </c>
      <c r="C526">
        <v>-7.7124528586864499E-2</v>
      </c>
      <c r="D526">
        <v>1.21111061889678E-3</v>
      </c>
      <c r="E526">
        <v>4.8242988996207697E-3</v>
      </c>
      <c r="F526">
        <v>1.0546241886913801E-2</v>
      </c>
      <c r="G526" s="1" t="s">
        <v>10</v>
      </c>
      <c r="H526" s="1" t="s">
        <v>10</v>
      </c>
      <c r="I526" s="1" t="s">
        <v>10</v>
      </c>
      <c r="J526" s="1" t="s">
        <v>10</v>
      </c>
    </row>
    <row r="527" spans="1:10" x14ac:dyDescent="0.25">
      <c r="A527">
        <v>2.2228062152862501E-3</v>
      </c>
      <c r="B527">
        <v>0.13623102009296401</v>
      </c>
      <c r="C527">
        <v>-7.9612776637077304E-2</v>
      </c>
      <c r="D527">
        <v>1.2192062567919499E-3</v>
      </c>
      <c r="E527">
        <v>4.6988092362880698E-3</v>
      </c>
      <c r="F527">
        <v>1.04027446359396E-2</v>
      </c>
      <c r="G527" s="1" t="s">
        <v>10</v>
      </c>
      <c r="H527" s="1" t="s">
        <v>10</v>
      </c>
      <c r="I527" s="1" t="s">
        <v>10</v>
      </c>
      <c r="J527" s="1" t="s">
        <v>10</v>
      </c>
    </row>
    <row r="528" spans="1:10" x14ac:dyDescent="0.25">
      <c r="A528">
        <v>1.63215398788452E-3</v>
      </c>
      <c r="B528">
        <v>0.13555511832237199</v>
      </c>
      <c r="C528">
        <v>-7.8580647706985501E-2</v>
      </c>
      <c r="D528">
        <v>1.2265954865142701E-3</v>
      </c>
      <c r="E528">
        <v>4.7646779567003302E-3</v>
      </c>
      <c r="F528">
        <v>1.0448151268065E-2</v>
      </c>
      <c r="G528" s="1" t="s">
        <v>10</v>
      </c>
      <c r="H528" s="1" t="s">
        <v>10</v>
      </c>
      <c r="I528" s="1" t="s">
        <v>10</v>
      </c>
      <c r="J528" s="1" t="s">
        <v>10</v>
      </c>
    </row>
    <row r="529" spans="1:10" x14ac:dyDescent="0.25">
      <c r="A529">
        <v>2.75719165802002E-3</v>
      </c>
      <c r="B529">
        <v>0.1329096108675</v>
      </c>
      <c r="C529">
        <v>-7.4583947658538804E-2</v>
      </c>
      <c r="D529">
        <v>1.3112128945067501E-3</v>
      </c>
      <c r="E529">
        <v>4.7358796000480704E-3</v>
      </c>
      <c r="F529">
        <v>1.0358665138483001E-2</v>
      </c>
      <c r="G529" s="1" t="s">
        <v>10</v>
      </c>
      <c r="H529" s="1" t="s">
        <v>10</v>
      </c>
      <c r="I529" s="1" t="s">
        <v>10</v>
      </c>
      <c r="J529" s="1" t="s">
        <v>10</v>
      </c>
    </row>
    <row r="530" spans="1:10" x14ac:dyDescent="0.25">
      <c r="A530">
        <v>4.7620832920074498E-3</v>
      </c>
      <c r="B530">
        <v>0.13704103231430101</v>
      </c>
      <c r="C530">
        <v>-7.2925135493278503E-2</v>
      </c>
      <c r="D530">
        <v>1.1691510444507001E-3</v>
      </c>
      <c r="E530">
        <v>4.7355834394693401E-3</v>
      </c>
      <c r="F530">
        <v>1.05569642037153E-2</v>
      </c>
      <c r="G530" s="1" t="s">
        <v>10</v>
      </c>
      <c r="H530" s="1" t="s">
        <v>10</v>
      </c>
      <c r="I530" s="1" t="s">
        <v>10</v>
      </c>
      <c r="J530" s="1" t="s">
        <v>10</v>
      </c>
    </row>
    <row r="531" spans="1:10" x14ac:dyDescent="0.25">
      <c r="A531">
        <v>6.7773312330245998E-3</v>
      </c>
      <c r="B531">
        <v>0.135195702314377</v>
      </c>
      <c r="C531">
        <v>-7.6671376824378995E-2</v>
      </c>
      <c r="D531">
        <v>1.3253084616735599E-3</v>
      </c>
      <c r="E531">
        <v>4.8514083027839704E-3</v>
      </c>
      <c r="F531">
        <v>1.05931609869003E-2</v>
      </c>
      <c r="G531" s="1" t="s">
        <v>10</v>
      </c>
      <c r="H531" s="1" t="s">
        <v>10</v>
      </c>
      <c r="I531" s="1" t="s">
        <v>10</v>
      </c>
      <c r="J531" s="1" t="s">
        <v>10</v>
      </c>
    </row>
    <row r="532" spans="1:10" x14ac:dyDescent="0.25">
      <c r="A532">
        <v>4.5212060213088998E-3</v>
      </c>
      <c r="B532">
        <v>0.13357323408126801</v>
      </c>
      <c r="C532">
        <v>-8.0201290547847706E-2</v>
      </c>
      <c r="D532">
        <v>1.24693301040679E-3</v>
      </c>
      <c r="E532">
        <v>4.6562678180635001E-3</v>
      </c>
      <c r="F532">
        <v>1.0528454557061201E-2</v>
      </c>
      <c r="G532" s="1" t="s">
        <v>10</v>
      </c>
      <c r="H532" s="1" t="s">
        <v>10</v>
      </c>
      <c r="I532" s="1" t="s">
        <v>10</v>
      </c>
      <c r="J532" s="1" t="s">
        <v>10</v>
      </c>
    </row>
    <row r="533" spans="1:10" x14ac:dyDescent="0.25">
      <c r="A533">
        <v>5.9267133474350002E-3</v>
      </c>
      <c r="B533">
        <v>0.13505744934082001</v>
      </c>
      <c r="C533">
        <v>-7.7662132680416093E-2</v>
      </c>
      <c r="D533">
        <v>1.2940027518197901E-3</v>
      </c>
      <c r="E533">
        <v>4.7249458730220803E-3</v>
      </c>
      <c r="F533">
        <v>1.05568021535873E-2</v>
      </c>
      <c r="G533" s="1" t="s">
        <v>10</v>
      </c>
      <c r="H533" s="1" t="s">
        <v>10</v>
      </c>
      <c r="I533" s="1" t="s">
        <v>10</v>
      </c>
      <c r="J533" s="1" t="s">
        <v>10</v>
      </c>
    </row>
    <row r="534" spans="1:10" x14ac:dyDescent="0.25">
      <c r="A534">
        <v>1.0490566492080699E-3</v>
      </c>
      <c r="B534">
        <v>0.13392332196235701</v>
      </c>
      <c r="C534">
        <v>-7.3389001190662398E-2</v>
      </c>
      <c r="D534">
        <v>1.11651187762618E-3</v>
      </c>
      <c r="E534">
        <v>4.58253547549248E-3</v>
      </c>
      <c r="F534">
        <v>1.0411636903882001E-2</v>
      </c>
      <c r="G534" s="1" t="s">
        <v>10</v>
      </c>
      <c r="H534" s="1" t="s">
        <v>10</v>
      </c>
      <c r="I534" s="1" t="s">
        <v>10</v>
      </c>
      <c r="J534" s="1" t="s">
        <v>10</v>
      </c>
    </row>
    <row r="535" spans="1:10" x14ac:dyDescent="0.25">
      <c r="A535">
        <v>5.0942599773407E-3</v>
      </c>
      <c r="B535">
        <v>0.136888772249222</v>
      </c>
      <c r="C535">
        <v>-8.06705206632614E-2</v>
      </c>
      <c r="D535">
        <v>1.22770655434579E-3</v>
      </c>
      <c r="E535">
        <v>4.6830531209707303E-3</v>
      </c>
      <c r="F535">
        <v>1.0547002777457201E-2</v>
      </c>
      <c r="G535" s="1" t="s">
        <v>10</v>
      </c>
      <c r="H535" s="1" t="s">
        <v>10</v>
      </c>
      <c r="I535" s="1" t="s">
        <v>10</v>
      </c>
      <c r="J535" s="1" t="s">
        <v>10</v>
      </c>
    </row>
    <row r="536" spans="1:10" x14ac:dyDescent="0.25">
      <c r="A536">
        <v>3.7188082933425899E-3</v>
      </c>
      <c r="B536">
        <v>0.13333183526992801</v>
      </c>
      <c r="C536">
        <v>-7.9127274453639998E-2</v>
      </c>
      <c r="D536">
        <v>1.07959855813533E-3</v>
      </c>
      <c r="E536">
        <v>4.8772478476166699E-3</v>
      </c>
      <c r="F536">
        <v>1.0462235659360899E-2</v>
      </c>
      <c r="G536" s="1" t="s">
        <v>10</v>
      </c>
      <c r="H536" s="1" t="s">
        <v>10</v>
      </c>
      <c r="I536" s="1" t="s">
        <v>10</v>
      </c>
      <c r="J536" s="1" t="s">
        <v>10</v>
      </c>
    </row>
    <row r="537" spans="1:10" x14ac:dyDescent="0.25">
      <c r="A537">
        <v>6.5043270587921099E-3</v>
      </c>
      <c r="B537">
        <v>0.13704359531402599</v>
      </c>
      <c r="C537">
        <v>-7.7639847993850694E-2</v>
      </c>
      <c r="D537">
        <v>1.2731928145512899E-3</v>
      </c>
      <c r="E537">
        <v>4.7434633597731599E-3</v>
      </c>
      <c r="F537">
        <v>1.0556910187006E-2</v>
      </c>
      <c r="G537" s="1" t="s">
        <v>10</v>
      </c>
      <c r="H537" s="1" t="s">
        <v>10</v>
      </c>
      <c r="I537" s="1" t="s">
        <v>10</v>
      </c>
      <c r="J537" s="1" t="s">
        <v>10</v>
      </c>
    </row>
    <row r="538" spans="1:10" x14ac:dyDescent="0.25">
      <c r="A538">
        <v>3.3836513757705701E-3</v>
      </c>
      <c r="B538">
        <v>0.13189662992954301</v>
      </c>
      <c r="C538">
        <v>-7.7559716999530806E-2</v>
      </c>
      <c r="D538">
        <v>1.1081863194704099E-3</v>
      </c>
      <c r="E538">
        <v>4.6505173668265299E-3</v>
      </c>
      <c r="F538">
        <v>1.05720646679401E-2</v>
      </c>
      <c r="G538" s="1" t="s">
        <v>10</v>
      </c>
      <c r="H538" s="1" t="s">
        <v>10</v>
      </c>
      <c r="I538" s="1" t="s">
        <v>10</v>
      </c>
      <c r="J538" s="1" t="s">
        <v>10</v>
      </c>
    </row>
    <row r="539" spans="1:10" x14ac:dyDescent="0.25">
      <c r="A539">
        <v>2.53196060657501E-3</v>
      </c>
      <c r="B539">
        <v>0.13501514494419101</v>
      </c>
      <c r="C539">
        <v>-7.90257528424263E-2</v>
      </c>
      <c r="D539">
        <v>1.0578871006146099E-3</v>
      </c>
      <c r="E539">
        <v>4.8123770393431204E-3</v>
      </c>
      <c r="F539">
        <v>1.06079764664173E-2</v>
      </c>
      <c r="G539" s="1" t="s">
        <v>10</v>
      </c>
      <c r="H539" s="1" t="s">
        <v>10</v>
      </c>
      <c r="I539" s="1" t="s">
        <v>10</v>
      </c>
      <c r="J539" s="1" t="s">
        <v>10</v>
      </c>
    </row>
    <row r="540" spans="1:10" x14ac:dyDescent="0.25">
      <c r="A540">
        <v>3.6441534757614101E-3</v>
      </c>
      <c r="B540">
        <v>0.13606730103492701</v>
      </c>
      <c r="C540">
        <v>-7.9637296497821794E-2</v>
      </c>
      <c r="D540">
        <v>1.24752533156425E-3</v>
      </c>
      <c r="E540">
        <v>4.68254880979657E-3</v>
      </c>
      <c r="F540">
        <v>1.05024045333266E-2</v>
      </c>
      <c r="G540" s="1" t="s">
        <v>10</v>
      </c>
      <c r="H540" s="1" t="s">
        <v>10</v>
      </c>
      <c r="I540" s="1" t="s">
        <v>10</v>
      </c>
      <c r="J540" s="1" t="s">
        <v>10</v>
      </c>
    </row>
    <row r="541" spans="1:10" x14ac:dyDescent="0.25">
      <c r="A541">
        <v>3.3684074878692601E-3</v>
      </c>
      <c r="B541">
        <v>0.13320738077163699</v>
      </c>
      <c r="C541">
        <v>-7.5495153665542603E-2</v>
      </c>
      <c r="D541">
        <v>1.1088229948654799E-3</v>
      </c>
      <c r="E541">
        <v>4.7436393797397596E-3</v>
      </c>
      <c r="F541">
        <v>1.05636510998011E-2</v>
      </c>
      <c r="G541" s="1" t="s">
        <v>10</v>
      </c>
      <c r="H541" s="1" t="s">
        <v>10</v>
      </c>
      <c r="I541" s="1" t="s">
        <v>10</v>
      </c>
      <c r="J541" s="1" t="s">
        <v>10</v>
      </c>
    </row>
    <row r="542" spans="1:10" x14ac:dyDescent="0.25">
      <c r="A542">
        <v>2.17120349407196E-3</v>
      </c>
      <c r="B542">
        <v>0.13556511700153401</v>
      </c>
      <c r="C542">
        <v>-7.9077012836933094E-2</v>
      </c>
      <c r="D542">
        <v>1.2587298406288E-3</v>
      </c>
      <c r="E542">
        <v>4.7407518140971704E-3</v>
      </c>
      <c r="F542">
        <v>1.06386914849281E-2</v>
      </c>
      <c r="G542" s="1" t="s">
        <v>10</v>
      </c>
      <c r="H542" s="1" t="s">
        <v>10</v>
      </c>
      <c r="I542" s="1" t="s">
        <v>10</v>
      </c>
      <c r="J542" s="1" t="s">
        <v>10</v>
      </c>
    </row>
    <row r="543" spans="1:10" x14ac:dyDescent="0.25">
      <c r="A543">
        <v>4.5517683029174796E-3</v>
      </c>
      <c r="B543">
        <v>0.133864685893059</v>
      </c>
      <c r="C543">
        <v>-7.6573029160499601E-2</v>
      </c>
      <c r="D543">
        <v>1.11473666038364E-3</v>
      </c>
      <c r="E543">
        <v>4.7484212554991202E-3</v>
      </c>
      <c r="F543">
        <v>1.04365013539791E-2</v>
      </c>
      <c r="G543" s="1" t="s">
        <v>10</v>
      </c>
      <c r="H543" s="1" t="s">
        <v>10</v>
      </c>
      <c r="I543" s="1" t="s">
        <v>10</v>
      </c>
      <c r="J543" s="1" t="s">
        <v>10</v>
      </c>
    </row>
    <row r="544" spans="1:10" x14ac:dyDescent="0.25">
      <c r="A544">
        <v>2.7639865875244102E-3</v>
      </c>
      <c r="B544">
        <v>0.13655062019825001</v>
      </c>
      <c r="C544">
        <v>-7.7544838190078694E-2</v>
      </c>
      <c r="D544">
        <v>1.2241153744980699E-3</v>
      </c>
      <c r="E544">
        <v>4.759571980685E-3</v>
      </c>
      <c r="F544">
        <v>1.0529898107051801E-2</v>
      </c>
      <c r="G544" s="1" t="s">
        <v>10</v>
      </c>
      <c r="H544" s="1" t="s">
        <v>10</v>
      </c>
      <c r="I544" s="1" t="s">
        <v>10</v>
      </c>
      <c r="J544" s="1" t="s">
        <v>10</v>
      </c>
    </row>
    <row r="545" spans="1:10" x14ac:dyDescent="0.25">
      <c r="A545">
        <v>2.2009909152984602E-3</v>
      </c>
      <c r="B545">
        <v>0.13456264138221699</v>
      </c>
      <c r="C545">
        <v>-8.1164397299289703E-2</v>
      </c>
      <c r="D545">
        <v>1.2610105331987099E-3</v>
      </c>
      <c r="E545">
        <v>4.7499975189566604E-3</v>
      </c>
      <c r="F545">
        <v>1.05835236608982E-2</v>
      </c>
      <c r="G545" s="1" t="s">
        <v>10</v>
      </c>
      <c r="H545" s="1" t="s">
        <v>10</v>
      </c>
      <c r="I545" s="1" t="s">
        <v>10</v>
      </c>
      <c r="J545" s="1" t="s">
        <v>10</v>
      </c>
    </row>
    <row r="546" spans="1:10" x14ac:dyDescent="0.25">
      <c r="A546">
        <v>1.6147643327713E-3</v>
      </c>
      <c r="B546">
        <v>0.13490657508373299</v>
      </c>
      <c r="C546">
        <v>-7.3994450271129594E-2</v>
      </c>
      <c r="D546">
        <v>1.24598853290081E-3</v>
      </c>
      <c r="E546">
        <v>4.7139003872871399E-3</v>
      </c>
      <c r="F546">
        <v>1.0304506868124E-2</v>
      </c>
      <c r="G546" s="1" t="s">
        <v>10</v>
      </c>
      <c r="H546" s="1" t="s">
        <v>10</v>
      </c>
      <c r="I546" s="1" t="s">
        <v>10</v>
      </c>
      <c r="J546" s="1" t="s">
        <v>10</v>
      </c>
    </row>
    <row r="547" spans="1:10" x14ac:dyDescent="0.25">
      <c r="A547">
        <v>1.31338834762573E-3</v>
      </c>
      <c r="B547">
        <v>0.13339203596115101</v>
      </c>
      <c r="C547">
        <v>-7.9654239118099199E-2</v>
      </c>
      <c r="D547">
        <v>1.3213297352194799E-3</v>
      </c>
      <c r="E547">
        <v>4.8368833959102596E-3</v>
      </c>
      <c r="F547">
        <v>1.0575347580015699E-2</v>
      </c>
      <c r="G547" s="1" t="s">
        <v>10</v>
      </c>
      <c r="H547" s="1" t="s">
        <v>10</v>
      </c>
      <c r="I547" s="1" t="s">
        <v>10</v>
      </c>
      <c r="J547" s="1" t="s">
        <v>10</v>
      </c>
    </row>
    <row r="548" spans="1:10" x14ac:dyDescent="0.25">
      <c r="A548">
        <v>2.4271756410598798E-3</v>
      </c>
      <c r="B548">
        <v>0.138058707118034</v>
      </c>
      <c r="C548">
        <v>-7.7017188072204604E-2</v>
      </c>
      <c r="D548">
        <v>1.3031794223934399E-3</v>
      </c>
      <c r="E548">
        <v>4.7798771411180496E-3</v>
      </c>
      <c r="F548">
        <v>1.06132812798023E-2</v>
      </c>
      <c r="G548" s="1" t="s">
        <v>10</v>
      </c>
      <c r="H548" s="1" t="s">
        <v>10</v>
      </c>
      <c r="I548" s="1" t="s">
        <v>10</v>
      </c>
      <c r="J548" s="1" t="s">
        <v>10</v>
      </c>
    </row>
    <row r="549" spans="1:10" x14ac:dyDescent="0.25">
      <c r="A549">
        <v>4.8298388719558698E-3</v>
      </c>
      <c r="B549">
        <v>0.13567778468132</v>
      </c>
      <c r="C549">
        <v>-7.7564425766468006E-2</v>
      </c>
      <c r="D549">
        <v>1.10827689059079E-3</v>
      </c>
      <c r="E549">
        <v>4.8125847242772597E-3</v>
      </c>
      <c r="F549">
        <v>1.05361435562372E-2</v>
      </c>
      <c r="G549" s="1" t="s">
        <v>10</v>
      </c>
      <c r="H549" s="1" t="s">
        <v>10</v>
      </c>
      <c r="I549" s="1" t="s">
        <v>10</v>
      </c>
      <c r="J549" s="1" t="s">
        <v>10</v>
      </c>
    </row>
    <row r="550" spans="1:10" x14ac:dyDescent="0.25">
      <c r="A550">
        <v>1.6006082296371499E-3</v>
      </c>
      <c r="B550">
        <v>0.13492327928543099</v>
      </c>
      <c r="C550">
        <v>-7.6047703623771695E-2</v>
      </c>
      <c r="D550">
        <v>1.2922195019200401E-3</v>
      </c>
      <c r="E550">
        <v>4.6717226505279498E-3</v>
      </c>
      <c r="F550">
        <v>1.0386400856077701E-2</v>
      </c>
      <c r="G550" s="1" t="s">
        <v>10</v>
      </c>
      <c r="H550" s="1" t="s">
        <v>10</v>
      </c>
      <c r="I550" s="1" t="s">
        <v>10</v>
      </c>
      <c r="J550" s="1" t="s">
        <v>10</v>
      </c>
    </row>
    <row r="551" spans="1:10" x14ac:dyDescent="0.25">
      <c r="A551">
        <v>5.6429654359817496E-3</v>
      </c>
      <c r="B551">
        <v>0.13520519435405701</v>
      </c>
      <c r="C551">
        <v>-7.34829381108284E-2</v>
      </c>
      <c r="D551">
        <v>1.16143084596843E-3</v>
      </c>
      <c r="E551">
        <v>4.7347159124910797E-3</v>
      </c>
      <c r="F551">
        <v>1.0564924217760599E-2</v>
      </c>
      <c r="G551" s="1" t="s">
        <v>10</v>
      </c>
      <c r="H551" s="1" t="s">
        <v>10</v>
      </c>
      <c r="I551" s="1" t="s">
        <v>10</v>
      </c>
      <c r="J551" s="1" t="s">
        <v>10</v>
      </c>
    </row>
    <row r="552" spans="1:10" x14ac:dyDescent="0.25">
      <c r="A552">
        <v>5.42797148227692E-3</v>
      </c>
      <c r="B552">
        <v>0.13369438052177399</v>
      </c>
      <c r="C552">
        <v>-8.3310298621654497E-2</v>
      </c>
      <c r="D552">
        <v>1.2186862295493501E-3</v>
      </c>
      <c r="E552">
        <v>4.7998940572142601E-3</v>
      </c>
      <c r="F552">
        <v>1.05357021093369E-2</v>
      </c>
      <c r="G552" s="1" t="s">
        <v>10</v>
      </c>
      <c r="H552" s="1" t="s">
        <v>10</v>
      </c>
      <c r="I552" s="1" t="s">
        <v>10</v>
      </c>
      <c r="J552" s="1" t="s">
        <v>10</v>
      </c>
    </row>
    <row r="553" spans="1:10" x14ac:dyDescent="0.25">
      <c r="A553">
        <v>3.0651986598968502E-3</v>
      </c>
      <c r="B553">
        <v>0.13738206028938299</v>
      </c>
      <c r="C553">
        <v>-7.7529594302177401E-2</v>
      </c>
      <c r="D553">
        <v>1.1889477027580101E-3</v>
      </c>
      <c r="E553">
        <v>4.7304872423410398E-3</v>
      </c>
      <c r="F553">
        <v>1.04933977127075E-2</v>
      </c>
      <c r="G553" s="1" t="s">
        <v>10</v>
      </c>
      <c r="H553" s="1" t="s">
        <v>10</v>
      </c>
      <c r="I553" s="1" t="s">
        <v>10</v>
      </c>
      <c r="J553" s="1" t="s">
        <v>10</v>
      </c>
    </row>
    <row r="554" spans="1:10" x14ac:dyDescent="0.25">
      <c r="A554">
        <v>4.8410445451736502E-3</v>
      </c>
      <c r="B554">
        <v>0.133324354887009</v>
      </c>
      <c r="C554">
        <v>-7.7643632888793904E-2</v>
      </c>
      <c r="D554">
        <v>1.15349725820124E-3</v>
      </c>
      <c r="E554">
        <v>4.9413172528147697E-3</v>
      </c>
      <c r="F554">
        <v>1.04903634637594E-2</v>
      </c>
      <c r="G554" s="1" t="s">
        <v>10</v>
      </c>
      <c r="H554" s="1" t="s">
        <v>10</v>
      </c>
      <c r="I554" s="1" t="s">
        <v>10</v>
      </c>
      <c r="J554" s="1" t="s">
        <v>10</v>
      </c>
    </row>
    <row r="555" spans="1:10" x14ac:dyDescent="0.25">
      <c r="A555">
        <v>4.4396370649337803E-3</v>
      </c>
      <c r="B555">
        <v>0.135597184300423</v>
      </c>
      <c r="C555">
        <v>-6.6848106682300595E-2</v>
      </c>
      <c r="D555">
        <v>1.26654689665884E-3</v>
      </c>
      <c r="E555">
        <v>4.5871539041399999E-3</v>
      </c>
      <c r="F555">
        <v>1.0288137942552599E-2</v>
      </c>
      <c r="G555" s="1" t="s">
        <v>10</v>
      </c>
      <c r="H555" s="1" t="s">
        <v>10</v>
      </c>
      <c r="I555" s="1" t="s">
        <v>10</v>
      </c>
      <c r="J555" s="1" t="s">
        <v>10</v>
      </c>
    </row>
    <row r="556" spans="1:10" x14ac:dyDescent="0.25">
      <c r="A556">
        <v>4.7768652439117397E-3</v>
      </c>
      <c r="B556">
        <v>0.13606712222099299</v>
      </c>
      <c r="C556">
        <v>-7.5083330273628193E-2</v>
      </c>
      <c r="D556">
        <v>1.2892003869637799E-3</v>
      </c>
      <c r="E556">
        <v>4.6955342404544397E-3</v>
      </c>
      <c r="F556">
        <v>1.03678293526173E-2</v>
      </c>
      <c r="G556" s="1" t="s">
        <v>10</v>
      </c>
      <c r="H556" s="1" t="s">
        <v>10</v>
      </c>
      <c r="I556" s="1" t="s">
        <v>10</v>
      </c>
      <c r="J556" s="1" t="s">
        <v>10</v>
      </c>
    </row>
    <row r="557" spans="1:10" x14ac:dyDescent="0.25">
      <c r="A557">
        <v>2.8016269207000702E-3</v>
      </c>
      <c r="B557">
        <v>0.13587628304958299</v>
      </c>
      <c r="C557">
        <v>-8.1183262169361101E-2</v>
      </c>
      <c r="D557">
        <v>1.2453926028683799E-3</v>
      </c>
      <c r="E557">
        <v>4.79475595057011E-3</v>
      </c>
      <c r="F557">
        <v>1.0465618222951899E-2</v>
      </c>
      <c r="G557" s="1" t="s">
        <v>10</v>
      </c>
      <c r="H557" s="1" t="s">
        <v>10</v>
      </c>
      <c r="I557" s="1" t="s">
        <v>10</v>
      </c>
      <c r="J557" s="1" t="s">
        <v>10</v>
      </c>
    </row>
    <row r="558" spans="1:10" x14ac:dyDescent="0.25">
      <c r="A558">
        <v>3.6366134881973301E-3</v>
      </c>
      <c r="B558">
        <v>0.13572672009468101</v>
      </c>
      <c r="C558">
        <v>-8.0140039324760395E-2</v>
      </c>
      <c r="D558">
        <v>1.2446151813492201E-3</v>
      </c>
      <c r="E558">
        <v>4.7162985429167704E-3</v>
      </c>
      <c r="F558">
        <v>1.05926245450974E-2</v>
      </c>
      <c r="G558" s="1" t="s">
        <v>10</v>
      </c>
      <c r="H558" s="1" t="s">
        <v>10</v>
      </c>
      <c r="I558" s="1" t="s">
        <v>10</v>
      </c>
      <c r="J558" s="1" t="s">
        <v>10</v>
      </c>
    </row>
    <row r="559" spans="1:10" x14ac:dyDescent="0.25">
      <c r="A559">
        <v>-7.8312158584594692E-3</v>
      </c>
      <c r="B559">
        <v>0.1076899766922</v>
      </c>
      <c r="C559">
        <v>-1.79887879639864E-2</v>
      </c>
      <c r="D559">
        <v>1.18489773012698E-3</v>
      </c>
      <c r="E559">
        <v>2.49002920463681E-3</v>
      </c>
      <c r="F559">
        <v>7.20070907846093E-3</v>
      </c>
      <c r="G559" s="1" t="s">
        <v>10</v>
      </c>
      <c r="H559" s="1" t="s">
        <v>10</v>
      </c>
      <c r="I559" s="1" t="s">
        <v>10</v>
      </c>
      <c r="J559" s="1" t="s">
        <v>10</v>
      </c>
    </row>
    <row r="560" spans="1:10" x14ac:dyDescent="0.25">
      <c r="A560">
        <v>-2.5893069803714801E-2</v>
      </c>
      <c r="B560">
        <v>8.4551341831684099E-2</v>
      </c>
      <c r="C560">
        <v>2.3785367608070401E-2</v>
      </c>
      <c r="D560">
        <v>1.2146914377808599E-3</v>
      </c>
      <c r="E560">
        <v>1.5207482501864401E-3</v>
      </c>
      <c r="F560">
        <v>4.4936807826161402E-3</v>
      </c>
      <c r="G560" s="1" t="s">
        <v>10</v>
      </c>
      <c r="H560" s="1" t="s">
        <v>10</v>
      </c>
      <c r="I560" s="1" t="s">
        <v>10</v>
      </c>
      <c r="J560" s="1" t="s">
        <v>10</v>
      </c>
    </row>
    <row r="561" spans="1:10" x14ac:dyDescent="0.25">
      <c r="A561">
        <v>-2.7366369962692299E-2</v>
      </c>
      <c r="B561">
        <v>8.4342777729034396E-2</v>
      </c>
      <c r="C561">
        <v>2.4846790358424201E-2</v>
      </c>
      <c r="D561">
        <v>1.22959353029728E-3</v>
      </c>
      <c r="E561">
        <v>1.7489669844508199E-3</v>
      </c>
      <c r="F561">
        <v>4.6478463336825397E-3</v>
      </c>
      <c r="G561" s="1" t="s">
        <v>10</v>
      </c>
      <c r="H561" s="1" t="s">
        <v>10</v>
      </c>
      <c r="I561" s="1" t="s">
        <v>10</v>
      </c>
      <c r="J561" s="1" t="s">
        <v>10</v>
      </c>
    </row>
    <row r="562" spans="1:10" x14ac:dyDescent="0.25">
      <c r="A562">
        <v>-2.9089562594890601E-2</v>
      </c>
      <c r="B562">
        <v>8.5309818387031597E-2</v>
      </c>
      <c r="C562">
        <v>2.4970475584268601E-2</v>
      </c>
      <c r="D562">
        <v>1.10993825364858E-3</v>
      </c>
      <c r="E562">
        <v>1.8429419724270699E-3</v>
      </c>
      <c r="F562">
        <v>4.7824904322624198E-3</v>
      </c>
      <c r="G562" s="1" t="s">
        <v>10</v>
      </c>
      <c r="H562" s="1" t="s">
        <v>10</v>
      </c>
      <c r="I562" s="1" t="s">
        <v>10</v>
      </c>
      <c r="J562" s="1" t="s">
        <v>10</v>
      </c>
    </row>
    <row r="563" spans="1:10" x14ac:dyDescent="0.25">
      <c r="A563">
        <v>-2.9479693621397001E-2</v>
      </c>
      <c r="B563">
        <v>8.6877569556236295E-2</v>
      </c>
      <c r="C563">
        <v>2.48634330928326E-2</v>
      </c>
      <c r="D563">
        <v>1.4412867603823499E-3</v>
      </c>
      <c r="E563">
        <v>1.7727711237966999E-3</v>
      </c>
      <c r="F563">
        <v>4.7339759767055503E-3</v>
      </c>
      <c r="G563" s="1" t="s">
        <v>10</v>
      </c>
      <c r="H563" s="1" t="s">
        <v>10</v>
      </c>
      <c r="I563" s="1" t="s">
        <v>10</v>
      </c>
      <c r="J563" s="1" t="s">
        <v>10</v>
      </c>
    </row>
    <row r="564" spans="1:10" x14ac:dyDescent="0.25">
      <c r="A564">
        <v>-3.10573726892471E-2</v>
      </c>
      <c r="B564">
        <v>8.4824621677398696E-2</v>
      </c>
      <c r="C564">
        <v>1.98175348341465E-2</v>
      </c>
      <c r="D564">
        <v>1.1484231799840899E-3</v>
      </c>
      <c r="E564">
        <v>1.82491028681397E-3</v>
      </c>
      <c r="F564">
        <v>4.6192784793674902E-3</v>
      </c>
      <c r="G564" s="1" t="s">
        <v>10</v>
      </c>
      <c r="H564" s="1" t="s">
        <v>10</v>
      </c>
      <c r="I564" s="1" t="s">
        <v>10</v>
      </c>
      <c r="J564" s="1" t="s">
        <v>10</v>
      </c>
    </row>
    <row r="565" spans="1:10" x14ac:dyDescent="0.25">
      <c r="A565">
        <v>-3.1039513647556301E-2</v>
      </c>
      <c r="B565">
        <v>8.6806021630763994E-2</v>
      </c>
      <c r="C565">
        <v>1.6723973676562299E-2</v>
      </c>
      <c r="D565">
        <v>1.1871585156768599E-3</v>
      </c>
      <c r="E565">
        <v>1.9022056367248301E-3</v>
      </c>
      <c r="F565">
        <v>4.5651942491531398E-3</v>
      </c>
      <c r="G565" s="1" t="s">
        <v>10</v>
      </c>
      <c r="H565" s="1" t="s">
        <v>10</v>
      </c>
      <c r="I565" s="1" t="s">
        <v>10</v>
      </c>
      <c r="J565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42EBA-AB8D-4D47-8A61-A0EABDB99171}">
  <dimension ref="A1:J634"/>
  <sheetViews>
    <sheetView workbookViewId="0"/>
  </sheetViews>
  <sheetFormatPr defaultRowHeight="15" x14ac:dyDescent="0.25"/>
  <cols>
    <col min="1" max="2" width="13.140625" bestFit="1" customWidth="1"/>
    <col min="3" max="3" width="12.8554687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12</v>
      </c>
    </row>
    <row r="2" spans="1:10" x14ac:dyDescent="0.25">
      <c r="A2">
        <v>-3.3662926000000003E-2</v>
      </c>
      <c r="B2">
        <v>-2.0339953000000001E-2</v>
      </c>
      <c r="C2">
        <v>2.8653033000000001E-2</v>
      </c>
      <c r="D2">
        <v>-1.5513059999999999E-3</v>
      </c>
      <c r="E2">
        <v>1.2863740000000001E-3</v>
      </c>
      <c r="F2">
        <v>-5.3388600000000002E-4</v>
      </c>
      <c r="G2" s="1" t="s">
        <v>10</v>
      </c>
      <c r="H2" s="1" t="s">
        <v>10</v>
      </c>
      <c r="I2" s="1" t="s">
        <v>10</v>
      </c>
      <c r="J2" s="1" t="s">
        <v>10</v>
      </c>
    </row>
    <row r="3" spans="1:10" x14ac:dyDescent="0.25">
      <c r="A3">
        <v>-3.7164773999999998E-2</v>
      </c>
      <c r="B3">
        <v>-2.4805052000000001E-2</v>
      </c>
      <c r="C3">
        <v>2.5546533999999999E-2</v>
      </c>
      <c r="D3">
        <v>-1.919855E-3</v>
      </c>
      <c r="E3">
        <v>2.3739849999999999E-3</v>
      </c>
      <c r="F3">
        <v>-8.2474999999999996E-4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>
        <v>-3.8952038000000001E-2</v>
      </c>
      <c r="B4">
        <v>-2.4404460999999999E-2</v>
      </c>
      <c r="C4">
        <v>2.3989750000000001E-2</v>
      </c>
      <c r="D4">
        <v>-1.735201E-3</v>
      </c>
      <c r="E4">
        <v>2.2421369999999999E-3</v>
      </c>
      <c r="F4">
        <v>-8.3031700000000001E-4</v>
      </c>
      <c r="G4" s="1" t="s">
        <v>10</v>
      </c>
      <c r="H4" s="1" t="s">
        <v>10</v>
      </c>
      <c r="I4" s="1" t="s">
        <v>10</v>
      </c>
      <c r="J4" s="1" t="s">
        <v>10</v>
      </c>
    </row>
    <row r="5" spans="1:10" x14ac:dyDescent="0.25">
      <c r="A5">
        <v>-4.0169510999999998E-2</v>
      </c>
      <c r="B5">
        <v>-2.2427188000000001E-2</v>
      </c>
      <c r="C5">
        <v>3.4939683999999999E-2</v>
      </c>
      <c r="D5">
        <v>-1.904305E-3</v>
      </c>
      <c r="E5">
        <v>2.2764930000000001E-3</v>
      </c>
      <c r="F5">
        <v>-7.2072200000000003E-4</v>
      </c>
      <c r="G5" s="1" t="s">
        <v>10</v>
      </c>
      <c r="H5" s="1" t="s">
        <v>10</v>
      </c>
      <c r="I5" s="1" t="s">
        <v>10</v>
      </c>
      <c r="J5" s="1" t="s">
        <v>10</v>
      </c>
    </row>
    <row r="6" spans="1:10" x14ac:dyDescent="0.25">
      <c r="A6">
        <v>-3.8102458999999998E-2</v>
      </c>
      <c r="B6">
        <v>-2.2917155000000002E-2</v>
      </c>
      <c r="C6">
        <v>2.3019821999999999E-2</v>
      </c>
      <c r="D6">
        <v>-1.774543E-3</v>
      </c>
      <c r="E6">
        <v>2.2481290000000002E-3</v>
      </c>
      <c r="F6">
        <v>-6.4066899999999996E-4</v>
      </c>
      <c r="G6" s="1" t="s">
        <v>10</v>
      </c>
      <c r="H6" s="1" t="s">
        <v>10</v>
      </c>
      <c r="I6" s="1" t="s">
        <v>10</v>
      </c>
      <c r="J6" s="1" t="s">
        <v>10</v>
      </c>
    </row>
    <row r="7" spans="1:10" x14ac:dyDescent="0.25">
      <c r="A7">
        <v>-3.7246372999999999E-2</v>
      </c>
      <c r="B7">
        <v>-2.2748001E-2</v>
      </c>
      <c r="C7">
        <v>2.090564E-2</v>
      </c>
      <c r="D7">
        <v>-1.6831630000000001E-3</v>
      </c>
      <c r="E7">
        <v>2.273621E-3</v>
      </c>
      <c r="F7">
        <v>-6.3098799999999997E-4</v>
      </c>
      <c r="G7" s="1" t="s">
        <v>10</v>
      </c>
      <c r="H7" s="1" t="s">
        <v>10</v>
      </c>
      <c r="I7" s="1" t="s">
        <v>10</v>
      </c>
      <c r="J7" s="1" t="s">
        <v>10</v>
      </c>
    </row>
    <row r="8" spans="1:10" x14ac:dyDescent="0.25">
      <c r="A8">
        <v>-3.549153E-2</v>
      </c>
      <c r="B8">
        <v>-2.6739419E-2</v>
      </c>
      <c r="C8">
        <v>2.5016079E-2</v>
      </c>
      <c r="D8">
        <v>-1.851686E-3</v>
      </c>
      <c r="E8">
        <v>2.1333649999999999E-3</v>
      </c>
      <c r="F8">
        <v>-5.7962300000000003E-4</v>
      </c>
      <c r="G8" s="1" t="s">
        <v>10</v>
      </c>
      <c r="H8" s="1" t="s">
        <v>10</v>
      </c>
      <c r="I8" s="1" t="s">
        <v>10</v>
      </c>
      <c r="J8" s="1" t="s">
        <v>10</v>
      </c>
    </row>
    <row r="9" spans="1:10" x14ac:dyDescent="0.25">
      <c r="A9">
        <v>-3.9058834000000001E-2</v>
      </c>
      <c r="B9">
        <v>-2.2364235E-2</v>
      </c>
      <c r="C9">
        <v>2.4009046999999999E-2</v>
      </c>
      <c r="D9">
        <v>-1.5582669999999999E-3</v>
      </c>
      <c r="E9">
        <v>2.1913269999999999E-3</v>
      </c>
      <c r="F9">
        <v>-5.8216799999999999E-4</v>
      </c>
      <c r="G9" s="1" t="s">
        <v>10</v>
      </c>
      <c r="H9" s="1" t="s">
        <v>10</v>
      </c>
      <c r="I9" s="1" t="s">
        <v>10</v>
      </c>
      <c r="J9" s="1" t="s">
        <v>10</v>
      </c>
    </row>
    <row r="10" spans="1:10" x14ac:dyDescent="0.25">
      <c r="A10">
        <v>-3.4958966000000001E-2</v>
      </c>
      <c r="B10">
        <v>-2.6057882000000001E-2</v>
      </c>
      <c r="C10">
        <v>2.9127245999999999E-2</v>
      </c>
      <c r="D10">
        <v>-1.829252E-3</v>
      </c>
      <c r="E10">
        <v>2.083835E-3</v>
      </c>
      <c r="F10">
        <v>-5.6904999999999998E-4</v>
      </c>
      <c r="G10" s="1" t="s">
        <v>10</v>
      </c>
      <c r="H10" s="1" t="s">
        <v>10</v>
      </c>
      <c r="I10" s="1" t="s">
        <v>10</v>
      </c>
      <c r="J10" s="1" t="s">
        <v>10</v>
      </c>
    </row>
    <row r="11" spans="1:10" x14ac:dyDescent="0.25">
      <c r="A11">
        <v>-3.5857983000000003E-2</v>
      </c>
      <c r="B11">
        <v>-2.0230699000000001E-2</v>
      </c>
      <c r="C11">
        <v>2.4540452000000001E-2</v>
      </c>
      <c r="D11">
        <v>-1.682514E-3</v>
      </c>
      <c r="E11">
        <v>2.1710570000000001E-3</v>
      </c>
      <c r="F11">
        <v>-5.4787300000000004E-4</v>
      </c>
      <c r="G11" s="1" t="s">
        <v>10</v>
      </c>
      <c r="H11" s="1" t="s">
        <v>10</v>
      </c>
      <c r="I11" s="1" t="s">
        <v>10</v>
      </c>
      <c r="J11" s="1" t="s">
        <v>10</v>
      </c>
    </row>
    <row r="12" spans="1:10" x14ac:dyDescent="0.25">
      <c r="A12">
        <v>-3.8131169999999999E-2</v>
      </c>
      <c r="B12">
        <v>-2.254606E-2</v>
      </c>
      <c r="C12">
        <v>2.0977234000000001E-2</v>
      </c>
      <c r="D12">
        <v>-1.708855E-3</v>
      </c>
      <c r="E12">
        <v>2.1294090000000001E-3</v>
      </c>
      <c r="F12">
        <v>-5.4000499999999998E-4</v>
      </c>
      <c r="G12" s="1" t="s">
        <v>10</v>
      </c>
      <c r="H12" s="1" t="s">
        <v>10</v>
      </c>
      <c r="I12" s="1" t="s">
        <v>10</v>
      </c>
      <c r="J12" s="1" t="s">
        <v>10</v>
      </c>
    </row>
    <row r="13" spans="1:10" x14ac:dyDescent="0.25">
      <c r="A13">
        <v>-4.0684855999999998E-2</v>
      </c>
      <c r="B13">
        <v>-2.3420366000000001E-2</v>
      </c>
      <c r="C13">
        <v>2.6676424000000001E-2</v>
      </c>
      <c r="D13">
        <v>-1.85604E-3</v>
      </c>
      <c r="E13">
        <v>2.2680109999999999E-3</v>
      </c>
      <c r="F13">
        <v>-7.7641799999999996E-4</v>
      </c>
      <c r="G13" s="1" t="s">
        <v>10</v>
      </c>
      <c r="H13" s="1" t="s">
        <v>10</v>
      </c>
      <c r="I13" s="1" t="s">
        <v>10</v>
      </c>
      <c r="J13" s="1" t="s">
        <v>10</v>
      </c>
    </row>
    <row r="14" spans="1:10" x14ac:dyDescent="0.25">
      <c r="A14">
        <v>-3.9001118000000001E-2</v>
      </c>
      <c r="B14">
        <v>-2.4403602E-2</v>
      </c>
      <c r="C14">
        <v>2.8622768999999999E-2</v>
      </c>
      <c r="D14">
        <v>-1.7202579999999999E-3</v>
      </c>
      <c r="E14">
        <v>2.266892E-3</v>
      </c>
      <c r="F14">
        <v>-7.7471199999999999E-4</v>
      </c>
      <c r="G14" s="1" t="s">
        <v>10</v>
      </c>
      <c r="H14" s="1" t="s">
        <v>10</v>
      </c>
      <c r="I14" s="1" t="s">
        <v>10</v>
      </c>
      <c r="J14" s="1" t="s">
        <v>10</v>
      </c>
    </row>
    <row r="15" spans="1:10" x14ac:dyDescent="0.25">
      <c r="A15">
        <v>-3.7879821000000001E-2</v>
      </c>
      <c r="B15">
        <v>-2.5379505E-2</v>
      </c>
      <c r="C15">
        <v>2.4995745999999999E-2</v>
      </c>
      <c r="D15">
        <v>-1.6251799999999999E-3</v>
      </c>
      <c r="E15">
        <v>2.212103E-3</v>
      </c>
      <c r="F15">
        <v>-5.5716200000000004E-4</v>
      </c>
      <c r="G15" s="1" t="s">
        <v>10</v>
      </c>
      <c r="H15" s="1" t="s">
        <v>10</v>
      </c>
      <c r="I15" s="1" t="s">
        <v>10</v>
      </c>
      <c r="J15" s="1" t="s">
        <v>10</v>
      </c>
    </row>
    <row r="16" spans="1:10" x14ac:dyDescent="0.25">
      <c r="A16">
        <v>-3.9633228999999999E-2</v>
      </c>
      <c r="B16">
        <v>-2.0398494E-2</v>
      </c>
      <c r="C16">
        <v>3.1797185999999998E-2</v>
      </c>
      <c r="D16">
        <v>-1.7156249999999999E-3</v>
      </c>
      <c r="E16">
        <v>2.2464379999999999E-3</v>
      </c>
      <c r="F16">
        <v>-7.1799500000000003E-4</v>
      </c>
      <c r="G16" s="1" t="s">
        <v>10</v>
      </c>
      <c r="H16" s="1" t="s">
        <v>10</v>
      </c>
      <c r="I16" s="1" t="s">
        <v>10</v>
      </c>
      <c r="J16" s="1" t="s">
        <v>10</v>
      </c>
    </row>
    <row r="17" spans="1:10" x14ac:dyDescent="0.25">
      <c r="A17">
        <v>-4.1639431999999997E-2</v>
      </c>
      <c r="B17">
        <v>-2.4216577E-2</v>
      </c>
      <c r="C17">
        <v>2.5597733000000001E-2</v>
      </c>
      <c r="D17">
        <v>-1.62462E-3</v>
      </c>
      <c r="E17">
        <v>2.296481E-3</v>
      </c>
      <c r="F17">
        <v>-6.0108600000000002E-4</v>
      </c>
      <c r="G17" s="1" t="s">
        <v>10</v>
      </c>
      <c r="H17" s="1" t="s">
        <v>10</v>
      </c>
      <c r="I17" s="1" t="s">
        <v>10</v>
      </c>
      <c r="J17" s="1" t="s">
        <v>10</v>
      </c>
    </row>
    <row r="18" spans="1:10" x14ac:dyDescent="0.25">
      <c r="A18">
        <v>-3.3850491000000003E-2</v>
      </c>
      <c r="B18">
        <v>-2.2387906999999999E-2</v>
      </c>
      <c r="C18">
        <v>2.3925181E-2</v>
      </c>
      <c r="D18">
        <v>-1.6049219999999999E-3</v>
      </c>
      <c r="E18">
        <v>2.1580190000000002E-3</v>
      </c>
      <c r="F18">
        <v>-5.0279399999999998E-4</v>
      </c>
      <c r="G18" s="1" t="s">
        <v>10</v>
      </c>
      <c r="H18" s="1" t="s">
        <v>10</v>
      </c>
      <c r="I18" s="1" t="s">
        <v>10</v>
      </c>
      <c r="J18" s="1" t="s">
        <v>10</v>
      </c>
    </row>
    <row r="19" spans="1:10" x14ac:dyDescent="0.25">
      <c r="A19">
        <v>-3.7937719000000002E-2</v>
      </c>
      <c r="B19">
        <v>-2.2672916000000001E-2</v>
      </c>
      <c r="C19">
        <v>2.6532797E-2</v>
      </c>
      <c r="D19">
        <v>-1.503643E-3</v>
      </c>
      <c r="E19">
        <v>2.1106419999999998E-3</v>
      </c>
      <c r="F19">
        <v>-5.9905899999999998E-4</v>
      </c>
      <c r="G19" s="1" t="s">
        <v>10</v>
      </c>
      <c r="H19" s="1" t="s">
        <v>10</v>
      </c>
      <c r="I19" s="1" t="s">
        <v>10</v>
      </c>
      <c r="J19" s="1" t="s">
        <v>10</v>
      </c>
    </row>
    <row r="20" spans="1:10" x14ac:dyDescent="0.25">
      <c r="A20">
        <v>-3.8790148000000003E-2</v>
      </c>
      <c r="B20">
        <v>-2.1521638999999999E-2</v>
      </c>
      <c r="C20">
        <v>2.6625913000000001E-2</v>
      </c>
      <c r="D20">
        <v>-1.607514E-3</v>
      </c>
      <c r="E20">
        <v>2.1188100000000001E-3</v>
      </c>
      <c r="F20">
        <v>-5.3659599999999997E-4</v>
      </c>
      <c r="G20" s="1" t="s">
        <v>10</v>
      </c>
      <c r="H20" s="1" t="s">
        <v>10</v>
      </c>
      <c r="I20" s="1" t="s">
        <v>10</v>
      </c>
      <c r="J20" s="1" t="s">
        <v>10</v>
      </c>
    </row>
    <row r="21" spans="1:10" x14ac:dyDescent="0.25">
      <c r="A21">
        <v>-3.8783293000000003E-2</v>
      </c>
      <c r="B21">
        <v>-2.1863144000000001E-2</v>
      </c>
      <c r="C21">
        <v>2.8192202999999999E-2</v>
      </c>
      <c r="D21">
        <v>-1.6713590000000001E-3</v>
      </c>
      <c r="E21">
        <v>2.1179800000000002E-3</v>
      </c>
      <c r="F21">
        <v>-5.2824999999999997E-4</v>
      </c>
      <c r="G21" s="1" t="s">
        <v>10</v>
      </c>
      <c r="H21" s="1" t="s">
        <v>10</v>
      </c>
      <c r="I21" s="1" t="s">
        <v>10</v>
      </c>
      <c r="J21" s="1" t="s">
        <v>10</v>
      </c>
    </row>
    <row r="22" spans="1:10" x14ac:dyDescent="0.25">
      <c r="A22">
        <v>-4.0494658000000003E-2</v>
      </c>
      <c r="B22">
        <v>-2.1195397000000001E-2</v>
      </c>
      <c r="C22">
        <v>2.5108114000000001E-2</v>
      </c>
      <c r="D22">
        <v>-1.618481E-3</v>
      </c>
      <c r="E22">
        <v>2.164146E-3</v>
      </c>
      <c r="F22">
        <v>-6.2724199999999997E-4</v>
      </c>
      <c r="G22" s="1" t="s">
        <v>10</v>
      </c>
      <c r="H22" s="1" t="s">
        <v>10</v>
      </c>
      <c r="I22" s="1" t="s">
        <v>10</v>
      </c>
      <c r="J22" s="1" t="s">
        <v>10</v>
      </c>
    </row>
    <row r="23" spans="1:10" x14ac:dyDescent="0.25">
      <c r="A23">
        <v>-3.7893469999999999E-2</v>
      </c>
      <c r="B23">
        <v>-2.1034777000000001E-2</v>
      </c>
      <c r="C23">
        <v>2.2517387E-2</v>
      </c>
      <c r="D23">
        <v>-1.6305530000000001E-3</v>
      </c>
      <c r="E23">
        <v>2.1262030000000001E-3</v>
      </c>
      <c r="F23">
        <v>-4.8366899999999999E-4</v>
      </c>
      <c r="G23" s="1" t="s">
        <v>10</v>
      </c>
      <c r="H23" s="1" t="s">
        <v>10</v>
      </c>
      <c r="I23" s="1" t="s">
        <v>10</v>
      </c>
      <c r="J23" s="1" t="s">
        <v>10</v>
      </c>
    </row>
    <row r="24" spans="1:10" x14ac:dyDescent="0.25">
      <c r="A24">
        <v>-3.8433271999999997E-2</v>
      </c>
      <c r="B24">
        <v>-2.2713717000000001E-2</v>
      </c>
      <c r="C24">
        <v>2.9222574000000001E-2</v>
      </c>
      <c r="D24">
        <v>-1.80313E-3</v>
      </c>
      <c r="E24">
        <v>2.0971499999999999E-3</v>
      </c>
      <c r="F24">
        <v>-6.8433999999999997E-4</v>
      </c>
      <c r="G24" s="1" t="s">
        <v>10</v>
      </c>
      <c r="H24" s="1" t="s">
        <v>10</v>
      </c>
      <c r="I24" s="1" t="s">
        <v>10</v>
      </c>
      <c r="J24" s="1" t="s">
        <v>10</v>
      </c>
    </row>
    <row r="25" spans="1:10" x14ac:dyDescent="0.25">
      <c r="A25">
        <v>-3.8778868000000001E-2</v>
      </c>
      <c r="B25">
        <v>-2.1537385999999999E-2</v>
      </c>
      <c r="C25">
        <v>3.3862066000000003E-2</v>
      </c>
      <c r="D25">
        <v>-1.7594189999999999E-3</v>
      </c>
      <c r="E25">
        <v>2.0998739999999998E-3</v>
      </c>
      <c r="F25">
        <v>-6.7306500000000003E-4</v>
      </c>
      <c r="G25" s="1" t="s">
        <v>10</v>
      </c>
      <c r="H25" s="1" t="s">
        <v>10</v>
      </c>
      <c r="I25" s="1" t="s">
        <v>10</v>
      </c>
      <c r="J25" s="1" t="s">
        <v>10</v>
      </c>
    </row>
    <row r="26" spans="1:10" x14ac:dyDescent="0.25">
      <c r="A26">
        <v>-3.7321672E-2</v>
      </c>
      <c r="B26">
        <v>-2.2360299E-2</v>
      </c>
      <c r="C26">
        <v>2.4965411E-2</v>
      </c>
      <c r="D26">
        <v>-1.5308710000000001E-3</v>
      </c>
      <c r="E26">
        <v>2.1555670000000002E-3</v>
      </c>
      <c r="F26">
        <v>-6.9064400000000002E-4</v>
      </c>
      <c r="G26" s="1" t="s">
        <v>10</v>
      </c>
      <c r="H26" s="1" t="s">
        <v>10</v>
      </c>
      <c r="I26" s="1" t="s">
        <v>10</v>
      </c>
      <c r="J26" s="1" t="s">
        <v>10</v>
      </c>
    </row>
    <row r="27" spans="1:10" x14ac:dyDescent="0.25">
      <c r="A27">
        <v>-3.9639384E-2</v>
      </c>
      <c r="B27">
        <v>-2.0422335999999999E-2</v>
      </c>
      <c r="C27">
        <v>2.8184481000000001E-2</v>
      </c>
      <c r="D27">
        <v>-1.6541100000000001E-3</v>
      </c>
      <c r="E27">
        <v>2.383118E-3</v>
      </c>
      <c r="F27">
        <v>-5.8242799999999996E-4</v>
      </c>
      <c r="G27" s="1" t="s">
        <v>10</v>
      </c>
      <c r="H27" s="1" t="s">
        <v>10</v>
      </c>
      <c r="I27" s="1" t="s">
        <v>10</v>
      </c>
      <c r="J27" s="1" t="s">
        <v>10</v>
      </c>
    </row>
    <row r="28" spans="1:10" x14ac:dyDescent="0.25">
      <c r="A28">
        <v>-3.5871647E-2</v>
      </c>
      <c r="B28">
        <v>-2.2541925000000001E-2</v>
      </c>
      <c r="C28">
        <v>2.6077176000000001E-2</v>
      </c>
      <c r="D28">
        <v>-1.6951539999999999E-3</v>
      </c>
      <c r="E28">
        <v>2.0942420000000001E-3</v>
      </c>
      <c r="F28">
        <v>-4.8480600000000001E-4</v>
      </c>
      <c r="G28" s="1" t="s">
        <v>10</v>
      </c>
      <c r="H28" s="1" t="s">
        <v>10</v>
      </c>
      <c r="I28" s="1" t="s">
        <v>10</v>
      </c>
      <c r="J28" s="1" t="s">
        <v>10</v>
      </c>
    </row>
    <row r="29" spans="1:10" x14ac:dyDescent="0.25">
      <c r="A29">
        <v>-3.7026692E-2</v>
      </c>
      <c r="B29">
        <v>-2.2539347000000001E-2</v>
      </c>
      <c r="C29">
        <v>2.7628908000000001E-2</v>
      </c>
      <c r="D29">
        <v>-1.695783E-3</v>
      </c>
      <c r="E29">
        <v>2.1072700000000001E-3</v>
      </c>
      <c r="F29">
        <v>-5.6569400000000005E-4</v>
      </c>
      <c r="G29" s="1" t="s">
        <v>10</v>
      </c>
      <c r="H29" s="1" t="s">
        <v>10</v>
      </c>
      <c r="I29" s="1" t="s">
        <v>10</v>
      </c>
      <c r="J29" s="1" t="s">
        <v>10</v>
      </c>
    </row>
    <row r="30" spans="1:10" x14ac:dyDescent="0.25">
      <c r="A30">
        <v>-3.9055149999999997E-2</v>
      </c>
      <c r="B30">
        <v>-2.2030918E-2</v>
      </c>
      <c r="C30">
        <v>2.6612437999999999E-2</v>
      </c>
      <c r="D30">
        <v>-1.6295070000000001E-3</v>
      </c>
      <c r="E30">
        <v>2.1478059999999999E-3</v>
      </c>
      <c r="F30">
        <v>-6.1864199999999998E-4</v>
      </c>
      <c r="G30" s="1" t="s">
        <v>10</v>
      </c>
      <c r="H30" s="1" t="s">
        <v>10</v>
      </c>
      <c r="I30" s="1" t="s">
        <v>10</v>
      </c>
      <c r="J30" s="1" t="s">
        <v>10</v>
      </c>
    </row>
    <row r="31" spans="1:10" x14ac:dyDescent="0.25">
      <c r="A31">
        <v>-3.6210444000000001E-2</v>
      </c>
      <c r="B31">
        <v>-2.2021725999999998E-2</v>
      </c>
      <c r="C31">
        <v>2.5009383999999999E-2</v>
      </c>
      <c r="D31">
        <v>-1.538883E-3</v>
      </c>
      <c r="E31">
        <v>2.1158219999999998E-3</v>
      </c>
      <c r="F31">
        <v>-4.2812500000000001E-4</v>
      </c>
      <c r="G31" s="1" t="s">
        <v>10</v>
      </c>
      <c r="H31" s="1" t="s">
        <v>10</v>
      </c>
      <c r="I31" s="1" t="s">
        <v>10</v>
      </c>
      <c r="J31" s="1" t="s">
        <v>10</v>
      </c>
    </row>
    <row r="32" spans="1:10" x14ac:dyDescent="0.25">
      <c r="A32">
        <v>-3.8251306999999998E-2</v>
      </c>
      <c r="B32">
        <v>-2.2173615000000001E-2</v>
      </c>
      <c r="C32">
        <v>3.2185353E-2</v>
      </c>
      <c r="D32">
        <v>-1.5145009999999999E-3</v>
      </c>
      <c r="E32">
        <v>2.121852E-3</v>
      </c>
      <c r="F32">
        <v>-7.0640199999999996E-4</v>
      </c>
      <c r="G32" s="1" t="s">
        <v>10</v>
      </c>
      <c r="H32" s="1" t="s">
        <v>10</v>
      </c>
      <c r="I32" s="1" t="s">
        <v>10</v>
      </c>
      <c r="J32" s="1" t="s">
        <v>10</v>
      </c>
    </row>
    <row r="33" spans="1:10" x14ac:dyDescent="0.25">
      <c r="A33">
        <v>-3.5303279999999999E-2</v>
      </c>
      <c r="B33">
        <v>-1.9210479999999999E-2</v>
      </c>
      <c r="C33">
        <v>2.5035178000000002E-2</v>
      </c>
      <c r="D33">
        <v>-1.6261209999999999E-3</v>
      </c>
      <c r="E33">
        <v>2.1054390000000002E-3</v>
      </c>
      <c r="F33">
        <v>-5.7371699999999996E-4</v>
      </c>
      <c r="G33" s="1" t="s">
        <v>10</v>
      </c>
      <c r="H33" s="1" t="s">
        <v>10</v>
      </c>
      <c r="I33" s="1" t="s">
        <v>10</v>
      </c>
      <c r="J33" s="1" t="s">
        <v>10</v>
      </c>
    </row>
    <row r="34" spans="1:10" x14ac:dyDescent="0.25">
      <c r="A34">
        <v>-3.9273914E-2</v>
      </c>
      <c r="B34">
        <v>-2.6217664000000002E-2</v>
      </c>
      <c r="C34">
        <v>2.4014737000000001E-2</v>
      </c>
      <c r="D34">
        <v>-1.7247689999999999E-3</v>
      </c>
      <c r="E34">
        <v>2.1938309999999998E-3</v>
      </c>
      <c r="F34">
        <v>-6.3118899999999999E-4</v>
      </c>
      <c r="G34" s="1" t="s">
        <v>10</v>
      </c>
      <c r="H34" s="1" t="s">
        <v>10</v>
      </c>
      <c r="I34" s="1" t="s">
        <v>10</v>
      </c>
      <c r="J34" s="1" t="s">
        <v>10</v>
      </c>
    </row>
    <row r="35" spans="1:10" x14ac:dyDescent="0.25">
      <c r="A35">
        <v>-3.9958558999999998E-2</v>
      </c>
      <c r="B35">
        <v>-2.1514943000000002E-2</v>
      </c>
      <c r="C35">
        <v>2.1984914000000001E-2</v>
      </c>
      <c r="D35">
        <v>-1.4859809999999999E-3</v>
      </c>
      <c r="E35">
        <v>2.1842599999999999E-3</v>
      </c>
      <c r="F35">
        <v>-4.5414700000000001E-4</v>
      </c>
      <c r="G35" s="1" t="s">
        <v>10</v>
      </c>
      <c r="H35" s="1" t="s">
        <v>10</v>
      </c>
      <c r="I35" s="1" t="s">
        <v>10</v>
      </c>
      <c r="J35" s="1" t="s">
        <v>10</v>
      </c>
    </row>
    <row r="36" spans="1:10" x14ac:dyDescent="0.25">
      <c r="A36">
        <v>-3.7087887999999999E-2</v>
      </c>
      <c r="B36">
        <v>-1.8864978000000001E-2</v>
      </c>
      <c r="C36">
        <v>2.6604178999999999E-2</v>
      </c>
      <c r="D36">
        <v>-1.5458360000000001E-3</v>
      </c>
      <c r="E36">
        <v>2.150491E-3</v>
      </c>
      <c r="F36">
        <v>-4.9915699999999996E-4</v>
      </c>
      <c r="G36" s="1" t="s">
        <v>10</v>
      </c>
      <c r="H36" s="1" t="s">
        <v>10</v>
      </c>
      <c r="I36" s="1" t="s">
        <v>10</v>
      </c>
      <c r="J36" s="1" t="s">
        <v>10</v>
      </c>
    </row>
    <row r="37" spans="1:10" x14ac:dyDescent="0.25">
      <c r="A37">
        <v>-3.7017270999999997E-2</v>
      </c>
      <c r="B37">
        <v>-2.1199908E-2</v>
      </c>
      <c r="C37">
        <v>2.4028977E-2</v>
      </c>
      <c r="D37">
        <v>-1.6492830000000001E-3</v>
      </c>
      <c r="E37">
        <v>2.091032E-3</v>
      </c>
      <c r="F37">
        <v>-5.7440400000000004E-4</v>
      </c>
      <c r="G37" s="1" t="s">
        <v>10</v>
      </c>
      <c r="H37" s="1" t="s">
        <v>10</v>
      </c>
      <c r="I37" s="1" t="s">
        <v>10</v>
      </c>
      <c r="J37" s="1" t="s">
        <v>10</v>
      </c>
    </row>
    <row r="38" spans="1:10" x14ac:dyDescent="0.25">
      <c r="A38">
        <v>-4.0781625000000002E-2</v>
      </c>
      <c r="B38">
        <v>-2.1012774000000001E-2</v>
      </c>
      <c r="C38">
        <v>2.2070409999999999E-2</v>
      </c>
      <c r="D38">
        <v>-1.629038E-3</v>
      </c>
      <c r="E38">
        <v>2.0905709999999998E-3</v>
      </c>
      <c r="F38">
        <v>-5.0997100000000001E-4</v>
      </c>
      <c r="G38" s="1" t="s">
        <v>10</v>
      </c>
      <c r="H38" s="1" t="s">
        <v>10</v>
      </c>
      <c r="I38" s="1" t="s">
        <v>10</v>
      </c>
      <c r="J38" s="1" t="s">
        <v>10</v>
      </c>
    </row>
    <row r="39" spans="1:10" x14ac:dyDescent="0.25">
      <c r="A39">
        <v>-3.5597852999999999E-2</v>
      </c>
      <c r="B39">
        <v>-2.2037274999999999E-2</v>
      </c>
      <c r="C39">
        <v>2.8116917000000002E-2</v>
      </c>
      <c r="D39">
        <v>-1.675253E-3</v>
      </c>
      <c r="E39">
        <v>2.082553E-3</v>
      </c>
      <c r="F39">
        <v>-5.3827200000000001E-4</v>
      </c>
      <c r="G39" s="1" t="s">
        <v>10</v>
      </c>
      <c r="H39" s="1" t="s">
        <v>10</v>
      </c>
      <c r="I39" s="1" t="s">
        <v>10</v>
      </c>
      <c r="J39" s="1" t="s">
        <v>10</v>
      </c>
    </row>
    <row r="40" spans="1:10" x14ac:dyDescent="0.25">
      <c r="A40">
        <v>-3.7328529999999999E-2</v>
      </c>
      <c r="B40">
        <v>-1.9333320000000001E-2</v>
      </c>
      <c r="C40">
        <v>2.2458202999999999E-2</v>
      </c>
      <c r="D40">
        <v>-1.523078E-3</v>
      </c>
      <c r="E40">
        <v>2.019173E-3</v>
      </c>
      <c r="F40">
        <v>-6.62534E-4</v>
      </c>
      <c r="G40" s="1" t="s">
        <v>10</v>
      </c>
      <c r="H40" s="1" t="s">
        <v>10</v>
      </c>
      <c r="I40" s="1" t="s">
        <v>10</v>
      </c>
      <c r="J40" s="1" t="s">
        <v>10</v>
      </c>
    </row>
    <row r="41" spans="1:10" x14ac:dyDescent="0.25">
      <c r="A41">
        <v>-3.6244831999999998E-2</v>
      </c>
      <c r="B41">
        <v>-1.9050170000000002E-2</v>
      </c>
      <c r="C41">
        <v>3.3816140000000001E-2</v>
      </c>
      <c r="D41">
        <v>-1.6390560000000001E-3</v>
      </c>
      <c r="E41">
        <v>2.172981E-3</v>
      </c>
      <c r="F41">
        <v>-5.08331E-4</v>
      </c>
      <c r="G41" s="1" t="s">
        <v>10</v>
      </c>
      <c r="H41" s="1" t="s">
        <v>10</v>
      </c>
      <c r="I41" s="1" t="s">
        <v>10</v>
      </c>
      <c r="J41" s="1" t="s">
        <v>10</v>
      </c>
    </row>
    <row r="42" spans="1:10" x14ac:dyDescent="0.25">
      <c r="A42">
        <v>-3.6808229999999997E-2</v>
      </c>
      <c r="B42">
        <v>-1.9344738E-2</v>
      </c>
      <c r="C42">
        <v>2.7122945999999998E-2</v>
      </c>
      <c r="D42">
        <v>-1.551532E-3</v>
      </c>
      <c r="E42">
        <v>2.0619950000000001E-3</v>
      </c>
      <c r="F42">
        <v>-4.71915E-4</v>
      </c>
      <c r="G42" s="1" t="s">
        <v>10</v>
      </c>
      <c r="H42" s="1" t="s">
        <v>10</v>
      </c>
      <c r="I42" s="1" t="s">
        <v>10</v>
      </c>
      <c r="J42" s="1" t="s">
        <v>10</v>
      </c>
    </row>
    <row r="43" spans="1:10" x14ac:dyDescent="0.25">
      <c r="A43">
        <v>-3.6823947000000003E-2</v>
      </c>
      <c r="B43">
        <v>-2.0648098E-2</v>
      </c>
      <c r="C43">
        <v>3.1152226000000002E-2</v>
      </c>
      <c r="D43">
        <v>-1.4812709999999999E-3</v>
      </c>
      <c r="E43">
        <v>1.9951700000000001E-3</v>
      </c>
      <c r="F43">
        <v>-6.7850400000000002E-4</v>
      </c>
      <c r="G43" s="1" t="s">
        <v>10</v>
      </c>
      <c r="H43" s="1" t="s">
        <v>10</v>
      </c>
      <c r="I43" s="1" t="s">
        <v>10</v>
      </c>
      <c r="J43" s="1" t="s">
        <v>10</v>
      </c>
    </row>
    <row r="44" spans="1:10" x14ac:dyDescent="0.25">
      <c r="A44">
        <v>-3.5675850000000002E-2</v>
      </c>
      <c r="B44">
        <v>-1.9349090999999999E-2</v>
      </c>
      <c r="C44">
        <v>2.9093264000000001E-2</v>
      </c>
      <c r="D44">
        <v>-1.4641750000000001E-3</v>
      </c>
      <c r="E44">
        <v>2.1181030000000001E-3</v>
      </c>
      <c r="F44">
        <v>-5.5216900000000003E-4</v>
      </c>
      <c r="G44" s="1" t="s">
        <v>10</v>
      </c>
      <c r="H44" s="1" t="s">
        <v>10</v>
      </c>
      <c r="I44" s="1" t="s">
        <v>10</v>
      </c>
      <c r="J44" s="1" t="s">
        <v>10</v>
      </c>
    </row>
    <row r="45" spans="1:10" x14ac:dyDescent="0.25">
      <c r="A45">
        <v>-3.5346080000000002E-2</v>
      </c>
      <c r="B45">
        <v>-2.0543018E-2</v>
      </c>
      <c r="C45">
        <v>3.1116833999999999E-2</v>
      </c>
      <c r="D45">
        <v>-1.5406E-3</v>
      </c>
      <c r="E45">
        <v>2.1827779999999998E-3</v>
      </c>
      <c r="F45">
        <v>-6.9849300000000001E-4</v>
      </c>
      <c r="G45" s="1" t="s">
        <v>10</v>
      </c>
      <c r="H45" s="1" t="s">
        <v>10</v>
      </c>
      <c r="I45" s="1" t="s">
        <v>10</v>
      </c>
      <c r="J45" s="1" t="s">
        <v>10</v>
      </c>
    </row>
    <row r="46" spans="1:10" x14ac:dyDescent="0.25">
      <c r="A46">
        <v>-3.9214097000000003E-2</v>
      </c>
      <c r="B46">
        <v>-1.7981771000000001E-2</v>
      </c>
      <c r="C46">
        <v>3.6403511E-2</v>
      </c>
      <c r="D46">
        <v>-1.4617370000000001E-3</v>
      </c>
      <c r="E46">
        <v>2.0619409999999999E-3</v>
      </c>
      <c r="F46">
        <v>-5.5784200000000002E-4</v>
      </c>
      <c r="G46" s="1" t="s">
        <v>10</v>
      </c>
      <c r="H46" s="1" t="s">
        <v>10</v>
      </c>
      <c r="I46" s="1" t="s">
        <v>10</v>
      </c>
      <c r="J46" s="1" t="s">
        <v>10</v>
      </c>
    </row>
    <row r="47" spans="1:10" x14ac:dyDescent="0.25">
      <c r="A47">
        <v>-3.9678867999999999E-2</v>
      </c>
      <c r="B47">
        <v>-2.0378747999999999E-2</v>
      </c>
      <c r="C47">
        <v>3.2282639000000002E-2</v>
      </c>
      <c r="D47">
        <v>-1.610502E-3</v>
      </c>
      <c r="E47">
        <v>2.2386289999999998E-3</v>
      </c>
      <c r="F47">
        <v>-6.6189000000000005E-4</v>
      </c>
      <c r="G47" s="1" t="s">
        <v>10</v>
      </c>
      <c r="H47" s="1" t="s">
        <v>10</v>
      </c>
      <c r="I47" s="1" t="s">
        <v>10</v>
      </c>
      <c r="J47" s="1" t="s">
        <v>10</v>
      </c>
    </row>
    <row r="48" spans="1:10" x14ac:dyDescent="0.25">
      <c r="A48">
        <v>-3.9979163999999998E-2</v>
      </c>
      <c r="B48">
        <v>-2.0501498E-2</v>
      </c>
      <c r="C48">
        <v>2.4027514999999999E-2</v>
      </c>
      <c r="D48">
        <v>-1.4451830000000001E-3</v>
      </c>
      <c r="E48">
        <v>2.1504990000000002E-3</v>
      </c>
      <c r="F48">
        <v>-5.3415099999999996E-4</v>
      </c>
      <c r="G48" s="1" t="s">
        <v>10</v>
      </c>
      <c r="H48" s="1" t="s">
        <v>10</v>
      </c>
      <c r="I48" s="1" t="s">
        <v>10</v>
      </c>
      <c r="J48" s="1" t="s">
        <v>10</v>
      </c>
    </row>
    <row r="49" spans="1:10" x14ac:dyDescent="0.25">
      <c r="A49">
        <v>-3.7354294000000003E-2</v>
      </c>
      <c r="B49">
        <v>-2.3026907999999999E-2</v>
      </c>
      <c r="C49">
        <v>3.0693616999999999E-2</v>
      </c>
      <c r="D49">
        <v>-1.6424269999999999E-3</v>
      </c>
      <c r="E49">
        <v>2.110663E-3</v>
      </c>
      <c r="F49">
        <v>-5.6424299999999997E-4</v>
      </c>
      <c r="G49" s="1" t="s">
        <v>10</v>
      </c>
      <c r="H49" s="1" t="s">
        <v>10</v>
      </c>
      <c r="I49" s="1" t="s">
        <v>10</v>
      </c>
      <c r="J49" s="1" t="s">
        <v>10</v>
      </c>
    </row>
    <row r="50" spans="1:10" x14ac:dyDescent="0.25">
      <c r="A50">
        <v>-3.7050236E-2</v>
      </c>
      <c r="B50">
        <v>-2.1871442000000001E-2</v>
      </c>
      <c r="C50">
        <v>2.5015056000000001E-2</v>
      </c>
      <c r="D50">
        <v>-1.5676780000000001E-3</v>
      </c>
      <c r="E50">
        <v>2.1767010000000001E-3</v>
      </c>
      <c r="F50">
        <v>-5.2810200000000002E-4</v>
      </c>
      <c r="G50" s="1" t="s">
        <v>10</v>
      </c>
      <c r="H50" s="1" t="s">
        <v>10</v>
      </c>
      <c r="I50" s="1" t="s">
        <v>10</v>
      </c>
      <c r="J50" s="1" t="s">
        <v>10</v>
      </c>
    </row>
    <row r="51" spans="1:10" x14ac:dyDescent="0.25">
      <c r="A51">
        <v>-3.8189969999999997E-2</v>
      </c>
      <c r="B51">
        <v>-1.8221378E-2</v>
      </c>
      <c r="C51">
        <v>2.0976762999999999E-2</v>
      </c>
      <c r="D51">
        <v>-1.5666250000000001E-3</v>
      </c>
      <c r="E51">
        <v>2.2320439999999999E-3</v>
      </c>
      <c r="F51">
        <v>-5.1861300000000002E-4</v>
      </c>
      <c r="G51" s="1" t="s">
        <v>10</v>
      </c>
      <c r="H51" s="1" t="s">
        <v>10</v>
      </c>
      <c r="I51" s="1" t="s">
        <v>10</v>
      </c>
      <c r="J51" s="1" t="s">
        <v>10</v>
      </c>
    </row>
    <row r="52" spans="1:10" x14ac:dyDescent="0.25">
      <c r="A52">
        <v>-3.5966209999999998E-2</v>
      </c>
      <c r="B52">
        <v>-1.7829388000000002E-2</v>
      </c>
      <c r="C52">
        <v>2.6037148999999999E-2</v>
      </c>
      <c r="D52">
        <v>-1.42983E-3</v>
      </c>
      <c r="E52">
        <v>2.0451129999999999E-3</v>
      </c>
      <c r="F52">
        <v>-5.2438199999999999E-4</v>
      </c>
      <c r="G52" s="1" t="s">
        <v>10</v>
      </c>
      <c r="H52" s="1" t="s">
        <v>10</v>
      </c>
      <c r="I52" s="1" t="s">
        <v>10</v>
      </c>
      <c r="J52" s="1" t="s">
        <v>10</v>
      </c>
    </row>
    <row r="53" spans="1:10" x14ac:dyDescent="0.25">
      <c r="A53">
        <v>-3.6830350999999997E-2</v>
      </c>
      <c r="B53">
        <v>-1.9331019000000001E-2</v>
      </c>
      <c r="C53">
        <v>2.7602643E-2</v>
      </c>
      <c r="D53">
        <v>-1.4773150000000001E-3</v>
      </c>
      <c r="E53">
        <v>2.0542500000000001E-3</v>
      </c>
      <c r="F53">
        <v>-4.9781999999999995E-4</v>
      </c>
      <c r="G53" s="1" t="s">
        <v>10</v>
      </c>
      <c r="H53" s="1" t="s">
        <v>10</v>
      </c>
      <c r="I53" s="1" t="s">
        <v>10</v>
      </c>
      <c r="J53" s="1" t="s">
        <v>10</v>
      </c>
    </row>
    <row r="54" spans="1:10" x14ac:dyDescent="0.25">
      <c r="A54">
        <v>-3.8573722999999997E-2</v>
      </c>
      <c r="B54">
        <v>-1.5355112000000001E-2</v>
      </c>
      <c r="C54">
        <v>2.9756665000000002E-2</v>
      </c>
      <c r="D54">
        <v>-1.5183740000000001E-3</v>
      </c>
      <c r="E54">
        <v>2.1405E-3</v>
      </c>
      <c r="F54">
        <v>-5.5075899999999995E-4</v>
      </c>
      <c r="G54" s="1" t="s">
        <v>10</v>
      </c>
      <c r="H54" s="1" t="s">
        <v>10</v>
      </c>
      <c r="I54" s="1" t="s">
        <v>10</v>
      </c>
      <c r="J54" s="1" t="s">
        <v>10</v>
      </c>
    </row>
    <row r="55" spans="1:10" x14ac:dyDescent="0.25">
      <c r="A55">
        <v>-3.7073109E-2</v>
      </c>
      <c r="B55">
        <v>-1.9203810000000002E-2</v>
      </c>
      <c r="C55">
        <v>2.6015248000000001E-2</v>
      </c>
      <c r="D55">
        <v>-1.477396E-3</v>
      </c>
      <c r="E55">
        <v>2.211555E-3</v>
      </c>
      <c r="F55">
        <v>-6.5256600000000004E-4</v>
      </c>
      <c r="G55" s="1" t="s">
        <v>10</v>
      </c>
      <c r="H55" s="1" t="s">
        <v>10</v>
      </c>
      <c r="I55" s="1" t="s">
        <v>10</v>
      </c>
      <c r="J55" s="1" t="s">
        <v>10</v>
      </c>
    </row>
    <row r="56" spans="1:10" x14ac:dyDescent="0.25">
      <c r="A56">
        <v>-4.1151411999999998E-2</v>
      </c>
      <c r="B56">
        <v>-1.8478115999999999E-2</v>
      </c>
      <c r="C56">
        <v>2.5630423999999999E-2</v>
      </c>
      <c r="D56">
        <v>-1.450638E-3</v>
      </c>
      <c r="E56">
        <v>2.060868E-3</v>
      </c>
      <c r="F56">
        <v>-5.8694699999999999E-4</v>
      </c>
      <c r="G56" s="1" t="s">
        <v>10</v>
      </c>
      <c r="H56" s="1" t="s">
        <v>10</v>
      </c>
      <c r="I56" s="1" t="s">
        <v>10</v>
      </c>
      <c r="J56" s="1" t="s">
        <v>10</v>
      </c>
    </row>
    <row r="57" spans="1:10" x14ac:dyDescent="0.25">
      <c r="A57">
        <v>-4.0518816999999999E-2</v>
      </c>
      <c r="B57">
        <v>-1.9538521999999999E-2</v>
      </c>
      <c r="C57">
        <v>2.8751065999999999E-2</v>
      </c>
      <c r="D57">
        <v>-1.6582929999999999E-3</v>
      </c>
      <c r="E57">
        <v>2.1799160000000001E-3</v>
      </c>
      <c r="F57">
        <v>-6.1744100000000004E-4</v>
      </c>
      <c r="G57" s="1" t="s">
        <v>10</v>
      </c>
      <c r="H57" s="1" t="s">
        <v>10</v>
      </c>
      <c r="I57" s="1" t="s">
        <v>10</v>
      </c>
      <c r="J57" s="1" t="s">
        <v>10</v>
      </c>
    </row>
    <row r="58" spans="1:10" x14ac:dyDescent="0.25">
      <c r="A58">
        <v>-4.1107956000000001E-2</v>
      </c>
      <c r="B58">
        <v>-1.8525610000000001E-2</v>
      </c>
      <c r="C58">
        <v>2.4607817000000001E-2</v>
      </c>
      <c r="D58">
        <v>-1.5259220000000001E-3</v>
      </c>
      <c r="E58">
        <v>2.2050780000000001E-3</v>
      </c>
      <c r="F58">
        <v>-6.1596800000000005E-4</v>
      </c>
      <c r="G58" s="1" t="s">
        <v>10</v>
      </c>
      <c r="H58" s="1" t="s">
        <v>10</v>
      </c>
      <c r="I58" s="1" t="s">
        <v>10</v>
      </c>
      <c r="J58" s="1" t="s">
        <v>10</v>
      </c>
    </row>
    <row r="59" spans="1:10" x14ac:dyDescent="0.25">
      <c r="A59">
        <v>-3.8030888999999998E-2</v>
      </c>
      <c r="B59">
        <v>-1.8305363000000002E-2</v>
      </c>
      <c r="C59">
        <v>2.7566891E-2</v>
      </c>
      <c r="D59">
        <v>-1.315973E-3</v>
      </c>
      <c r="E59">
        <v>2.068776E-3</v>
      </c>
      <c r="F59">
        <v>-5.4909800000000003E-4</v>
      </c>
      <c r="G59" s="1" t="s">
        <v>10</v>
      </c>
      <c r="H59" s="1" t="s">
        <v>10</v>
      </c>
      <c r="I59" s="1" t="s">
        <v>10</v>
      </c>
      <c r="J59" s="1" t="s">
        <v>10</v>
      </c>
    </row>
    <row r="60" spans="1:10" x14ac:dyDescent="0.25">
      <c r="A60">
        <v>-3.5951904999999999E-2</v>
      </c>
      <c r="B60">
        <v>-1.7846918E-2</v>
      </c>
      <c r="C60">
        <v>2.3467907999999999E-2</v>
      </c>
      <c r="D60">
        <v>-1.428988E-3</v>
      </c>
      <c r="E60">
        <v>2.11334E-3</v>
      </c>
      <c r="F60">
        <v>-4.70824E-4</v>
      </c>
      <c r="G60" s="1" t="s">
        <v>10</v>
      </c>
      <c r="H60" s="1" t="s">
        <v>10</v>
      </c>
      <c r="I60" s="1" t="s">
        <v>10</v>
      </c>
      <c r="J60" s="1" t="s">
        <v>10</v>
      </c>
    </row>
    <row r="61" spans="1:10" x14ac:dyDescent="0.25">
      <c r="A61">
        <v>-3.9116636000000003E-2</v>
      </c>
      <c r="B61">
        <v>-1.9359543999999999E-2</v>
      </c>
      <c r="C61">
        <v>2.9225147999999999E-2</v>
      </c>
      <c r="D61">
        <v>-1.581296E-3</v>
      </c>
      <c r="E61">
        <v>2.1555300000000001E-3</v>
      </c>
      <c r="F61">
        <v>-5.2584699999999997E-4</v>
      </c>
      <c r="G61" s="1" t="s">
        <v>10</v>
      </c>
      <c r="H61" s="1" t="s">
        <v>10</v>
      </c>
      <c r="I61" s="1" t="s">
        <v>10</v>
      </c>
      <c r="J61" s="1" t="s">
        <v>10</v>
      </c>
    </row>
    <row r="62" spans="1:10" x14ac:dyDescent="0.25">
      <c r="A62">
        <v>-3.8299009000000002E-2</v>
      </c>
      <c r="B62">
        <v>-2.011922E-2</v>
      </c>
      <c r="C62">
        <v>2.7125308000000001E-2</v>
      </c>
      <c r="D62">
        <v>-1.440556E-3</v>
      </c>
      <c r="E62">
        <v>1.925986E-3</v>
      </c>
      <c r="F62">
        <v>-4.3339600000000001E-4</v>
      </c>
      <c r="G62" s="1" t="s">
        <v>10</v>
      </c>
      <c r="H62" s="1" t="s">
        <v>10</v>
      </c>
      <c r="I62" s="1" t="s">
        <v>10</v>
      </c>
      <c r="J62" s="1" t="s">
        <v>10</v>
      </c>
    </row>
    <row r="63" spans="1:10" x14ac:dyDescent="0.25">
      <c r="A63">
        <v>-3.7124377E-2</v>
      </c>
      <c r="B63">
        <v>-2.0163007E-2</v>
      </c>
      <c r="C63">
        <v>2.8063866999999999E-2</v>
      </c>
      <c r="D63">
        <v>-1.413823E-3</v>
      </c>
      <c r="E63">
        <v>2.1010460000000001E-3</v>
      </c>
      <c r="F63">
        <v>-5.6955299999999999E-4</v>
      </c>
      <c r="G63" s="1" t="s">
        <v>10</v>
      </c>
      <c r="H63" s="1" t="s">
        <v>10</v>
      </c>
      <c r="I63" s="1" t="s">
        <v>10</v>
      </c>
      <c r="J63" s="1" t="s">
        <v>10</v>
      </c>
    </row>
    <row r="64" spans="1:10" x14ac:dyDescent="0.25">
      <c r="A64">
        <v>-3.7733915999999999E-2</v>
      </c>
      <c r="B64">
        <v>-1.9140184000000001E-2</v>
      </c>
      <c r="C64">
        <v>2.4979220999999999E-2</v>
      </c>
      <c r="D64">
        <v>-1.295327E-3</v>
      </c>
      <c r="E64">
        <v>2.0830150000000001E-3</v>
      </c>
      <c r="F64">
        <v>-4.8636699999999997E-4</v>
      </c>
      <c r="G64" s="1" t="s">
        <v>10</v>
      </c>
      <c r="H64" s="1" t="s">
        <v>10</v>
      </c>
      <c r="I64" s="1" t="s">
        <v>10</v>
      </c>
      <c r="J64" s="1" t="s">
        <v>10</v>
      </c>
    </row>
    <row r="65" spans="1:10" x14ac:dyDescent="0.25">
      <c r="A65">
        <v>-3.5602104000000002E-2</v>
      </c>
      <c r="B65">
        <v>-2.1018226000000001E-2</v>
      </c>
      <c r="C65">
        <v>2.2936219000000001E-2</v>
      </c>
      <c r="D65">
        <v>-1.5429560000000001E-3</v>
      </c>
      <c r="E65">
        <v>2.067391E-3</v>
      </c>
      <c r="F65">
        <v>-5.3709000000000005E-4</v>
      </c>
      <c r="G65" s="1" t="s">
        <v>10</v>
      </c>
      <c r="H65" s="1" t="s">
        <v>10</v>
      </c>
      <c r="I65" s="1" t="s">
        <v>10</v>
      </c>
      <c r="J65" s="1" t="s">
        <v>10</v>
      </c>
    </row>
    <row r="66" spans="1:10" x14ac:dyDescent="0.25">
      <c r="A66">
        <v>-3.7420719999999998E-2</v>
      </c>
      <c r="B66">
        <v>-1.9015197000000001E-2</v>
      </c>
      <c r="C66">
        <v>2.9130578000000001E-2</v>
      </c>
      <c r="D66">
        <v>-1.444086E-3</v>
      </c>
      <c r="E66">
        <v>2.163028E-3</v>
      </c>
      <c r="F66">
        <v>-5.3325300000000003E-4</v>
      </c>
      <c r="G66" s="1" t="s">
        <v>10</v>
      </c>
      <c r="H66" s="1" t="s">
        <v>10</v>
      </c>
      <c r="I66" s="1" t="s">
        <v>10</v>
      </c>
      <c r="J66" s="1" t="s">
        <v>10</v>
      </c>
    </row>
    <row r="67" spans="1:10" x14ac:dyDescent="0.25">
      <c r="A67">
        <v>-3.5594262000000002E-2</v>
      </c>
      <c r="B67">
        <v>-1.9994732000000001E-2</v>
      </c>
      <c r="C67">
        <v>2.6618632999999999E-2</v>
      </c>
      <c r="D67">
        <v>-1.6806080000000001E-3</v>
      </c>
      <c r="E67">
        <v>1.878355E-3</v>
      </c>
      <c r="F67">
        <v>-5.9178400000000004E-4</v>
      </c>
      <c r="G67" s="1" t="s">
        <v>10</v>
      </c>
      <c r="H67" s="1" t="s">
        <v>10</v>
      </c>
      <c r="I67" s="1" t="s">
        <v>10</v>
      </c>
      <c r="J67" s="1" t="s">
        <v>10</v>
      </c>
    </row>
    <row r="68" spans="1:10" x14ac:dyDescent="0.25">
      <c r="A68">
        <v>-3.8227729000000002E-2</v>
      </c>
      <c r="B68">
        <v>-1.9565190999999999E-2</v>
      </c>
      <c r="C68">
        <v>3.2301173000000002E-2</v>
      </c>
      <c r="D68">
        <v>-1.674898E-3</v>
      </c>
      <c r="E68">
        <v>2.2469399999999998E-3</v>
      </c>
      <c r="F68">
        <v>-5.9057000000000001E-4</v>
      </c>
      <c r="G68" s="1" t="s">
        <v>10</v>
      </c>
      <c r="H68" s="1" t="s">
        <v>10</v>
      </c>
      <c r="I68" s="1" t="s">
        <v>10</v>
      </c>
      <c r="J68" s="1" t="s">
        <v>10</v>
      </c>
    </row>
    <row r="69" spans="1:10" x14ac:dyDescent="0.25">
      <c r="A69">
        <v>-3.8578178999999997E-2</v>
      </c>
      <c r="B69">
        <v>-1.9001275000000001E-2</v>
      </c>
      <c r="C69">
        <v>2.5544493000000001E-2</v>
      </c>
      <c r="D69">
        <v>-1.382519E-3</v>
      </c>
      <c r="E69">
        <v>2.1597750000000001E-3</v>
      </c>
      <c r="F69">
        <v>-4.7844000000000001E-4</v>
      </c>
      <c r="G69" s="1" t="s">
        <v>10</v>
      </c>
      <c r="H69" s="1" t="s">
        <v>10</v>
      </c>
      <c r="I69" s="1" t="s">
        <v>10</v>
      </c>
      <c r="J69" s="1" t="s">
        <v>10</v>
      </c>
    </row>
    <row r="70" spans="1:10" x14ac:dyDescent="0.25">
      <c r="A70">
        <v>-3.2438534999999998E-2</v>
      </c>
      <c r="B70">
        <v>-2.0881100999999999E-2</v>
      </c>
      <c r="C70">
        <v>2.3368074999999999E-2</v>
      </c>
      <c r="D70">
        <v>-1.5124330000000001E-3</v>
      </c>
      <c r="E70">
        <v>2.1509950000000002E-3</v>
      </c>
      <c r="F70">
        <v>-4.7424300000000001E-4</v>
      </c>
      <c r="G70" s="1" t="s">
        <v>10</v>
      </c>
      <c r="H70" s="1" t="s">
        <v>10</v>
      </c>
      <c r="I70" s="1" t="s">
        <v>10</v>
      </c>
      <c r="J70" s="1" t="s">
        <v>10</v>
      </c>
    </row>
    <row r="71" spans="1:10" x14ac:dyDescent="0.25">
      <c r="A71">
        <v>-3.9672515999999998E-2</v>
      </c>
      <c r="B71">
        <v>-1.8662404E-2</v>
      </c>
      <c r="C71">
        <v>2.6184846000000001E-2</v>
      </c>
      <c r="D71">
        <v>-1.602069E-3</v>
      </c>
      <c r="E71">
        <v>2.0089880000000002E-3</v>
      </c>
      <c r="F71">
        <v>-5.4415699999999997E-4</v>
      </c>
      <c r="G71" s="1" t="s">
        <v>10</v>
      </c>
      <c r="H71" s="1" t="s">
        <v>10</v>
      </c>
      <c r="I71" s="1" t="s">
        <v>10</v>
      </c>
      <c r="J71" s="1" t="s">
        <v>10</v>
      </c>
    </row>
    <row r="72" spans="1:10" x14ac:dyDescent="0.25">
      <c r="A72">
        <v>-3.9128132000000003E-2</v>
      </c>
      <c r="B72">
        <v>-2.0330629999999999E-2</v>
      </c>
      <c r="C72">
        <v>2.8177954000000002E-2</v>
      </c>
      <c r="D72">
        <v>-1.5330299999999999E-3</v>
      </c>
      <c r="E72">
        <v>2.071097E-3</v>
      </c>
      <c r="F72">
        <v>-4.9823700000000001E-4</v>
      </c>
      <c r="G72" s="1" t="s">
        <v>10</v>
      </c>
      <c r="H72" s="1" t="s">
        <v>10</v>
      </c>
      <c r="I72" s="1" t="s">
        <v>10</v>
      </c>
      <c r="J72" s="1" t="s">
        <v>10</v>
      </c>
    </row>
    <row r="73" spans="1:10" x14ac:dyDescent="0.25">
      <c r="A73">
        <v>-3.8832471E-2</v>
      </c>
      <c r="B73">
        <v>-2.1862591000000001E-2</v>
      </c>
      <c r="C73">
        <v>3.2232038999999997E-2</v>
      </c>
      <c r="D73">
        <v>-1.5538349999999999E-3</v>
      </c>
      <c r="E73">
        <v>2.2039999999999998E-3</v>
      </c>
      <c r="F73">
        <v>-6.0730699999999996E-4</v>
      </c>
      <c r="G73" s="1" t="s">
        <v>10</v>
      </c>
      <c r="H73" s="1" t="s">
        <v>10</v>
      </c>
      <c r="I73" s="1" t="s">
        <v>10</v>
      </c>
      <c r="J73" s="1" t="s">
        <v>10</v>
      </c>
    </row>
    <row r="74" spans="1:10" x14ac:dyDescent="0.25">
      <c r="A74">
        <v>-3.8281411000000001E-2</v>
      </c>
      <c r="B74">
        <v>-2.1148252999999999E-2</v>
      </c>
      <c r="C74">
        <v>2.7570322000000001E-2</v>
      </c>
      <c r="D74">
        <v>-1.40989E-3</v>
      </c>
      <c r="E74">
        <v>2.071565E-3</v>
      </c>
      <c r="F74">
        <v>-5.4232200000000003E-4</v>
      </c>
      <c r="G74" s="1" t="s">
        <v>10</v>
      </c>
      <c r="H74" s="1" t="s">
        <v>10</v>
      </c>
      <c r="I74" s="1" t="s">
        <v>10</v>
      </c>
      <c r="J74" s="1" t="s">
        <v>10</v>
      </c>
    </row>
    <row r="75" spans="1:10" x14ac:dyDescent="0.25">
      <c r="A75">
        <v>-3.7379585E-2</v>
      </c>
      <c r="B75">
        <v>-1.9994877000000001E-2</v>
      </c>
      <c r="C75">
        <v>2.5056519999999999E-2</v>
      </c>
      <c r="D75">
        <v>-1.51428E-3</v>
      </c>
      <c r="E75">
        <v>2.0267150000000001E-3</v>
      </c>
      <c r="F75">
        <v>-4.8082700000000002E-4</v>
      </c>
      <c r="G75" s="1" t="s">
        <v>10</v>
      </c>
      <c r="H75" s="1" t="s">
        <v>10</v>
      </c>
      <c r="I75" s="1" t="s">
        <v>10</v>
      </c>
      <c r="J75" s="1" t="s">
        <v>10</v>
      </c>
    </row>
    <row r="76" spans="1:10" x14ac:dyDescent="0.25">
      <c r="A76">
        <v>-3.8529332999999999E-2</v>
      </c>
      <c r="B76">
        <v>-1.9028488999999999E-2</v>
      </c>
      <c r="C76">
        <v>2.8680247999999998E-2</v>
      </c>
      <c r="D76">
        <v>-1.563416E-3</v>
      </c>
      <c r="E76">
        <v>2.1580639999999999E-3</v>
      </c>
      <c r="F76">
        <v>-5.8919199999999999E-4</v>
      </c>
      <c r="G76" s="1" t="s">
        <v>10</v>
      </c>
      <c r="H76" s="1" t="s">
        <v>10</v>
      </c>
      <c r="I76" s="1" t="s">
        <v>10</v>
      </c>
      <c r="J76" s="1" t="s">
        <v>10</v>
      </c>
    </row>
    <row r="77" spans="1:10" x14ac:dyDescent="0.25">
      <c r="A77">
        <v>-3.8549501E-2</v>
      </c>
      <c r="B77">
        <v>-1.8677461999999999E-2</v>
      </c>
      <c r="C77">
        <v>3.0735354999999999E-2</v>
      </c>
      <c r="D77">
        <v>-1.5450010000000001E-3</v>
      </c>
      <c r="E77">
        <v>2.0984670000000001E-3</v>
      </c>
      <c r="F77">
        <v>-6.2437099999999998E-4</v>
      </c>
      <c r="G77" s="1" t="s">
        <v>10</v>
      </c>
      <c r="H77" s="1" t="s">
        <v>10</v>
      </c>
      <c r="I77" s="1" t="s">
        <v>10</v>
      </c>
      <c r="J77" s="1" t="s">
        <v>10</v>
      </c>
    </row>
    <row r="78" spans="1:10" x14ac:dyDescent="0.25">
      <c r="A78">
        <v>-3.6856934000000001E-2</v>
      </c>
      <c r="B78">
        <v>-2.0343084000000001E-2</v>
      </c>
      <c r="C78">
        <v>3.5298329000000003E-2</v>
      </c>
      <c r="D78">
        <v>-1.5215789999999999E-3</v>
      </c>
      <c r="E78">
        <v>2.1043070000000001E-3</v>
      </c>
      <c r="F78">
        <v>-5.7871099999999998E-4</v>
      </c>
      <c r="G78" s="1" t="s">
        <v>10</v>
      </c>
      <c r="H78" s="1" t="s">
        <v>10</v>
      </c>
      <c r="I78" s="1" t="s">
        <v>10</v>
      </c>
      <c r="J78" s="1" t="s">
        <v>10</v>
      </c>
    </row>
    <row r="79" spans="1:10" x14ac:dyDescent="0.25">
      <c r="A79">
        <v>-3.8532983999999999E-2</v>
      </c>
      <c r="B79">
        <v>-1.8049269999999999E-2</v>
      </c>
      <c r="C79">
        <v>2.3999178999999999E-2</v>
      </c>
      <c r="D79">
        <v>-1.431367E-3</v>
      </c>
      <c r="E79">
        <v>2.312901E-3</v>
      </c>
      <c r="F79">
        <v>-5.6124199999999999E-4</v>
      </c>
      <c r="G79" s="1" t="s">
        <v>10</v>
      </c>
      <c r="H79" s="1" t="s">
        <v>10</v>
      </c>
      <c r="I79" s="1" t="s">
        <v>10</v>
      </c>
      <c r="J79" s="1" t="s">
        <v>10</v>
      </c>
    </row>
    <row r="80" spans="1:10" x14ac:dyDescent="0.25">
      <c r="A80">
        <v>-3.5934648999999999E-2</v>
      </c>
      <c r="B80">
        <v>-2.1196038E-2</v>
      </c>
      <c r="C80">
        <v>2.5030021999999999E-2</v>
      </c>
      <c r="D80">
        <v>-1.5429529999999999E-3</v>
      </c>
      <c r="E80">
        <v>2.137613E-3</v>
      </c>
      <c r="F80">
        <v>-3.55585E-4</v>
      </c>
      <c r="G80" s="1" t="s">
        <v>10</v>
      </c>
      <c r="H80" s="1" t="s">
        <v>10</v>
      </c>
      <c r="I80" s="1" t="s">
        <v>10</v>
      </c>
      <c r="J80" s="1" t="s">
        <v>10</v>
      </c>
    </row>
    <row r="81" spans="1:10" x14ac:dyDescent="0.25">
      <c r="A81">
        <v>-3.5312176000000001E-2</v>
      </c>
      <c r="B81">
        <v>-2.0887783E-2</v>
      </c>
      <c r="C81">
        <v>2.4485474E-2</v>
      </c>
      <c r="D81">
        <v>-1.585983E-3</v>
      </c>
      <c r="E81">
        <v>2.1909939999999999E-3</v>
      </c>
      <c r="F81">
        <v>-5.0156099999999998E-4</v>
      </c>
      <c r="G81" s="1" t="s">
        <v>10</v>
      </c>
      <c r="H81" s="1" t="s">
        <v>10</v>
      </c>
      <c r="I81" s="1" t="s">
        <v>10</v>
      </c>
      <c r="J81" s="1" t="s">
        <v>10</v>
      </c>
    </row>
    <row r="82" spans="1:10" x14ac:dyDescent="0.25">
      <c r="A82">
        <v>-3.5106525E-2</v>
      </c>
      <c r="B82">
        <v>-1.6675994E-2</v>
      </c>
      <c r="C82">
        <v>2.9082977999999999E-2</v>
      </c>
      <c r="D82">
        <v>-1.418313E-3</v>
      </c>
      <c r="E82">
        <v>2.086531E-3</v>
      </c>
      <c r="F82">
        <v>-6.5033699999999996E-4</v>
      </c>
      <c r="G82" s="1" t="s">
        <v>10</v>
      </c>
      <c r="H82" s="1" t="s">
        <v>10</v>
      </c>
      <c r="I82" s="1" t="s">
        <v>10</v>
      </c>
      <c r="J82" s="1" t="s">
        <v>10</v>
      </c>
    </row>
    <row r="83" spans="1:10" x14ac:dyDescent="0.25">
      <c r="A83">
        <v>-4.0598292000000001E-2</v>
      </c>
      <c r="B83">
        <v>-1.9190268999999999E-2</v>
      </c>
      <c r="C83">
        <v>3.2345429000000002E-2</v>
      </c>
      <c r="D83">
        <v>-1.5635759999999999E-3</v>
      </c>
      <c r="E83">
        <v>2.1967000000000002E-3</v>
      </c>
      <c r="F83">
        <v>-4.88245E-4</v>
      </c>
      <c r="G83" s="1" t="s">
        <v>10</v>
      </c>
      <c r="H83" s="1" t="s">
        <v>10</v>
      </c>
      <c r="I83" s="1" t="s">
        <v>10</v>
      </c>
      <c r="J83" s="1" t="s">
        <v>10</v>
      </c>
    </row>
    <row r="84" spans="1:10" x14ac:dyDescent="0.25">
      <c r="A84">
        <v>-3.7721589E-2</v>
      </c>
      <c r="B84">
        <v>-1.8501647E-2</v>
      </c>
      <c r="C84">
        <v>2.9675836000000001E-2</v>
      </c>
      <c r="D84">
        <v>-1.4522879999999999E-3</v>
      </c>
      <c r="E84">
        <v>2.1063129999999998E-3</v>
      </c>
      <c r="F84">
        <v>-5.0564399999999997E-4</v>
      </c>
      <c r="G84" s="1" t="s">
        <v>10</v>
      </c>
      <c r="H84" s="1" t="s">
        <v>10</v>
      </c>
      <c r="I84" s="1" t="s">
        <v>10</v>
      </c>
      <c r="J84" s="1" t="s">
        <v>10</v>
      </c>
    </row>
    <row r="85" spans="1:10" x14ac:dyDescent="0.25">
      <c r="A85">
        <v>-3.880538E-2</v>
      </c>
      <c r="B85">
        <v>-1.7835710000000001E-2</v>
      </c>
      <c r="C85">
        <v>2.4553208E-2</v>
      </c>
      <c r="D85">
        <v>-1.489499E-3</v>
      </c>
      <c r="E85">
        <v>2.0776060000000001E-3</v>
      </c>
      <c r="F85">
        <v>-6.6079699999999997E-4</v>
      </c>
      <c r="G85" s="1" t="s">
        <v>10</v>
      </c>
      <c r="H85" s="1" t="s">
        <v>10</v>
      </c>
      <c r="I85" s="1" t="s">
        <v>10</v>
      </c>
      <c r="J85" s="1" t="s">
        <v>10</v>
      </c>
    </row>
    <row r="86" spans="1:10" x14ac:dyDescent="0.25">
      <c r="A86">
        <v>-3.8801758999999998E-2</v>
      </c>
      <c r="B86">
        <v>-1.9851211000000001E-2</v>
      </c>
      <c r="C86">
        <v>2.4046530999999999E-2</v>
      </c>
      <c r="D86">
        <v>-1.527128E-3</v>
      </c>
      <c r="E86">
        <v>2.1366409999999999E-3</v>
      </c>
      <c r="F86">
        <v>-5.2642300000000004E-4</v>
      </c>
      <c r="G86" s="1" t="s">
        <v>10</v>
      </c>
      <c r="H86" s="1" t="s">
        <v>10</v>
      </c>
      <c r="I86" s="1" t="s">
        <v>10</v>
      </c>
      <c r="J86" s="1" t="s">
        <v>10</v>
      </c>
    </row>
    <row r="87" spans="1:10" x14ac:dyDescent="0.25">
      <c r="A87">
        <v>-3.5728707999999998E-2</v>
      </c>
      <c r="B87">
        <v>-1.7012375999999999E-2</v>
      </c>
      <c r="C87">
        <v>2.7558777E-2</v>
      </c>
      <c r="D87">
        <v>-1.344523E-3</v>
      </c>
      <c r="E87">
        <v>2.169561E-3</v>
      </c>
      <c r="F87">
        <v>-4.2325499999999999E-4</v>
      </c>
      <c r="G87" s="1" t="s">
        <v>10</v>
      </c>
      <c r="H87" s="1" t="s">
        <v>10</v>
      </c>
      <c r="I87" s="1" t="s">
        <v>10</v>
      </c>
      <c r="J87" s="1" t="s">
        <v>10</v>
      </c>
    </row>
    <row r="88" spans="1:10" x14ac:dyDescent="0.25">
      <c r="A88">
        <v>-4.0033340000000001E-2</v>
      </c>
      <c r="B88">
        <v>-1.8166947999999999E-2</v>
      </c>
      <c r="C88">
        <v>3.2804549000000002E-2</v>
      </c>
      <c r="D88">
        <v>-1.4787400000000001E-3</v>
      </c>
      <c r="E88">
        <v>2.131862E-3</v>
      </c>
      <c r="F88">
        <v>-6.2238599999999995E-4</v>
      </c>
      <c r="G88" s="1" t="s">
        <v>10</v>
      </c>
      <c r="H88" s="1" t="s">
        <v>10</v>
      </c>
      <c r="I88" s="1" t="s">
        <v>10</v>
      </c>
      <c r="J88" s="1" t="s">
        <v>10</v>
      </c>
    </row>
    <row r="89" spans="1:10" x14ac:dyDescent="0.25">
      <c r="A89">
        <v>-3.5600795999999997E-2</v>
      </c>
      <c r="B89">
        <v>-1.7012946000000001E-2</v>
      </c>
      <c r="C89">
        <v>1.6739560000000001E-2</v>
      </c>
      <c r="D89">
        <v>-1.3900989999999999E-3</v>
      </c>
      <c r="E89">
        <v>2.0949419999999998E-3</v>
      </c>
      <c r="F89">
        <v>-6.1652899999999999E-4</v>
      </c>
      <c r="G89" s="1" t="s">
        <v>10</v>
      </c>
      <c r="H89" s="1" t="s">
        <v>10</v>
      </c>
      <c r="I89" s="1" t="s">
        <v>10</v>
      </c>
      <c r="J89" s="1" t="s">
        <v>10</v>
      </c>
    </row>
    <row r="90" spans="1:10" x14ac:dyDescent="0.25">
      <c r="A90">
        <v>-3.7999972999999999E-2</v>
      </c>
      <c r="B90">
        <v>-1.8648569E-2</v>
      </c>
      <c r="C90">
        <v>3.0218687000000001E-2</v>
      </c>
      <c r="D90">
        <v>-1.49913E-3</v>
      </c>
      <c r="E90">
        <v>1.998554E-3</v>
      </c>
      <c r="F90">
        <v>-5.4210900000000004E-4</v>
      </c>
      <c r="G90" s="1" t="s">
        <v>10</v>
      </c>
      <c r="H90" s="1" t="s">
        <v>10</v>
      </c>
      <c r="I90" s="1" t="s">
        <v>10</v>
      </c>
      <c r="J90" s="1" t="s">
        <v>10</v>
      </c>
    </row>
    <row r="91" spans="1:10" x14ac:dyDescent="0.25">
      <c r="A91">
        <v>-3.4721341000000003E-2</v>
      </c>
      <c r="B91">
        <v>-1.752691E-2</v>
      </c>
      <c r="C91">
        <v>1.9382694999999998E-2</v>
      </c>
      <c r="D91">
        <v>-1.5596220000000001E-3</v>
      </c>
      <c r="E91">
        <v>2.0402939999999998E-3</v>
      </c>
      <c r="F91">
        <v>-5.1003599999999995E-4</v>
      </c>
      <c r="G91" s="1" t="s">
        <v>10</v>
      </c>
      <c r="H91" s="1" t="s">
        <v>10</v>
      </c>
      <c r="I91" s="1" t="s">
        <v>10</v>
      </c>
      <c r="J91" s="1" t="s">
        <v>10</v>
      </c>
    </row>
    <row r="92" spans="1:10" x14ac:dyDescent="0.25">
      <c r="A92">
        <v>-4.0257908000000002E-2</v>
      </c>
      <c r="B92">
        <v>-2.0001661E-2</v>
      </c>
      <c r="C92">
        <v>2.4093460000000001E-2</v>
      </c>
      <c r="D92">
        <v>-1.5276129999999999E-3</v>
      </c>
      <c r="E92">
        <v>2.1015230000000001E-3</v>
      </c>
      <c r="F92">
        <v>-4.8063799999999997E-4</v>
      </c>
      <c r="G92" s="1" t="s">
        <v>10</v>
      </c>
      <c r="H92" s="1" t="s">
        <v>10</v>
      </c>
      <c r="I92" s="1" t="s">
        <v>10</v>
      </c>
      <c r="J92" s="1" t="s">
        <v>10</v>
      </c>
    </row>
    <row r="93" spans="1:10" x14ac:dyDescent="0.25">
      <c r="A93">
        <v>-3.5651906999999997E-2</v>
      </c>
      <c r="B93">
        <v>-2.0359474999999998E-2</v>
      </c>
      <c r="C93">
        <v>2.2958711E-2</v>
      </c>
      <c r="D93">
        <v>-1.487707E-3</v>
      </c>
      <c r="E93">
        <v>2.143509E-3</v>
      </c>
      <c r="F93">
        <v>-3.3693500000000001E-4</v>
      </c>
      <c r="G93" s="1" t="s">
        <v>10</v>
      </c>
      <c r="H93" s="1" t="s">
        <v>10</v>
      </c>
      <c r="I93" s="1" t="s">
        <v>10</v>
      </c>
      <c r="J93" s="1" t="s">
        <v>10</v>
      </c>
    </row>
    <row r="94" spans="1:10" x14ac:dyDescent="0.25">
      <c r="A94">
        <v>-3.5054206999999997E-2</v>
      </c>
      <c r="B94">
        <v>-2.0350982E-2</v>
      </c>
      <c r="C94">
        <v>1.9832175E-2</v>
      </c>
      <c r="D94">
        <v>-1.4434789999999999E-3</v>
      </c>
      <c r="E94">
        <v>2.1126539999999998E-3</v>
      </c>
      <c r="F94">
        <v>-3.91429E-4</v>
      </c>
      <c r="G94" s="1" t="s">
        <v>10</v>
      </c>
      <c r="H94" s="1" t="s">
        <v>10</v>
      </c>
      <c r="I94" s="1" t="s">
        <v>10</v>
      </c>
      <c r="J94" s="1" t="s">
        <v>10</v>
      </c>
    </row>
    <row r="95" spans="1:10" x14ac:dyDescent="0.25">
      <c r="A95">
        <v>-3.6613218000000003E-2</v>
      </c>
      <c r="B95">
        <v>-1.6822271E-2</v>
      </c>
      <c r="C95">
        <v>2.8633872000000001E-2</v>
      </c>
      <c r="D95">
        <v>-1.3563099999999999E-3</v>
      </c>
      <c r="E95">
        <v>2.0851530000000002E-3</v>
      </c>
      <c r="F95">
        <v>-3.8637200000000001E-4</v>
      </c>
      <c r="G95" s="1" t="s">
        <v>10</v>
      </c>
      <c r="H95" s="1" t="s">
        <v>10</v>
      </c>
      <c r="I95" s="1" t="s">
        <v>10</v>
      </c>
      <c r="J95" s="1" t="s">
        <v>10</v>
      </c>
    </row>
    <row r="96" spans="1:10" x14ac:dyDescent="0.25">
      <c r="A96">
        <v>-3.4517950999999998E-2</v>
      </c>
      <c r="B96">
        <v>-2.1327202999999999E-2</v>
      </c>
      <c r="C96">
        <v>2.907067E-2</v>
      </c>
      <c r="D96">
        <v>-1.4881390000000001E-3</v>
      </c>
      <c r="E96">
        <v>2.0029639999999999E-3</v>
      </c>
      <c r="F96">
        <v>-4.98815E-4</v>
      </c>
      <c r="G96" s="1" t="s">
        <v>10</v>
      </c>
      <c r="H96" s="1" t="s">
        <v>10</v>
      </c>
      <c r="I96" s="1" t="s">
        <v>10</v>
      </c>
      <c r="J96" s="1" t="s">
        <v>10</v>
      </c>
    </row>
    <row r="97" spans="1:10" x14ac:dyDescent="0.25">
      <c r="A97">
        <v>-4.0278057999999999E-2</v>
      </c>
      <c r="B97">
        <v>-2.1007217000000002E-2</v>
      </c>
      <c r="C97">
        <v>2.7634973E-2</v>
      </c>
      <c r="D97">
        <v>-1.481848E-3</v>
      </c>
      <c r="E97">
        <v>2.1700790000000001E-3</v>
      </c>
      <c r="F97">
        <v>-5.6118200000000002E-4</v>
      </c>
      <c r="G97" s="1" t="s">
        <v>10</v>
      </c>
      <c r="H97" s="1" t="s">
        <v>10</v>
      </c>
      <c r="I97" s="1" t="s">
        <v>10</v>
      </c>
      <c r="J97" s="1" t="s">
        <v>10</v>
      </c>
    </row>
    <row r="98" spans="1:10" x14ac:dyDescent="0.25">
      <c r="A98">
        <v>-3.7091456000000002E-2</v>
      </c>
      <c r="B98">
        <v>-1.9534856E-2</v>
      </c>
      <c r="C98">
        <v>2.8645311999999999E-2</v>
      </c>
      <c r="D98">
        <v>-1.554749E-3</v>
      </c>
      <c r="E98">
        <v>2.1674070000000001E-3</v>
      </c>
      <c r="F98">
        <v>-5.3532600000000003E-4</v>
      </c>
      <c r="G98" s="1" t="s">
        <v>10</v>
      </c>
      <c r="H98" s="1" t="s">
        <v>10</v>
      </c>
      <c r="I98" s="1" t="s">
        <v>10</v>
      </c>
      <c r="J98" s="1" t="s">
        <v>10</v>
      </c>
    </row>
    <row r="99" spans="1:10" x14ac:dyDescent="0.25">
      <c r="A99">
        <v>-3.9747309000000001E-2</v>
      </c>
      <c r="B99">
        <v>-1.9985053999999999E-2</v>
      </c>
      <c r="C99">
        <v>2.6594383999999999E-2</v>
      </c>
      <c r="D99">
        <v>-1.378785E-3</v>
      </c>
      <c r="E99">
        <v>2.1300659999999999E-3</v>
      </c>
      <c r="F99">
        <v>-4.5084699999999999E-4</v>
      </c>
      <c r="G99" s="1" t="s">
        <v>10</v>
      </c>
      <c r="H99" s="1" t="s">
        <v>10</v>
      </c>
      <c r="I99" s="1" t="s">
        <v>10</v>
      </c>
      <c r="J99" s="1" t="s">
        <v>10</v>
      </c>
    </row>
    <row r="100" spans="1:10" x14ac:dyDescent="0.25">
      <c r="A100">
        <v>-3.7984878E-2</v>
      </c>
      <c r="B100">
        <v>-1.9665951000000001E-2</v>
      </c>
      <c r="C100">
        <v>2.7090743E-2</v>
      </c>
      <c r="D100">
        <v>-1.451169E-3</v>
      </c>
      <c r="E100">
        <v>2.101655E-3</v>
      </c>
      <c r="F100">
        <v>-5.1557399999999998E-4</v>
      </c>
      <c r="G100" s="1" t="s">
        <v>10</v>
      </c>
      <c r="H100" s="1" t="s">
        <v>10</v>
      </c>
      <c r="I100" s="1" t="s">
        <v>10</v>
      </c>
      <c r="J100" s="1" t="s">
        <v>10</v>
      </c>
    </row>
    <row r="101" spans="1:10" x14ac:dyDescent="0.25">
      <c r="A101">
        <v>-3.8869262000000002E-2</v>
      </c>
      <c r="B101">
        <v>-1.9840050000000001E-2</v>
      </c>
      <c r="C101">
        <v>3.4321169999999998E-2</v>
      </c>
      <c r="D101">
        <v>-1.5294950000000001E-3</v>
      </c>
      <c r="E101">
        <v>2.1184670000000002E-3</v>
      </c>
      <c r="F101">
        <v>-6.0552800000000003E-4</v>
      </c>
      <c r="G101" s="1" t="s">
        <v>10</v>
      </c>
      <c r="H101" s="1" t="s">
        <v>10</v>
      </c>
      <c r="I101" s="1" t="s">
        <v>10</v>
      </c>
      <c r="J101" s="1" t="s">
        <v>10</v>
      </c>
    </row>
    <row r="102" spans="1:10" x14ac:dyDescent="0.25">
      <c r="A102">
        <v>-3.7395772000000001E-2</v>
      </c>
      <c r="B102">
        <v>-1.8660751999999999E-2</v>
      </c>
      <c r="C102">
        <v>2.5041214999999999E-2</v>
      </c>
      <c r="D102">
        <v>-1.453827E-3</v>
      </c>
      <c r="E102">
        <v>2.0527509999999998E-3</v>
      </c>
      <c r="F102">
        <v>-5.1579000000000002E-4</v>
      </c>
      <c r="G102" s="1" t="s">
        <v>10</v>
      </c>
      <c r="H102" s="1" t="s">
        <v>10</v>
      </c>
      <c r="I102" s="1" t="s">
        <v>10</v>
      </c>
      <c r="J102" s="1" t="s">
        <v>10</v>
      </c>
    </row>
    <row r="103" spans="1:10" x14ac:dyDescent="0.25">
      <c r="A103">
        <v>-3.7697385999999999E-2</v>
      </c>
      <c r="B103">
        <v>-1.9154351E-2</v>
      </c>
      <c r="C103">
        <v>2.7161336000000001E-2</v>
      </c>
      <c r="D103">
        <v>-1.533038E-3</v>
      </c>
      <c r="E103">
        <v>1.9949400000000002E-3</v>
      </c>
      <c r="F103">
        <v>-4.0768400000000001E-4</v>
      </c>
      <c r="G103" s="1" t="s">
        <v>10</v>
      </c>
      <c r="H103" s="1" t="s">
        <v>10</v>
      </c>
      <c r="I103" s="1" t="s">
        <v>10</v>
      </c>
      <c r="J103" s="1" t="s">
        <v>10</v>
      </c>
    </row>
    <row r="104" spans="1:10" x14ac:dyDescent="0.25">
      <c r="A104">
        <v>-3.8856006999999998E-2</v>
      </c>
      <c r="B104">
        <v>-2.2181973000000001E-2</v>
      </c>
      <c r="C104">
        <v>3.2227593999999998E-2</v>
      </c>
      <c r="D104">
        <v>-1.512223E-3</v>
      </c>
      <c r="E104">
        <v>2.1786510000000002E-3</v>
      </c>
      <c r="F104">
        <v>-5.4328199999999997E-4</v>
      </c>
      <c r="G104" s="1" t="s">
        <v>10</v>
      </c>
      <c r="H104" s="1" t="s">
        <v>10</v>
      </c>
      <c r="I104" s="1" t="s">
        <v>10</v>
      </c>
      <c r="J104" s="1" t="s">
        <v>10</v>
      </c>
    </row>
    <row r="105" spans="1:10" x14ac:dyDescent="0.25">
      <c r="A105">
        <v>-3.9370681999999997E-2</v>
      </c>
      <c r="B105">
        <v>-1.8494548E-2</v>
      </c>
      <c r="C105">
        <v>2.0474570000000001E-2</v>
      </c>
      <c r="D105">
        <v>-1.494993E-3</v>
      </c>
      <c r="E105">
        <v>2.050109E-3</v>
      </c>
      <c r="F105">
        <v>-5.34959E-4</v>
      </c>
      <c r="G105" s="1" t="s">
        <v>10</v>
      </c>
      <c r="H105" s="1" t="s">
        <v>10</v>
      </c>
      <c r="I105" s="1" t="s">
        <v>10</v>
      </c>
      <c r="J105" s="1" t="s">
        <v>10</v>
      </c>
    </row>
    <row r="106" spans="1:10" x14ac:dyDescent="0.25">
      <c r="A106">
        <v>-3.7986994000000003E-2</v>
      </c>
      <c r="B106">
        <v>-1.8337432000000001E-2</v>
      </c>
      <c r="C106">
        <v>2.3502305000000001E-2</v>
      </c>
      <c r="D106">
        <v>-1.4037679999999999E-3</v>
      </c>
      <c r="E106">
        <v>2.1361190000000001E-3</v>
      </c>
      <c r="F106">
        <v>-4.4288500000000001E-4</v>
      </c>
      <c r="G106" s="1" t="s">
        <v>10</v>
      </c>
      <c r="H106" s="1" t="s">
        <v>10</v>
      </c>
      <c r="I106" s="1" t="s">
        <v>10</v>
      </c>
      <c r="J106" s="1" t="s">
        <v>10</v>
      </c>
    </row>
    <row r="107" spans="1:10" x14ac:dyDescent="0.25">
      <c r="A107">
        <v>-3.7133157E-2</v>
      </c>
      <c r="B107">
        <v>-2.1471789000000002E-2</v>
      </c>
      <c r="C107">
        <v>2.5957609E-2</v>
      </c>
      <c r="D107">
        <v>-1.3250829999999999E-3</v>
      </c>
      <c r="E107">
        <v>2.0598600000000002E-3</v>
      </c>
      <c r="F107">
        <v>-5.5993500000000001E-4</v>
      </c>
      <c r="G107" s="1" t="s">
        <v>10</v>
      </c>
      <c r="H107" s="1" t="s">
        <v>10</v>
      </c>
      <c r="I107" s="1" t="s">
        <v>10</v>
      </c>
      <c r="J107" s="1" t="s">
        <v>10</v>
      </c>
    </row>
    <row r="108" spans="1:10" x14ac:dyDescent="0.25">
      <c r="A108">
        <v>-3.7403486999999999E-2</v>
      </c>
      <c r="B108">
        <v>-1.7688791999999998E-2</v>
      </c>
      <c r="C108">
        <v>2.3432134E-2</v>
      </c>
      <c r="D108">
        <v>-1.338236E-3</v>
      </c>
      <c r="E108">
        <v>2.2328920000000002E-3</v>
      </c>
      <c r="F108">
        <v>-5.6899299999999995E-4</v>
      </c>
      <c r="G108" s="1" t="s">
        <v>10</v>
      </c>
      <c r="H108" s="1" t="s">
        <v>10</v>
      </c>
      <c r="I108" s="1" t="s">
        <v>10</v>
      </c>
      <c r="J108" s="1" t="s">
        <v>10</v>
      </c>
    </row>
    <row r="109" spans="1:10" x14ac:dyDescent="0.25">
      <c r="A109">
        <v>-3.9426189E-2</v>
      </c>
      <c r="B109">
        <v>-1.9178648E-2</v>
      </c>
      <c r="C109">
        <v>3.0230613E-2</v>
      </c>
      <c r="D109">
        <v>-1.52009E-3</v>
      </c>
      <c r="E109">
        <v>2.1423480000000001E-3</v>
      </c>
      <c r="F109">
        <v>-5.6979000000000003E-4</v>
      </c>
      <c r="G109" s="1" t="s">
        <v>10</v>
      </c>
      <c r="H109" s="1" t="s">
        <v>10</v>
      </c>
      <c r="I109" s="1" t="s">
        <v>10</v>
      </c>
      <c r="J109" s="1" t="s">
        <v>10</v>
      </c>
    </row>
    <row r="110" spans="1:10" x14ac:dyDescent="0.25">
      <c r="A110">
        <v>-4.2028897000000003E-2</v>
      </c>
      <c r="B110">
        <v>-2.0338932000000001E-2</v>
      </c>
      <c r="C110">
        <v>3.0808612999999999E-2</v>
      </c>
      <c r="D110">
        <v>-1.5472420000000001E-3</v>
      </c>
      <c r="E110">
        <v>2.1625220000000001E-3</v>
      </c>
      <c r="F110">
        <v>-5.24444E-4</v>
      </c>
      <c r="G110" s="1" t="s">
        <v>10</v>
      </c>
      <c r="H110" s="1" t="s">
        <v>10</v>
      </c>
      <c r="I110" s="1" t="s">
        <v>10</v>
      </c>
      <c r="J110" s="1" t="s">
        <v>10</v>
      </c>
    </row>
    <row r="111" spans="1:10" x14ac:dyDescent="0.25">
      <c r="A111">
        <v>-3.6565851000000003E-2</v>
      </c>
      <c r="B111">
        <v>-1.9840637000000001E-2</v>
      </c>
      <c r="C111">
        <v>3.2209544999999999E-2</v>
      </c>
      <c r="D111">
        <v>-1.484682E-3</v>
      </c>
      <c r="E111">
        <v>2.1015629999999999E-3</v>
      </c>
      <c r="F111">
        <v>-5.2442299999999999E-4</v>
      </c>
      <c r="G111" s="1" t="s">
        <v>10</v>
      </c>
      <c r="H111" s="1" t="s">
        <v>10</v>
      </c>
      <c r="I111" s="1" t="s">
        <v>10</v>
      </c>
      <c r="J111" s="1" t="s">
        <v>10</v>
      </c>
    </row>
    <row r="112" spans="1:10" x14ac:dyDescent="0.25">
      <c r="A112">
        <v>-4.1137452999999997E-2</v>
      </c>
      <c r="B112">
        <v>-2.0518043999999999E-2</v>
      </c>
      <c r="C112">
        <v>2.6670253000000001E-2</v>
      </c>
      <c r="D112">
        <v>-1.5338299999999999E-3</v>
      </c>
      <c r="E112">
        <v>2.1959599999999998E-3</v>
      </c>
      <c r="F112">
        <v>-4.8033E-4</v>
      </c>
      <c r="G112" s="1" t="s">
        <v>10</v>
      </c>
      <c r="H112" s="1" t="s">
        <v>10</v>
      </c>
      <c r="I112" s="1" t="s">
        <v>10</v>
      </c>
      <c r="J112" s="1" t="s">
        <v>10</v>
      </c>
    </row>
    <row r="113" spans="1:10" x14ac:dyDescent="0.25">
      <c r="A113">
        <v>-3.9955035E-2</v>
      </c>
      <c r="B113">
        <v>-1.8496305000000001E-2</v>
      </c>
      <c r="C113">
        <v>2.3053855000000002E-2</v>
      </c>
      <c r="D113">
        <v>-1.510679E-3</v>
      </c>
      <c r="E113">
        <v>2.0647880000000001E-3</v>
      </c>
      <c r="F113">
        <v>-5.8882900000000002E-4</v>
      </c>
      <c r="G113" s="1" t="s">
        <v>10</v>
      </c>
      <c r="H113" s="1" t="s">
        <v>10</v>
      </c>
      <c r="I113" s="1" t="s">
        <v>10</v>
      </c>
      <c r="J113" s="1" t="s">
        <v>10</v>
      </c>
    </row>
    <row r="114" spans="1:10" x14ac:dyDescent="0.25">
      <c r="A114">
        <v>-3.7971772000000001E-2</v>
      </c>
      <c r="B114">
        <v>-2.0027633999999999E-2</v>
      </c>
      <c r="C114">
        <v>2.9663788E-2</v>
      </c>
      <c r="D114">
        <v>-1.51611E-3</v>
      </c>
      <c r="E114">
        <v>2.1860249999999999E-3</v>
      </c>
      <c r="F114">
        <v>-5.6163899999999995E-4</v>
      </c>
      <c r="G114" s="1" t="s">
        <v>10</v>
      </c>
      <c r="H114" s="1" t="s">
        <v>10</v>
      </c>
      <c r="I114" s="1" t="s">
        <v>10</v>
      </c>
      <c r="J114" s="1" t="s">
        <v>10</v>
      </c>
    </row>
    <row r="115" spans="1:10" x14ac:dyDescent="0.25">
      <c r="A115">
        <v>-3.7726633000000002E-2</v>
      </c>
      <c r="B115">
        <v>-1.6482566000000001E-2</v>
      </c>
      <c r="C115">
        <v>2.6096833999999999E-2</v>
      </c>
      <c r="D115">
        <v>-1.397049E-3</v>
      </c>
      <c r="E115">
        <v>2.0387970000000002E-3</v>
      </c>
      <c r="F115">
        <v>-4.7759799999999998E-4</v>
      </c>
      <c r="G115" s="1" t="s">
        <v>10</v>
      </c>
      <c r="H115" s="1" t="s">
        <v>10</v>
      </c>
      <c r="I115" s="1" t="s">
        <v>10</v>
      </c>
      <c r="J115" s="1" t="s">
        <v>10</v>
      </c>
    </row>
    <row r="116" spans="1:10" x14ac:dyDescent="0.25">
      <c r="A116">
        <v>-3.9712842999999998E-2</v>
      </c>
      <c r="B116">
        <v>-1.9007956999999999E-2</v>
      </c>
      <c r="C116">
        <v>2.7674921000000002E-2</v>
      </c>
      <c r="D116">
        <v>-1.50179E-3</v>
      </c>
      <c r="E116">
        <v>2.1372890000000001E-3</v>
      </c>
      <c r="F116">
        <v>-5.0653799999999995E-4</v>
      </c>
      <c r="G116" s="1" t="s">
        <v>10</v>
      </c>
      <c r="H116" s="1" t="s">
        <v>10</v>
      </c>
      <c r="I116" s="1" t="s">
        <v>10</v>
      </c>
      <c r="J116" s="1" t="s">
        <v>10</v>
      </c>
    </row>
    <row r="117" spans="1:10" x14ac:dyDescent="0.25">
      <c r="A117">
        <v>-3.7699435000000003E-2</v>
      </c>
      <c r="B117">
        <v>-1.9828405E-2</v>
      </c>
      <c r="C117">
        <v>3.0680283999999999E-2</v>
      </c>
      <c r="D117">
        <v>-1.4847459999999999E-3</v>
      </c>
      <c r="E117">
        <v>2.0639759999999999E-3</v>
      </c>
      <c r="F117">
        <v>-6.0587E-4</v>
      </c>
      <c r="G117" s="1" t="s">
        <v>10</v>
      </c>
      <c r="H117" s="1" t="s">
        <v>10</v>
      </c>
      <c r="I117" s="1" t="s">
        <v>10</v>
      </c>
      <c r="J117" s="1" t="s">
        <v>10</v>
      </c>
    </row>
    <row r="118" spans="1:10" x14ac:dyDescent="0.25">
      <c r="A118">
        <v>-3.8041538999999999E-2</v>
      </c>
      <c r="B118">
        <v>-1.6007639000000001E-2</v>
      </c>
      <c r="C118">
        <v>2.7609264000000001E-2</v>
      </c>
      <c r="D118">
        <v>-1.331783E-3</v>
      </c>
      <c r="E118">
        <v>2.1955350000000002E-3</v>
      </c>
      <c r="F118">
        <v>-4.7647899999999998E-4</v>
      </c>
      <c r="G118" s="1" t="s">
        <v>10</v>
      </c>
      <c r="H118" s="1" t="s">
        <v>10</v>
      </c>
      <c r="I118" s="1" t="s">
        <v>10</v>
      </c>
      <c r="J118" s="1" t="s">
        <v>10</v>
      </c>
    </row>
    <row r="119" spans="1:10" x14ac:dyDescent="0.25">
      <c r="A119">
        <v>-3.6272638000000003E-2</v>
      </c>
      <c r="B119">
        <v>-1.870345E-2</v>
      </c>
      <c r="C119">
        <v>3.0652321999999999E-2</v>
      </c>
      <c r="D119">
        <v>-1.4557909999999999E-3</v>
      </c>
      <c r="E119">
        <v>2.226254E-3</v>
      </c>
      <c r="F119">
        <v>-5.1538300000000001E-4</v>
      </c>
      <c r="G119" s="1" t="s">
        <v>10</v>
      </c>
      <c r="H119" s="1" t="s">
        <v>10</v>
      </c>
      <c r="I119" s="1" t="s">
        <v>10</v>
      </c>
      <c r="J119" s="1" t="s">
        <v>10</v>
      </c>
    </row>
    <row r="120" spans="1:10" x14ac:dyDescent="0.25">
      <c r="A120">
        <v>-3.8912787999999997E-2</v>
      </c>
      <c r="B120">
        <v>-1.8468848999999999E-2</v>
      </c>
      <c r="C120">
        <v>2.8089095000000001E-2</v>
      </c>
      <c r="D120">
        <v>-1.2875670000000001E-3</v>
      </c>
      <c r="E120">
        <v>2.0956159999999998E-3</v>
      </c>
      <c r="F120">
        <v>-5.3029800000000001E-4</v>
      </c>
      <c r="G120" s="1" t="s">
        <v>10</v>
      </c>
      <c r="H120" s="1" t="s">
        <v>10</v>
      </c>
      <c r="I120" s="1" t="s">
        <v>10</v>
      </c>
      <c r="J120" s="1" t="s">
        <v>10</v>
      </c>
    </row>
    <row r="121" spans="1:10" x14ac:dyDescent="0.25">
      <c r="A121">
        <v>-4.1812170000000003E-2</v>
      </c>
      <c r="B121">
        <v>-1.6164264000000001E-2</v>
      </c>
      <c r="C121">
        <v>3.1841516E-2</v>
      </c>
      <c r="D121">
        <v>-1.4068970000000001E-3</v>
      </c>
      <c r="E121">
        <v>2.1936289999999999E-3</v>
      </c>
      <c r="F121">
        <v>-4.84637E-4</v>
      </c>
      <c r="G121" s="1" t="s">
        <v>10</v>
      </c>
      <c r="H121" s="1" t="s">
        <v>10</v>
      </c>
      <c r="I121" s="1" t="s">
        <v>10</v>
      </c>
      <c r="J121" s="1" t="s">
        <v>10</v>
      </c>
    </row>
    <row r="122" spans="1:10" x14ac:dyDescent="0.25">
      <c r="A122">
        <v>-3.9111774000000002E-2</v>
      </c>
      <c r="B122">
        <v>-1.7044235000000001E-2</v>
      </c>
      <c r="C122">
        <v>2.4547108000000002E-2</v>
      </c>
      <c r="D122">
        <v>-1.4490320000000001E-3</v>
      </c>
      <c r="E122">
        <v>2.2850029999999999E-3</v>
      </c>
      <c r="F122">
        <v>-5.8798300000000004E-4</v>
      </c>
      <c r="G122" s="1" t="s">
        <v>10</v>
      </c>
      <c r="H122" s="1" t="s">
        <v>10</v>
      </c>
      <c r="I122" s="1" t="s">
        <v>10</v>
      </c>
      <c r="J122" s="1" t="s">
        <v>10</v>
      </c>
    </row>
    <row r="123" spans="1:10" x14ac:dyDescent="0.25">
      <c r="A123">
        <v>-3.6828995000000003E-2</v>
      </c>
      <c r="B123">
        <v>-1.7332921000000001E-2</v>
      </c>
      <c r="C123">
        <v>2.1379526999999999E-2</v>
      </c>
      <c r="D123">
        <v>-1.3184189999999999E-3</v>
      </c>
      <c r="E123">
        <v>2.1330519999999999E-3</v>
      </c>
      <c r="F123">
        <v>-5.23625E-4</v>
      </c>
      <c r="G123" s="1" t="s">
        <v>10</v>
      </c>
      <c r="H123" s="1" t="s">
        <v>10</v>
      </c>
      <c r="I123" s="1" t="s">
        <v>10</v>
      </c>
      <c r="J123" s="1" t="s">
        <v>10</v>
      </c>
    </row>
    <row r="124" spans="1:10" x14ac:dyDescent="0.25">
      <c r="A124">
        <v>-3.8504951000000003E-2</v>
      </c>
      <c r="B124">
        <v>-1.8678377999999999E-2</v>
      </c>
      <c r="C124">
        <v>2.2528689000000001E-2</v>
      </c>
      <c r="D124">
        <v>-1.5424429999999999E-3</v>
      </c>
      <c r="E124">
        <v>2.0821820000000001E-3</v>
      </c>
      <c r="F124">
        <v>-5.1749100000000002E-4</v>
      </c>
      <c r="G124" s="1" t="s">
        <v>10</v>
      </c>
      <c r="H124" s="1" t="s">
        <v>10</v>
      </c>
      <c r="I124" s="1" t="s">
        <v>10</v>
      </c>
      <c r="J124" s="1" t="s">
        <v>10</v>
      </c>
    </row>
    <row r="125" spans="1:10" x14ac:dyDescent="0.25">
      <c r="A125">
        <v>-3.9725511999999998E-2</v>
      </c>
      <c r="B125">
        <v>-1.7329138000000001E-2</v>
      </c>
      <c r="C125">
        <v>2.6129762000000001E-2</v>
      </c>
      <c r="D125">
        <v>-1.4366800000000001E-3</v>
      </c>
      <c r="E125">
        <v>2.1123930000000002E-3</v>
      </c>
      <c r="F125">
        <v>-5.2340100000000005E-4</v>
      </c>
      <c r="G125" s="1" t="s">
        <v>10</v>
      </c>
      <c r="H125" s="1" t="s">
        <v>10</v>
      </c>
      <c r="I125" s="1" t="s">
        <v>10</v>
      </c>
      <c r="J125" s="1" t="s">
        <v>10</v>
      </c>
    </row>
    <row r="126" spans="1:10" x14ac:dyDescent="0.25">
      <c r="A126">
        <v>-3.7085625999999997E-2</v>
      </c>
      <c r="B126">
        <v>-1.8854082000000001E-2</v>
      </c>
      <c r="C126">
        <v>2.243177E-2</v>
      </c>
      <c r="D126">
        <v>-1.426313E-3</v>
      </c>
      <c r="E126">
        <v>2.1693849999999998E-3</v>
      </c>
      <c r="F126">
        <v>-5.2554499999999998E-4</v>
      </c>
      <c r="G126" s="1" t="s">
        <v>10</v>
      </c>
      <c r="H126" s="1" t="s">
        <v>10</v>
      </c>
      <c r="I126" s="1" t="s">
        <v>10</v>
      </c>
      <c r="J126" s="1" t="s">
        <v>10</v>
      </c>
    </row>
    <row r="127" spans="1:10" x14ac:dyDescent="0.25">
      <c r="A127">
        <v>-3.8258045999999997E-2</v>
      </c>
      <c r="B127">
        <v>-2.1832273999999999E-2</v>
      </c>
      <c r="C127">
        <v>2.9126230999999999E-2</v>
      </c>
      <c r="D127">
        <v>-1.4933850000000001E-3</v>
      </c>
      <c r="E127">
        <v>2.0963370000000002E-3</v>
      </c>
      <c r="F127">
        <v>-5.7977099999999998E-4</v>
      </c>
      <c r="G127" s="1" t="s">
        <v>10</v>
      </c>
      <c r="H127" s="1" t="s">
        <v>10</v>
      </c>
      <c r="I127" s="1" t="s">
        <v>10</v>
      </c>
      <c r="J127" s="1" t="s">
        <v>10</v>
      </c>
    </row>
    <row r="128" spans="1:10" x14ac:dyDescent="0.25">
      <c r="A128">
        <v>-4.0376410000000001E-2</v>
      </c>
      <c r="B128">
        <v>-1.6654812000000001E-2</v>
      </c>
      <c r="C128">
        <v>3.0224150000000002E-2</v>
      </c>
      <c r="D128">
        <v>-1.324031E-3</v>
      </c>
      <c r="E128">
        <v>2.1786359999999999E-3</v>
      </c>
      <c r="F128">
        <v>-4.84289E-4</v>
      </c>
      <c r="G128" s="1" t="s">
        <v>10</v>
      </c>
      <c r="H128" s="1" t="s">
        <v>10</v>
      </c>
      <c r="I128" s="1" t="s">
        <v>10</v>
      </c>
      <c r="J128" s="1" t="s">
        <v>10</v>
      </c>
    </row>
    <row r="129" spans="1:10" x14ac:dyDescent="0.25">
      <c r="A129">
        <v>-4.0979408000000002E-2</v>
      </c>
      <c r="B129">
        <v>-1.6314367E-2</v>
      </c>
      <c r="C129">
        <v>2.9722871000000001E-2</v>
      </c>
      <c r="D129">
        <v>-1.273904E-3</v>
      </c>
      <c r="E129">
        <v>2.1937689999999999E-3</v>
      </c>
      <c r="F129">
        <v>-4.1092400000000001E-4</v>
      </c>
      <c r="G129" s="1" t="s">
        <v>10</v>
      </c>
      <c r="H129" s="1" t="s">
        <v>10</v>
      </c>
      <c r="I129" s="1" t="s">
        <v>10</v>
      </c>
      <c r="J129" s="1" t="s">
        <v>10</v>
      </c>
    </row>
    <row r="130" spans="1:10" x14ac:dyDescent="0.25">
      <c r="A130">
        <v>-3.8256898999999997E-2</v>
      </c>
      <c r="B130">
        <v>-1.5862214999999999E-2</v>
      </c>
      <c r="C130">
        <v>2.7203089E-2</v>
      </c>
      <c r="D130">
        <v>-1.5683190000000001E-3</v>
      </c>
      <c r="E130">
        <v>2.1284939999999999E-3</v>
      </c>
      <c r="F130">
        <v>-4.9797600000000002E-4</v>
      </c>
      <c r="G130" s="1" t="s">
        <v>10</v>
      </c>
      <c r="H130" s="1" t="s">
        <v>10</v>
      </c>
      <c r="I130" s="1" t="s">
        <v>10</v>
      </c>
      <c r="J130" s="1" t="s">
        <v>10</v>
      </c>
    </row>
    <row r="131" spans="1:10" x14ac:dyDescent="0.25">
      <c r="A131">
        <v>-3.7448282999999999E-2</v>
      </c>
      <c r="B131">
        <v>-2.0984328999999999E-2</v>
      </c>
      <c r="C131">
        <v>2.8624205E-2</v>
      </c>
      <c r="D131">
        <v>-1.4211919999999999E-3</v>
      </c>
      <c r="E131">
        <v>2.0693349999999998E-3</v>
      </c>
      <c r="F131">
        <v>-3.7029800000000002E-4</v>
      </c>
      <c r="G131" s="1" t="s">
        <v>10</v>
      </c>
      <c r="H131" s="1" t="s">
        <v>10</v>
      </c>
      <c r="I131" s="1" t="s">
        <v>10</v>
      </c>
      <c r="J131" s="1" t="s">
        <v>10</v>
      </c>
    </row>
    <row r="132" spans="1:10" x14ac:dyDescent="0.25">
      <c r="A132">
        <v>-4.0620096000000001E-2</v>
      </c>
      <c r="B132">
        <v>-2.1168098E-2</v>
      </c>
      <c r="C132">
        <v>3.1248754E-2</v>
      </c>
      <c r="D132">
        <v>-1.453102E-3</v>
      </c>
      <c r="E132">
        <v>2.189659E-3</v>
      </c>
      <c r="F132">
        <v>-4.6025900000000003E-4</v>
      </c>
      <c r="G132" s="1" t="s">
        <v>10</v>
      </c>
      <c r="H132" s="1" t="s">
        <v>10</v>
      </c>
      <c r="I132" s="1" t="s">
        <v>10</v>
      </c>
      <c r="J132" s="1" t="s">
        <v>10</v>
      </c>
    </row>
    <row r="133" spans="1:10" x14ac:dyDescent="0.25">
      <c r="A133">
        <v>-3.8860029999999997E-2</v>
      </c>
      <c r="B133">
        <v>-1.7517891000000001E-2</v>
      </c>
      <c r="C133">
        <v>2.2020245000000001E-2</v>
      </c>
      <c r="D133">
        <v>-1.4212949999999999E-3</v>
      </c>
      <c r="E133">
        <v>2.1961860000000001E-3</v>
      </c>
      <c r="F133">
        <v>-3.1632399999999999E-4</v>
      </c>
      <c r="G133" s="1" t="s">
        <v>10</v>
      </c>
      <c r="H133" s="1" t="s">
        <v>10</v>
      </c>
      <c r="I133" s="1" t="s">
        <v>10</v>
      </c>
      <c r="J133" s="1" t="s">
        <v>10</v>
      </c>
    </row>
    <row r="134" spans="1:10" x14ac:dyDescent="0.25">
      <c r="A134">
        <v>-3.4567124999999997E-2</v>
      </c>
      <c r="B134">
        <v>-1.8006369000000001E-2</v>
      </c>
      <c r="C134">
        <v>3.0681880000000002E-2</v>
      </c>
      <c r="D134">
        <v>-1.476104E-3</v>
      </c>
      <c r="E134">
        <v>2.052753E-3</v>
      </c>
      <c r="F134">
        <v>-3.7048199999999999E-4</v>
      </c>
      <c r="G134" s="1" t="s">
        <v>10</v>
      </c>
      <c r="H134" s="1" t="s">
        <v>10</v>
      </c>
      <c r="I134" s="1" t="s">
        <v>10</v>
      </c>
      <c r="J134" s="1" t="s">
        <v>10</v>
      </c>
    </row>
    <row r="135" spans="1:10" x14ac:dyDescent="0.25">
      <c r="A135">
        <v>-4.0792659000000002E-2</v>
      </c>
      <c r="B135">
        <v>-2.0016263999999999E-2</v>
      </c>
      <c r="C135">
        <v>2.2071538000000002E-2</v>
      </c>
      <c r="D135">
        <v>-1.6020190000000001E-3</v>
      </c>
      <c r="E135">
        <v>2.116181E-3</v>
      </c>
      <c r="F135">
        <v>-5.09309E-4</v>
      </c>
      <c r="G135" s="1" t="s">
        <v>10</v>
      </c>
      <c r="H135" s="1" t="s">
        <v>10</v>
      </c>
      <c r="I135" s="1" t="s">
        <v>10</v>
      </c>
      <c r="J135" s="1" t="s">
        <v>10</v>
      </c>
    </row>
    <row r="136" spans="1:10" x14ac:dyDescent="0.25">
      <c r="A136">
        <v>-4.0628873000000003E-2</v>
      </c>
      <c r="B136">
        <v>-1.4871865999999999E-2</v>
      </c>
      <c r="C136">
        <v>3.2333657000000002E-2</v>
      </c>
      <c r="D136">
        <v>-1.452603E-3</v>
      </c>
      <c r="E136">
        <v>2.2995310000000001E-3</v>
      </c>
      <c r="F136">
        <v>-5.7605899999999997E-4</v>
      </c>
      <c r="G136" s="1" t="s">
        <v>10</v>
      </c>
      <c r="H136" s="1" t="s">
        <v>10</v>
      </c>
      <c r="I136" s="1" t="s">
        <v>10</v>
      </c>
      <c r="J136" s="1" t="s">
        <v>10</v>
      </c>
    </row>
    <row r="137" spans="1:10" x14ac:dyDescent="0.25">
      <c r="A137">
        <v>-3.6268401999999998E-2</v>
      </c>
      <c r="B137">
        <v>-1.6673352999999998E-2</v>
      </c>
      <c r="C137">
        <v>2.6056864999999999E-2</v>
      </c>
      <c r="D137">
        <v>-1.4151420000000001E-3</v>
      </c>
      <c r="E137">
        <v>2.0991709999999999E-3</v>
      </c>
      <c r="F137">
        <v>-4.8761600000000002E-4</v>
      </c>
      <c r="G137" s="1" t="s">
        <v>10</v>
      </c>
      <c r="H137" s="1" t="s">
        <v>10</v>
      </c>
      <c r="I137" s="1" t="s">
        <v>10</v>
      </c>
      <c r="J137" s="1" t="s">
        <v>10</v>
      </c>
    </row>
    <row r="138" spans="1:10" x14ac:dyDescent="0.25">
      <c r="A138">
        <v>-3.9748907E-2</v>
      </c>
      <c r="B138">
        <v>-1.6005334E-2</v>
      </c>
      <c r="C138">
        <v>3.2306727E-2</v>
      </c>
      <c r="D138">
        <v>-1.467632E-3</v>
      </c>
      <c r="E138">
        <v>2.1370180000000001E-3</v>
      </c>
      <c r="F138">
        <v>-6.3984600000000001E-4</v>
      </c>
      <c r="G138" s="1" t="s">
        <v>10</v>
      </c>
      <c r="H138" s="1" t="s">
        <v>10</v>
      </c>
      <c r="I138" s="1" t="s">
        <v>10</v>
      </c>
      <c r="J138" s="1" t="s">
        <v>10</v>
      </c>
    </row>
    <row r="139" spans="1:10" x14ac:dyDescent="0.25">
      <c r="A139">
        <v>-3.9442367999999998E-2</v>
      </c>
      <c r="B139">
        <v>-2.0502217E-2</v>
      </c>
      <c r="C139">
        <v>2.9718221999999999E-2</v>
      </c>
      <c r="D139">
        <v>-1.5048290000000001E-3</v>
      </c>
      <c r="E139">
        <v>2.1252670000000001E-3</v>
      </c>
      <c r="F139">
        <v>-4.5227599999999999E-4</v>
      </c>
      <c r="G139" s="1" t="s">
        <v>10</v>
      </c>
      <c r="H139" s="1" t="s">
        <v>10</v>
      </c>
      <c r="I139" s="1" t="s">
        <v>10</v>
      </c>
      <c r="J139" s="1" t="s">
        <v>10</v>
      </c>
    </row>
    <row r="140" spans="1:10" x14ac:dyDescent="0.25">
      <c r="A140">
        <v>-3.6541565999999998E-2</v>
      </c>
      <c r="B140">
        <v>-1.9474103999999999E-2</v>
      </c>
      <c r="C140">
        <v>2.9652501000000001E-2</v>
      </c>
      <c r="D140">
        <v>-1.495538E-3</v>
      </c>
      <c r="E140">
        <v>1.94035E-3</v>
      </c>
      <c r="F140">
        <v>-5.8800499999999995E-4</v>
      </c>
      <c r="G140" s="1" t="s">
        <v>10</v>
      </c>
      <c r="H140" s="1" t="s">
        <v>10</v>
      </c>
      <c r="I140" s="1" t="s">
        <v>10</v>
      </c>
      <c r="J140" s="1" t="s">
        <v>10</v>
      </c>
    </row>
    <row r="141" spans="1:10" x14ac:dyDescent="0.25">
      <c r="A141">
        <v>-3.8274422000000002E-2</v>
      </c>
      <c r="B141">
        <v>-1.7166587000000001E-2</v>
      </c>
      <c r="C141">
        <v>2.3519997000000001E-2</v>
      </c>
      <c r="D141">
        <v>-1.4048330000000001E-3</v>
      </c>
      <c r="E141">
        <v>2.1137930000000001E-3</v>
      </c>
      <c r="F141">
        <v>-4.8766499999999997E-4</v>
      </c>
      <c r="G141" s="1" t="s">
        <v>10</v>
      </c>
      <c r="H141" s="1" t="s">
        <v>10</v>
      </c>
      <c r="I141" s="1" t="s">
        <v>10</v>
      </c>
      <c r="J141" s="1" t="s">
        <v>10</v>
      </c>
    </row>
    <row r="142" spans="1:10" x14ac:dyDescent="0.25">
      <c r="A142">
        <v>-3.8827695000000002E-2</v>
      </c>
      <c r="B142">
        <v>-1.6877553999999999E-2</v>
      </c>
      <c r="C142">
        <v>2.5104557999999999E-2</v>
      </c>
      <c r="D142">
        <v>-1.5056329999999999E-3</v>
      </c>
      <c r="E142">
        <v>2.2466790000000001E-3</v>
      </c>
      <c r="F142">
        <v>-4.9802699999999995E-4</v>
      </c>
      <c r="G142" s="1" t="s">
        <v>10</v>
      </c>
      <c r="H142" s="1" t="s">
        <v>10</v>
      </c>
      <c r="I142" s="1" t="s">
        <v>10</v>
      </c>
      <c r="J142" s="1" t="s">
        <v>10</v>
      </c>
    </row>
    <row r="143" spans="1:10" x14ac:dyDescent="0.25">
      <c r="A143">
        <v>-4.1509114E-2</v>
      </c>
      <c r="B143">
        <v>-1.8629737E-2</v>
      </c>
      <c r="C143">
        <v>3.0224467000000001E-2</v>
      </c>
      <c r="D143">
        <v>-1.348503E-3</v>
      </c>
      <c r="E143">
        <v>2.0898850000000001E-3</v>
      </c>
      <c r="F143">
        <v>-5.6624099999999999E-4</v>
      </c>
      <c r="G143" s="1" t="s">
        <v>10</v>
      </c>
      <c r="H143" s="1" t="s">
        <v>10</v>
      </c>
      <c r="I143" s="1" t="s">
        <v>10</v>
      </c>
      <c r="J143" s="1" t="s">
        <v>10</v>
      </c>
    </row>
    <row r="144" spans="1:10" x14ac:dyDescent="0.25">
      <c r="A144">
        <v>-3.8317993000000002E-2</v>
      </c>
      <c r="B144">
        <v>-1.6185906E-2</v>
      </c>
      <c r="C144">
        <v>3.0762199E-2</v>
      </c>
      <c r="D144">
        <v>-1.468055E-3</v>
      </c>
      <c r="E144">
        <v>2.1714E-3</v>
      </c>
      <c r="F144">
        <v>-4.5960100000000002E-4</v>
      </c>
      <c r="G144" s="1" t="s">
        <v>10</v>
      </c>
      <c r="H144" s="1" t="s">
        <v>10</v>
      </c>
      <c r="I144" s="1" t="s">
        <v>10</v>
      </c>
      <c r="J144" s="1" t="s">
        <v>10</v>
      </c>
    </row>
    <row r="145" spans="1:10" x14ac:dyDescent="0.25">
      <c r="A145">
        <v>-4.0506594E-2</v>
      </c>
      <c r="B145">
        <v>-2.0218242000000001E-2</v>
      </c>
      <c r="C145">
        <v>2.6682570999999999E-2</v>
      </c>
      <c r="D145">
        <v>-1.650805E-3</v>
      </c>
      <c r="E145">
        <v>2.239783E-3</v>
      </c>
      <c r="F145">
        <v>-5.7291500000000001E-4</v>
      </c>
      <c r="G145" s="1" t="s">
        <v>10</v>
      </c>
      <c r="H145" s="1" t="s">
        <v>10</v>
      </c>
      <c r="I145" s="1" t="s">
        <v>10</v>
      </c>
      <c r="J145" s="1" t="s">
        <v>10</v>
      </c>
    </row>
    <row r="146" spans="1:10" x14ac:dyDescent="0.25">
      <c r="A146">
        <v>-4.2064908999999998E-2</v>
      </c>
      <c r="B146">
        <v>-1.8665634E-2</v>
      </c>
      <c r="C146">
        <v>3.2359107999999998E-2</v>
      </c>
      <c r="D146">
        <v>-1.497186E-3</v>
      </c>
      <c r="E146">
        <v>2.1624389999999999E-3</v>
      </c>
      <c r="F146">
        <v>-5.1371000000000001E-4</v>
      </c>
      <c r="G146" s="1" t="s">
        <v>10</v>
      </c>
      <c r="H146" s="1" t="s">
        <v>10</v>
      </c>
      <c r="I146" s="1" t="s">
        <v>10</v>
      </c>
      <c r="J146" s="1" t="s">
        <v>10</v>
      </c>
    </row>
    <row r="147" spans="1:10" x14ac:dyDescent="0.25">
      <c r="A147">
        <v>-3.7470351999999998E-2</v>
      </c>
      <c r="B147">
        <v>-1.6685702E-2</v>
      </c>
      <c r="C147">
        <v>3.2781421999999998E-2</v>
      </c>
      <c r="D147">
        <v>-1.4450979999999999E-3</v>
      </c>
      <c r="E147">
        <v>2.1787619999999999E-3</v>
      </c>
      <c r="F147">
        <v>-4.5921800000000001E-4</v>
      </c>
      <c r="G147" s="1" t="s">
        <v>10</v>
      </c>
      <c r="H147" s="1" t="s">
        <v>10</v>
      </c>
      <c r="I147" s="1" t="s">
        <v>10</v>
      </c>
      <c r="J147" s="1" t="s">
        <v>10</v>
      </c>
    </row>
    <row r="148" spans="1:10" x14ac:dyDescent="0.25">
      <c r="A148">
        <v>-3.7683613999999997E-2</v>
      </c>
      <c r="B148">
        <v>-1.6518135E-2</v>
      </c>
      <c r="C148">
        <v>2.4070343000000001E-2</v>
      </c>
      <c r="D148">
        <v>-1.486226E-3</v>
      </c>
      <c r="E148">
        <v>2.1232120000000002E-3</v>
      </c>
      <c r="F148">
        <v>-4.5252399999999999E-4</v>
      </c>
      <c r="G148" s="1" t="s">
        <v>10</v>
      </c>
      <c r="H148" s="1" t="s">
        <v>10</v>
      </c>
      <c r="I148" s="1" t="s">
        <v>10</v>
      </c>
      <c r="J148" s="1" t="s">
        <v>10</v>
      </c>
    </row>
    <row r="149" spans="1:10" x14ac:dyDescent="0.25">
      <c r="A149">
        <v>-4.0645562000000003E-2</v>
      </c>
      <c r="B149">
        <v>-1.982826E-2</v>
      </c>
      <c r="C149">
        <v>3.6436830000000003E-2</v>
      </c>
      <c r="D149">
        <v>-1.512448E-3</v>
      </c>
      <c r="E149">
        <v>2.1286759999999999E-3</v>
      </c>
      <c r="F149">
        <v>-4.95565E-4</v>
      </c>
      <c r="G149" s="1" t="s">
        <v>10</v>
      </c>
      <c r="H149" s="1" t="s">
        <v>10</v>
      </c>
      <c r="I149" s="1" t="s">
        <v>10</v>
      </c>
      <c r="J149" s="1" t="s">
        <v>10</v>
      </c>
    </row>
    <row r="150" spans="1:10" x14ac:dyDescent="0.25">
      <c r="A150">
        <v>-3.7394758E-2</v>
      </c>
      <c r="B150">
        <v>-1.7681384000000001E-2</v>
      </c>
      <c r="C150">
        <v>2.2511888000000001E-2</v>
      </c>
      <c r="D150">
        <v>-1.4695929999999999E-3</v>
      </c>
      <c r="E150">
        <v>2.1202690000000001E-3</v>
      </c>
      <c r="F150">
        <v>-3.8061200000000001E-4</v>
      </c>
      <c r="G150" s="1" t="s">
        <v>10</v>
      </c>
      <c r="H150" s="1" t="s">
        <v>10</v>
      </c>
      <c r="I150" s="1" t="s">
        <v>10</v>
      </c>
      <c r="J150" s="1" t="s">
        <v>10</v>
      </c>
    </row>
    <row r="151" spans="1:10" x14ac:dyDescent="0.25">
      <c r="A151">
        <v>-3.8001045999999997E-2</v>
      </c>
      <c r="B151">
        <v>-1.6340728999999998E-2</v>
      </c>
      <c r="C151">
        <v>2.4029254999999999E-2</v>
      </c>
      <c r="D151">
        <v>-1.3798860000000001E-3</v>
      </c>
      <c r="E151">
        <v>2.1530519999999999E-3</v>
      </c>
      <c r="F151">
        <v>-4.6897600000000002E-4</v>
      </c>
      <c r="G151" s="1" t="s">
        <v>10</v>
      </c>
      <c r="H151" s="1" t="s">
        <v>10</v>
      </c>
      <c r="I151" s="1" t="s">
        <v>10</v>
      </c>
      <c r="J151" s="1" t="s">
        <v>10</v>
      </c>
    </row>
    <row r="152" spans="1:10" x14ac:dyDescent="0.25">
      <c r="A152">
        <v>-3.8920204999999999E-2</v>
      </c>
      <c r="B152">
        <v>-1.5798586999999999E-2</v>
      </c>
      <c r="C152">
        <v>2.6134181999999999E-2</v>
      </c>
      <c r="D152">
        <v>-1.3422600000000001E-3</v>
      </c>
      <c r="E152">
        <v>2.026173E-3</v>
      </c>
      <c r="F152">
        <v>-3.85552E-4</v>
      </c>
      <c r="G152" s="1" t="s">
        <v>10</v>
      </c>
      <c r="H152" s="1" t="s">
        <v>10</v>
      </c>
      <c r="I152" s="1" t="s">
        <v>10</v>
      </c>
      <c r="J152" s="1" t="s">
        <v>10</v>
      </c>
    </row>
    <row r="153" spans="1:10" x14ac:dyDescent="0.25">
      <c r="A153">
        <v>-3.9435677000000002E-2</v>
      </c>
      <c r="B153">
        <v>-1.8852619000000001E-2</v>
      </c>
      <c r="C153">
        <v>2.9209662000000001E-2</v>
      </c>
      <c r="D153">
        <v>-1.5001630000000001E-3</v>
      </c>
      <c r="E153">
        <v>2.1848560000000002E-3</v>
      </c>
      <c r="F153">
        <v>-4.9726800000000004E-4</v>
      </c>
      <c r="G153" s="1" t="s">
        <v>10</v>
      </c>
      <c r="H153" s="1" t="s">
        <v>10</v>
      </c>
      <c r="I153" s="1" t="s">
        <v>10</v>
      </c>
      <c r="J153" s="1" t="s">
        <v>10</v>
      </c>
    </row>
    <row r="154" spans="1:10" x14ac:dyDescent="0.25">
      <c r="A154">
        <v>-3.4873861999999999E-2</v>
      </c>
      <c r="B154">
        <v>-1.7159928000000001E-2</v>
      </c>
      <c r="C154">
        <v>2.8554954E-2</v>
      </c>
      <c r="D154">
        <v>-1.317578E-3</v>
      </c>
      <c r="E154">
        <v>2.092114E-3</v>
      </c>
      <c r="F154">
        <v>-4.58918E-4</v>
      </c>
      <c r="G154" s="1" t="s">
        <v>10</v>
      </c>
      <c r="H154" s="1" t="s">
        <v>10</v>
      </c>
      <c r="I154" s="1" t="s">
        <v>10</v>
      </c>
      <c r="J154" s="1" t="s">
        <v>10</v>
      </c>
    </row>
    <row r="155" spans="1:10" x14ac:dyDescent="0.25">
      <c r="A155">
        <v>-3.8312803999999999E-2</v>
      </c>
      <c r="B155">
        <v>-1.9518252E-2</v>
      </c>
      <c r="C155">
        <v>3.3289533000000003E-2</v>
      </c>
      <c r="D155">
        <v>-1.4943249999999999E-3</v>
      </c>
      <c r="E155">
        <v>2.179968E-3</v>
      </c>
      <c r="F155">
        <v>-4.7864199999999999E-4</v>
      </c>
      <c r="G155" s="1" t="s">
        <v>10</v>
      </c>
      <c r="H155" s="1" t="s">
        <v>10</v>
      </c>
      <c r="I155" s="1" t="s">
        <v>10</v>
      </c>
      <c r="J155" s="1" t="s">
        <v>10</v>
      </c>
    </row>
    <row r="156" spans="1:10" x14ac:dyDescent="0.25">
      <c r="A156">
        <v>-3.4557227000000003E-2</v>
      </c>
      <c r="B156">
        <v>-1.5665012999999998E-2</v>
      </c>
      <c r="C156">
        <v>1.822878E-2</v>
      </c>
      <c r="D156">
        <v>-1.1782260000000001E-3</v>
      </c>
      <c r="E156">
        <v>2.159308E-3</v>
      </c>
      <c r="F156">
        <v>-4.0465899999999998E-4</v>
      </c>
      <c r="G156" s="1" t="s">
        <v>10</v>
      </c>
      <c r="H156" s="1" t="s">
        <v>10</v>
      </c>
      <c r="I156" s="1" t="s">
        <v>10</v>
      </c>
      <c r="J156" s="1" t="s">
        <v>10</v>
      </c>
    </row>
    <row r="157" spans="1:10" x14ac:dyDescent="0.25">
      <c r="A157">
        <v>-3.8928173000000003E-2</v>
      </c>
      <c r="B157">
        <v>-1.8145254E-2</v>
      </c>
      <c r="C157">
        <v>3.3806369000000003E-2</v>
      </c>
      <c r="D157">
        <v>-1.4033520000000001E-3</v>
      </c>
      <c r="E157">
        <v>2.076512E-3</v>
      </c>
      <c r="F157">
        <v>-5.1244099999999998E-4</v>
      </c>
      <c r="G157" s="1" t="s">
        <v>10</v>
      </c>
      <c r="H157" s="1" t="s">
        <v>10</v>
      </c>
      <c r="I157" s="1" t="s">
        <v>10</v>
      </c>
      <c r="J157" s="1" t="s">
        <v>10</v>
      </c>
    </row>
    <row r="158" spans="1:10" x14ac:dyDescent="0.25">
      <c r="A158">
        <v>-3.7761725000000003E-2</v>
      </c>
      <c r="B158">
        <v>-1.9156600999999999E-2</v>
      </c>
      <c r="C158">
        <v>3.1692892E-2</v>
      </c>
      <c r="D158">
        <v>-1.3709600000000001E-3</v>
      </c>
      <c r="E158">
        <v>2.1238609999999999E-3</v>
      </c>
      <c r="F158">
        <v>-4.8607300000000001E-4</v>
      </c>
      <c r="G158" s="1" t="s">
        <v>10</v>
      </c>
      <c r="H158" s="1" t="s">
        <v>10</v>
      </c>
      <c r="I158" s="1" t="s">
        <v>10</v>
      </c>
      <c r="J158" s="1" t="s">
        <v>10</v>
      </c>
    </row>
    <row r="159" spans="1:10" x14ac:dyDescent="0.25">
      <c r="A159">
        <v>-4.1190349000000001E-2</v>
      </c>
      <c r="B159">
        <v>-1.9195951999999999E-2</v>
      </c>
      <c r="C159">
        <v>3.1791779999999999E-2</v>
      </c>
      <c r="D159">
        <v>-1.474265E-3</v>
      </c>
      <c r="E159">
        <v>2.2893280000000002E-3</v>
      </c>
      <c r="F159">
        <v>-5.14308E-4</v>
      </c>
      <c r="G159" s="1" t="s">
        <v>10</v>
      </c>
      <c r="H159" s="1" t="s">
        <v>10</v>
      </c>
      <c r="I159" s="1" t="s">
        <v>10</v>
      </c>
      <c r="J159" s="1" t="s">
        <v>10</v>
      </c>
    </row>
    <row r="160" spans="1:10" x14ac:dyDescent="0.25">
      <c r="A160">
        <v>-3.9240308000000002E-2</v>
      </c>
      <c r="B160">
        <v>-1.6000298999999999E-2</v>
      </c>
      <c r="C160">
        <v>3.4879368000000001E-2</v>
      </c>
      <c r="D160">
        <v>-1.4062289999999999E-3</v>
      </c>
      <c r="E160">
        <v>2.1639789999999999E-3</v>
      </c>
      <c r="F160">
        <v>-4.48293E-4</v>
      </c>
      <c r="G160" s="1" t="s">
        <v>10</v>
      </c>
      <c r="H160" s="1" t="s">
        <v>10</v>
      </c>
      <c r="I160" s="1" t="s">
        <v>10</v>
      </c>
      <c r="J160" s="1" t="s">
        <v>10</v>
      </c>
    </row>
    <row r="161" spans="1:10" x14ac:dyDescent="0.25">
      <c r="A161">
        <v>-4.0878035E-2</v>
      </c>
      <c r="B161">
        <v>-2.0012027000000002E-2</v>
      </c>
      <c r="C161">
        <v>2.8727727000000002E-2</v>
      </c>
      <c r="D161">
        <v>-1.5128660000000001E-3</v>
      </c>
      <c r="E161">
        <v>2.1839170000000001E-3</v>
      </c>
      <c r="F161">
        <v>-4.5222699999999998E-4</v>
      </c>
      <c r="G161" s="1" t="s">
        <v>10</v>
      </c>
      <c r="H161" s="1" t="s">
        <v>10</v>
      </c>
      <c r="I161" s="1" t="s">
        <v>10</v>
      </c>
      <c r="J161" s="1" t="s">
        <v>10</v>
      </c>
    </row>
    <row r="162" spans="1:10" x14ac:dyDescent="0.25">
      <c r="A162">
        <v>-3.5111195999999997E-2</v>
      </c>
      <c r="B162">
        <v>-1.8020846E-2</v>
      </c>
      <c r="C162">
        <v>2.4499051000000001E-2</v>
      </c>
      <c r="D162">
        <v>-1.430085E-3</v>
      </c>
      <c r="E162">
        <v>2.13701E-3</v>
      </c>
      <c r="F162">
        <v>-3.4414299999999999E-4</v>
      </c>
      <c r="G162" s="1" t="s">
        <v>10</v>
      </c>
      <c r="H162" s="1" t="s">
        <v>10</v>
      </c>
      <c r="I162" s="1" t="s">
        <v>10</v>
      </c>
      <c r="J162" s="1" t="s">
        <v>10</v>
      </c>
    </row>
    <row r="163" spans="1:10" x14ac:dyDescent="0.25">
      <c r="A163">
        <v>-3.8327474E-2</v>
      </c>
      <c r="B163">
        <v>-1.7498146999999999E-2</v>
      </c>
      <c r="C163">
        <v>3.076572E-2</v>
      </c>
      <c r="D163">
        <v>-1.468306E-3</v>
      </c>
      <c r="E163">
        <v>2.094767E-3</v>
      </c>
      <c r="F163">
        <v>-3.9637899999999998E-4</v>
      </c>
      <c r="G163" s="1" t="s">
        <v>10</v>
      </c>
      <c r="H163" s="1" t="s">
        <v>10</v>
      </c>
      <c r="I163" s="1" t="s">
        <v>10</v>
      </c>
      <c r="J163" s="1" t="s">
        <v>10</v>
      </c>
    </row>
    <row r="164" spans="1:10" x14ac:dyDescent="0.25">
      <c r="A164">
        <v>-4.0057927E-2</v>
      </c>
      <c r="B164">
        <v>-1.6487447999999998E-2</v>
      </c>
      <c r="C164">
        <v>2.9223636000000001E-2</v>
      </c>
      <c r="D164">
        <v>-1.396698E-3</v>
      </c>
      <c r="E164">
        <v>2.1153209999999999E-3</v>
      </c>
      <c r="F164">
        <v>-5.0359299999999999E-4</v>
      </c>
      <c r="G164" s="1" t="s">
        <v>10</v>
      </c>
      <c r="H164" s="1" t="s">
        <v>10</v>
      </c>
      <c r="I164" s="1" t="s">
        <v>10</v>
      </c>
      <c r="J164" s="1" t="s">
        <v>10</v>
      </c>
    </row>
    <row r="165" spans="1:10" x14ac:dyDescent="0.25">
      <c r="A165">
        <v>-3.6839656999999998E-2</v>
      </c>
      <c r="B165">
        <v>-1.737849E-2</v>
      </c>
      <c r="C165">
        <v>2.8125583999999999E-2</v>
      </c>
      <c r="D165">
        <v>-1.4681970000000001E-3</v>
      </c>
      <c r="E165">
        <v>2.249525E-3</v>
      </c>
      <c r="F165">
        <v>-4.7033099999999999E-4</v>
      </c>
      <c r="G165" s="1" t="s">
        <v>10</v>
      </c>
      <c r="H165" s="1" t="s">
        <v>10</v>
      </c>
      <c r="I165" s="1" t="s">
        <v>10</v>
      </c>
      <c r="J165" s="1" t="s">
        <v>10</v>
      </c>
    </row>
    <row r="166" spans="1:10" x14ac:dyDescent="0.25">
      <c r="A166">
        <v>-4.1226588000000002E-2</v>
      </c>
      <c r="B166">
        <v>-2.0830574000000001E-2</v>
      </c>
      <c r="C166">
        <v>3.5882045000000001E-2</v>
      </c>
      <c r="D166">
        <v>-1.4501570000000001E-3</v>
      </c>
      <c r="E166">
        <v>2.1956940000000002E-3</v>
      </c>
      <c r="F166">
        <v>-5.2228599999999995E-4</v>
      </c>
      <c r="G166" s="1" t="s">
        <v>10</v>
      </c>
      <c r="H166" s="1" t="s">
        <v>10</v>
      </c>
      <c r="I166" s="1" t="s">
        <v>10</v>
      </c>
      <c r="J166" s="1" t="s">
        <v>10</v>
      </c>
    </row>
    <row r="167" spans="1:10" x14ac:dyDescent="0.25">
      <c r="A167">
        <v>-3.7438939999999997E-2</v>
      </c>
      <c r="B167">
        <v>-1.7990537000000001E-2</v>
      </c>
      <c r="C167">
        <v>2.7072432E-2</v>
      </c>
      <c r="D167">
        <v>-1.371372E-3</v>
      </c>
      <c r="E167">
        <v>2.0956429999999999E-3</v>
      </c>
      <c r="F167">
        <v>-5.0490599999999995E-4</v>
      </c>
      <c r="G167" s="1" t="s">
        <v>10</v>
      </c>
      <c r="H167" s="1" t="s">
        <v>10</v>
      </c>
      <c r="I167" s="1" t="s">
        <v>10</v>
      </c>
      <c r="J167" s="1" t="s">
        <v>10</v>
      </c>
    </row>
    <row r="168" spans="1:10" x14ac:dyDescent="0.25">
      <c r="A168">
        <v>-3.9459210000000002E-2</v>
      </c>
      <c r="B168">
        <v>-1.9172000000000002E-2</v>
      </c>
      <c r="C168">
        <v>2.9205207E-2</v>
      </c>
      <c r="D168">
        <v>-1.458551E-3</v>
      </c>
      <c r="E168">
        <v>2.1595070000000002E-3</v>
      </c>
      <c r="F168">
        <v>-4.3324299999999999E-4</v>
      </c>
      <c r="G168" s="1" t="s">
        <v>10</v>
      </c>
      <c r="H168" s="1" t="s">
        <v>10</v>
      </c>
      <c r="I168" s="1" t="s">
        <v>10</v>
      </c>
      <c r="J168" s="1" t="s">
        <v>10</v>
      </c>
    </row>
    <row r="169" spans="1:10" x14ac:dyDescent="0.25">
      <c r="A169">
        <v>-4.2018112000000003E-2</v>
      </c>
      <c r="B169">
        <v>-2.1025952000000001E-2</v>
      </c>
      <c r="C169">
        <v>3.1323879999999998E-2</v>
      </c>
      <c r="D169">
        <v>-1.5852489999999999E-3</v>
      </c>
      <c r="E169">
        <v>2.2301980000000001E-3</v>
      </c>
      <c r="F169">
        <v>-5.0721299999999996E-4</v>
      </c>
      <c r="G169" s="1" t="s">
        <v>10</v>
      </c>
      <c r="H169" s="1" t="s">
        <v>10</v>
      </c>
      <c r="I169" s="1" t="s">
        <v>10</v>
      </c>
      <c r="J169" s="1" t="s">
        <v>10</v>
      </c>
    </row>
    <row r="170" spans="1:10" x14ac:dyDescent="0.25">
      <c r="A170">
        <v>-3.9445533999999997E-2</v>
      </c>
      <c r="B170">
        <v>-1.9176707000000001E-2</v>
      </c>
      <c r="C170">
        <v>3.1297624000000003E-2</v>
      </c>
      <c r="D170">
        <v>-1.5486129999999999E-3</v>
      </c>
      <c r="E170">
        <v>2.1244089999999998E-3</v>
      </c>
      <c r="F170">
        <v>-4.6119899999999997E-4</v>
      </c>
      <c r="G170" s="1" t="s">
        <v>10</v>
      </c>
      <c r="H170" s="1" t="s">
        <v>10</v>
      </c>
      <c r="I170" s="1" t="s">
        <v>10</v>
      </c>
      <c r="J170" s="1" t="s">
        <v>10</v>
      </c>
    </row>
    <row r="171" spans="1:10" x14ac:dyDescent="0.25">
      <c r="A171">
        <v>-3.7774808999999999E-2</v>
      </c>
      <c r="B171">
        <v>-1.8155046000000001E-2</v>
      </c>
      <c r="C171">
        <v>3.6852714000000002E-2</v>
      </c>
      <c r="D171">
        <v>-1.4204650000000001E-3</v>
      </c>
      <c r="E171">
        <v>2.088889E-3</v>
      </c>
      <c r="F171">
        <v>-5.9390699999999996E-4</v>
      </c>
      <c r="G171" s="1" t="s">
        <v>10</v>
      </c>
      <c r="H171" s="1" t="s">
        <v>10</v>
      </c>
      <c r="I171" s="1" t="s">
        <v>10</v>
      </c>
      <c r="J171" s="1" t="s">
        <v>10</v>
      </c>
    </row>
    <row r="172" spans="1:10" x14ac:dyDescent="0.25">
      <c r="A172">
        <v>-3.6309026000000001E-2</v>
      </c>
      <c r="B172">
        <v>-1.7641569999999999E-2</v>
      </c>
      <c r="C172">
        <v>2.7581319E-2</v>
      </c>
      <c r="D172">
        <v>-1.3519630000000001E-3</v>
      </c>
      <c r="E172">
        <v>2.0229079999999999E-3</v>
      </c>
      <c r="F172">
        <v>-4.32018E-4</v>
      </c>
      <c r="G172" s="1" t="s">
        <v>10</v>
      </c>
      <c r="H172" s="1" t="s">
        <v>10</v>
      </c>
      <c r="I172" s="1" t="s">
        <v>10</v>
      </c>
      <c r="J172" s="1" t="s">
        <v>10</v>
      </c>
    </row>
    <row r="173" spans="1:10" x14ac:dyDescent="0.25">
      <c r="A173">
        <v>-3.9141621000000001E-2</v>
      </c>
      <c r="B173">
        <v>-1.8020734E-2</v>
      </c>
      <c r="C173">
        <v>2.8226560000000001E-2</v>
      </c>
      <c r="D173">
        <v>-1.54868E-3</v>
      </c>
      <c r="E173">
        <v>2.1467970000000002E-3</v>
      </c>
      <c r="F173">
        <v>-4.25456E-4</v>
      </c>
      <c r="G173" s="1" t="s">
        <v>10</v>
      </c>
      <c r="H173" s="1" t="s">
        <v>10</v>
      </c>
      <c r="I173" s="1" t="s">
        <v>10</v>
      </c>
      <c r="J173" s="1" t="s">
        <v>10</v>
      </c>
    </row>
    <row r="174" spans="1:10" x14ac:dyDescent="0.25">
      <c r="A174">
        <v>-4.0063693999999997E-2</v>
      </c>
      <c r="B174">
        <v>-1.6859394E-2</v>
      </c>
      <c r="C174">
        <v>3.2303079999999998E-2</v>
      </c>
      <c r="D174">
        <v>-1.4313679999999999E-3</v>
      </c>
      <c r="E174">
        <v>2.2677579999999999E-3</v>
      </c>
      <c r="F174">
        <v>-4.9492199999999996E-4</v>
      </c>
      <c r="G174" s="1" t="s">
        <v>10</v>
      </c>
      <c r="H174" s="1" t="s">
        <v>10</v>
      </c>
      <c r="I174" s="1" t="s">
        <v>10</v>
      </c>
      <c r="J174" s="1" t="s">
        <v>10</v>
      </c>
    </row>
    <row r="175" spans="1:10" x14ac:dyDescent="0.25">
      <c r="A175">
        <v>-3.8854095999999998E-2</v>
      </c>
      <c r="B175">
        <v>-1.8171493E-2</v>
      </c>
      <c r="C175">
        <v>3.0323599999999999E-2</v>
      </c>
      <c r="D175">
        <v>-1.625179E-3</v>
      </c>
      <c r="E175">
        <v>2.0318329999999998E-3</v>
      </c>
      <c r="F175">
        <v>-4.0779999999999999E-4</v>
      </c>
      <c r="G175" s="1" t="s">
        <v>10</v>
      </c>
      <c r="H175" s="1" t="s">
        <v>10</v>
      </c>
      <c r="I175" s="1" t="s">
        <v>10</v>
      </c>
      <c r="J175" s="1" t="s">
        <v>10</v>
      </c>
    </row>
    <row r="176" spans="1:10" x14ac:dyDescent="0.25">
      <c r="A176">
        <v>-3.9500341000000001E-2</v>
      </c>
      <c r="B176">
        <v>-1.7486699000000001E-2</v>
      </c>
      <c r="C176">
        <v>2.9685660999999999E-2</v>
      </c>
      <c r="D176">
        <v>-1.334418E-3</v>
      </c>
      <c r="E176">
        <v>2.152031E-3</v>
      </c>
      <c r="F176">
        <v>-4.7596100000000001E-4</v>
      </c>
      <c r="G176" s="1" t="s">
        <v>10</v>
      </c>
      <c r="H176" s="1" t="s">
        <v>10</v>
      </c>
      <c r="I176" s="1" t="s">
        <v>10</v>
      </c>
      <c r="J176" s="1" t="s">
        <v>10</v>
      </c>
    </row>
    <row r="177" spans="1:10" x14ac:dyDescent="0.25">
      <c r="A177">
        <v>-4.2044826E-2</v>
      </c>
      <c r="B177">
        <v>-1.7323732000000001E-2</v>
      </c>
      <c r="C177">
        <v>2.4622884000000001E-2</v>
      </c>
      <c r="D177">
        <v>-1.390156E-3</v>
      </c>
      <c r="E177">
        <v>2.164273E-3</v>
      </c>
      <c r="F177">
        <v>-4.9534100000000005E-4</v>
      </c>
      <c r="G177" s="1" t="s">
        <v>10</v>
      </c>
      <c r="H177" s="1" t="s">
        <v>10</v>
      </c>
      <c r="I177" s="1" t="s">
        <v>10</v>
      </c>
      <c r="J177" s="1" t="s">
        <v>10</v>
      </c>
    </row>
    <row r="178" spans="1:10" x14ac:dyDescent="0.25">
      <c r="A178">
        <v>-3.5164803000000001E-2</v>
      </c>
      <c r="B178">
        <v>-1.6333166999999999E-2</v>
      </c>
      <c r="C178">
        <v>3.2260913000000002E-2</v>
      </c>
      <c r="D178">
        <v>-1.4707819999999999E-3</v>
      </c>
      <c r="E178">
        <v>2.033268E-3</v>
      </c>
      <c r="F178">
        <v>-3.8737599999999999E-4</v>
      </c>
      <c r="G178" s="1" t="s">
        <v>10</v>
      </c>
      <c r="H178" s="1" t="s">
        <v>10</v>
      </c>
      <c r="I178" s="1" t="s">
        <v>10</v>
      </c>
      <c r="J178" s="1" t="s">
        <v>10</v>
      </c>
    </row>
    <row r="179" spans="1:10" x14ac:dyDescent="0.25">
      <c r="A179">
        <v>-3.7393353999999997E-2</v>
      </c>
      <c r="B179">
        <v>-1.8351836E-2</v>
      </c>
      <c r="C179">
        <v>2.3504119E-2</v>
      </c>
      <c r="D179">
        <v>-1.448932E-3</v>
      </c>
      <c r="E179">
        <v>2.1547630000000001E-3</v>
      </c>
      <c r="F179">
        <v>-4.4380400000000001E-4</v>
      </c>
      <c r="G179" s="1" t="s">
        <v>10</v>
      </c>
      <c r="H179" s="1" t="s">
        <v>10</v>
      </c>
      <c r="I179" s="1" t="s">
        <v>10</v>
      </c>
      <c r="J179" s="1" t="s">
        <v>10</v>
      </c>
    </row>
    <row r="180" spans="1:10" x14ac:dyDescent="0.25">
      <c r="A180">
        <v>-3.6880553000000003E-2</v>
      </c>
      <c r="B180">
        <v>-1.529694E-2</v>
      </c>
      <c r="C180">
        <v>2.3525119000000001E-2</v>
      </c>
      <c r="D180">
        <v>-1.3368379999999999E-3</v>
      </c>
      <c r="E180">
        <v>1.9698929999999999E-3</v>
      </c>
      <c r="F180">
        <v>-3.8634599999999998E-4</v>
      </c>
      <c r="G180" s="1" t="s">
        <v>10</v>
      </c>
      <c r="H180" s="1" t="s">
        <v>10</v>
      </c>
      <c r="I180" s="1" t="s">
        <v>10</v>
      </c>
      <c r="J180" s="1" t="s">
        <v>10</v>
      </c>
    </row>
    <row r="181" spans="1:10" x14ac:dyDescent="0.25">
      <c r="A181">
        <v>-3.8016758999999997E-2</v>
      </c>
      <c r="B181">
        <v>-1.9027364000000001E-2</v>
      </c>
      <c r="C181">
        <v>3.4328837000000001E-2</v>
      </c>
      <c r="D181">
        <v>-1.5336880000000001E-3</v>
      </c>
      <c r="E181">
        <v>2.1847590000000001E-3</v>
      </c>
      <c r="F181">
        <v>-5.06121E-4</v>
      </c>
      <c r="G181" s="1" t="s">
        <v>10</v>
      </c>
      <c r="H181" s="1" t="s">
        <v>10</v>
      </c>
      <c r="I181" s="1" t="s">
        <v>10</v>
      </c>
      <c r="J181" s="1" t="s">
        <v>10</v>
      </c>
    </row>
    <row r="182" spans="1:10" x14ac:dyDescent="0.25">
      <c r="A182">
        <v>-3.9160140000000003E-2</v>
      </c>
      <c r="B182">
        <v>-1.8341321000000001E-2</v>
      </c>
      <c r="C182">
        <v>2.5015165999999998E-2</v>
      </c>
      <c r="D182">
        <v>-1.3300230000000001E-3</v>
      </c>
      <c r="E182">
        <v>2.226469E-3</v>
      </c>
      <c r="F182">
        <v>-5.2287799999999995E-4</v>
      </c>
      <c r="G182" s="1" t="s">
        <v>10</v>
      </c>
      <c r="H182" s="1" t="s">
        <v>10</v>
      </c>
      <c r="I182" s="1" t="s">
        <v>10</v>
      </c>
      <c r="J182" s="1" t="s">
        <v>10</v>
      </c>
    </row>
    <row r="183" spans="1:10" x14ac:dyDescent="0.25">
      <c r="A183">
        <v>-3.9775141E-2</v>
      </c>
      <c r="B183">
        <v>-1.8320152999999999E-2</v>
      </c>
      <c r="C183">
        <v>3.0717169999999999E-2</v>
      </c>
      <c r="D183">
        <v>-1.374934E-3</v>
      </c>
      <c r="E183">
        <v>2.1380399999999999E-3</v>
      </c>
      <c r="F183">
        <v>-5.2178200000000004E-4</v>
      </c>
      <c r="G183" s="1" t="s">
        <v>10</v>
      </c>
      <c r="H183" s="1" t="s">
        <v>10</v>
      </c>
      <c r="I183" s="1" t="s">
        <v>10</v>
      </c>
      <c r="J183" s="1" t="s">
        <v>10</v>
      </c>
    </row>
    <row r="184" spans="1:10" x14ac:dyDescent="0.25">
      <c r="A184">
        <v>-3.7420294999999999E-2</v>
      </c>
      <c r="B184">
        <v>-1.5706984E-2</v>
      </c>
      <c r="C184">
        <v>2.7633402000000001E-2</v>
      </c>
      <c r="D184">
        <v>-1.4480509999999999E-3</v>
      </c>
      <c r="E184">
        <v>2.2391210000000002E-3</v>
      </c>
      <c r="F184">
        <v>-5.1469500000000002E-4</v>
      </c>
      <c r="G184" s="1" t="s">
        <v>10</v>
      </c>
      <c r="H184" s="1" t="s">
        <v>10</v>
      </c>
      <c r="I184" s="1" t="s">
        <v>10</v>
      </c>
      <c r="J184" s="1" t="s">
        <v>10</v>
      </c>
    </row>
    <row r="185" spans="1:10" x14ac:dyDescent="0.25">
      <c r="A185">
        <v>-3.7744313000000002E-2</v>
      </c>
      <c r="B185">
        <v>-1.7163105000000001E-2</v>
      </c>
      <c r="C185">
        <v>2.8638073999999999E-2</v>
      </c>
      <c r="D185">
        <v>-1.376033E-3</v>
      </c>
      <c r="E185">
        <v>2.1239060000000001E-3</v>
      </c>
      <c r="F185">
        <v>-4.86224E-4</v>
      </c>
      <c r="G185" s="1" t="s">
        <v>10</v>
      </c>
      <c r="H185" s="1" t="s">
        <v>10</v>
      </c>
      <c r="I185" s="1" t="s">
        <v>10</v>
      </c>
      <c r="J185" s="1" t="s">
        <v>10</v>
      </c>
    </row>
    <row r="186" spans="1:10" x14ac:dyDescent="0.25">
      <c r="A186">
        <v>-3.7446226999999999E-2</v>
      </c>
      <c r="B186">
        <v>-1.8342480000000001E-2</v>
      </c>
      <c r="C186">
        <v>2.9660717E-2</v>
      </c>
      <c r="D186">
        <v>-1.4202609999999999E-3</v>
      </c>
      <c r="E186">
        <v>2.154268E-3</v>
      </c>
      <c r="F186">
        <v>-4.6909799999999999E-4</v>
      </c>
      <c r="G186" s="1" t="s">
        <v>10</v>
      </c>
      <c r="H186" s="1" t="s">
        <v>10</v>
      </c>
      <c r="I186" s="1" t="s">
        <v>10</v>
      </c>
      <c r="J186" s="1" t="s">
        <v>10</v>
      </c>
    </row>
    <row r="187" spans="1:10" x14ac:dyDescent="0.25">
      <c r="A187">
        <v>-4.2049351999999998E-2</v>
      </c>
      <c r="B187">
        <v>-1.8013050999999999E-2</v>
      </c>
      <c r="C187">
        <v>2.8237725000000002E-2</v>
      </c>
      <c r="D187">
        <v>-1.458424E-3</v>
      </c>
      <c r="E187">
        <v>2.2312109999999999E-3</v>
      </c>
      <c r="F187">
        <v>-4.7783999999999999E-4</v>
      </c>
      <c r="G187" s="1" t="s">
        <v>10</v>
      </c>
      <c r="H187" s="1" t="s">
        <v>10</v>
      </c>
      <c r="I187" s="1" t="s">
        <v>10</v>
      </c>
      <c r="J187" s="1" t="s">
        <v>10</v>
      </c>
    </row>
    <row r="188" spans="1:10" x14ac:dyDescent="0.25">
      <c r="A188">
        <v>-3.9483233999999999E-2</v>
      </c>
      <c r="B188">
        <v>-1.8827918999999999E-2</v>
      </c>
      <c r="C188">
        <v>3.388248E-2</v>
      </c>
      <c r="D188">
        <v>-1.529245E-3</v>
      </c>
      <c r="E188">
        <v>2.081407E-3</v>
      </c>
      <c r="F188">
        <v>-4.14752E-4</v>
      </c>
      <c r="G188" s="1" t="s">
        <v>10</v>
      </c>
      <c r="H188" s="1" t="s">
        <v>10</v>
      </c>
      <c r="I188" s="1" t="s">
        <v>10</v>
      </c>
      <c r="J188" s="1" t="s">
        <v>10</v>
      </c>
    </row>
    <row r="189" spans="1:10" x14ac:dyDescent="0.25">
      <c r="A189">
        <v>-3.8073535999999998E-2</v>
      </c>
      <c r="B189">
        <v>-1.9301239000000001E-2</v>
      </c>
      <c r="C189">
        <v>2.8104376E-2</v>
      </c>
      <c r="D189">
        <v>-1.295598E-3</v>
      </c>
      <c r="E189">
        <v>2.085127E-3</v>
      </c>
      <c r="F189">
        <v>-3.3159299999999998E-4</v>
      </c>
      <c r="G189" s="1" t="s">
        <v>10</v>
      </c>
      <c r="H189" s="1" t="s">
        <v>10</v>
      </c>
      <c r="I189" s="1" t="s">
        <v>10</v>
      </c>
      <c r="J189" s="1" t="s">
        <v>10</v>
      </c>
    </row>
    <row r="190" spans="1:10" x14ac:dyDescent="0.25">
      <c r="A190">
        <v>-4.0632191999999998E-2</v>
      </c>
      <c r="B190">
        <v>-1.8128404000000001E-2</v>
      </c>
      <c r="C190">
        <v>2.9308055999999999E-2</v>
      </c>
      <c r="D190">
        <v>-1.5037379999999999E-3</v>
      </c>
      <c r="E190">
        <v>1.967159E-3</v>
      </c>
      <c r="F190">
        <v>-3.5110600000000001E-4</v>
      </c>
      <c r="G190" s="1" t="s">
        <v>10</v>
      </c>
      <c r="H190" s="1" t="s">
        <v>10</v>
      </c>
      <c r="I190" s="1" t="s">
        <v>10</v>
      </c>
      <c r="J190" s="1" t="s">
        <v>10</v>
      </c>
    </row>
    <row r="191" spans="1:10" x14ac:dyDescent="0.25">
      <c r="A191">
        <v>-3.9500866000000003E-2</v>
      </c>
      <c r="B191">
        <v>-1.9834124000000002E-2</v>
      </c>
      <c r="C191">
        <v>3.4327146000000003E-2</v>
      </c>
      <c r="D191">
        <v>-1.4376689999999999E-3</v>
      </c>
      <c r="E191">
        <v>2.17614E-3</v>
      </c>
      <c r="F191">
        <v>-4.4104600000000001E-4</v>
      </c>
      <c r="G191" s="1" t="s">
        <v>10</v>
      </c>
      <c r="H191" s="1" t="s">
        <v>10</v>
      </c>
      <c r="I191" s="1" t="s">
        <v>10</v>
      </c>
      <c r="J191" s="1" t="s">
        <v>10</v>
      </c>
    </row>
    <row r="192" spans="1:10" x14ac:dyDescent="0.25">
      <c r="A192">
        <v>-3.8887549E-2</v>
      </c>
      <c r="B192">
        <v>-1.7491501E-2</v>
      </c>
      <c r="C192">
        <v>2.4559272E-2</v>
      </c>
      <c r="D192">
        <v>-1.3627909999999999E-3</v>
      </c>
      <c r="E192">
        <v>2.1286619999999999E-3</v>
      </c>
      <c r="F192">
        <v>-3.9615400000000002E-4</v>
      </c>
      <c r="G192" s="1" t="s">
        <v>10</v>
      </c>
      <c r="H192" s="1" t="s">
        <v>10</v>
      </c>
      <c r="I192" s="1" t="s">
        <v>10</v>
      </c>
      <c r="J192" s="1" t="s">
        <v>10</v>
      </c>
    </row>
    <row r="193" spans="1:10" x14ac:dyDescent="0.25">
      <c r="A193">
        <v>-3.4330856E-2</v>
      </c>
      <c r="B193">
        <v>-1.7479306E-2</v>
      </c>
      <c r="C193">
        <v>3.0080918000000002E-2</v>
      </c>
      <c r="D193">
        <v>-1.2764849999999999E-3</v>
      </c>
      <c r="E193">
        <v>2.0600869999999999E-3</v>
      </c>
      <c r="F193">
        <v>-3.9468700000000001E-4</v>
      </c>
      <c r="G193" s="1" t="s">
        <v>10</v>
      </c>
      <c r="H193" s="1" t="s">
        <v>10</v>
      </c>
      <c r="I193" s="1" t="s">
        <v>10</v>
      </c>
      <c r="J193" s="1" t="s">
        <v>10</v>
      </c>
    </row>
    <row r="194" spans="1:10" x14ac:dyDescent="0.25">
      <c r="A194">
        <v>-3.7419222000000002E-2</v>
      </c>
      <c r="B194">
        <v>-2.0010917999999999E-2</v>
      </c>
      <c r="C194">
        <v>2.8169568999999998E-2</v>
      </c>
      <c r="D194">
        <v>-1.52808E-3</v>
      </c>
      <c r="E194">
        <v>2.1021120000000002E-3</v>
      </c>
      <c r="F194">
        <v>-3.4463799999999998E-4</v>
      </c>
      <c r="G194" s="1" t="s">
        <v>10</v>
      </c>
      <c r="H194" s="1" t="s">
        <v>10</v>
      </c>
      <c r="I194" s="1" t="s">
        <v>10</v>
      </c>
      <c r="J194" s="1" t="s">
        <v>10</v>
      </c>
    </row>
    <row r="195" spans="1:10" x14ac:dyDescent="0.25">
      <c r="A195">
        <v>-3.6312044000000002E-2</v>
      </c>
      <c r="B195">
        <v>-1.7645516E-2</v>
      </c>
      <c r="C195">
        <v>2.6529226E-2</v>
      </c>
      <c r="D195">
        <v>-1.307194E-3</v>
      </c>
      <c r="E195">
        <v>2.0660420000000001E-3</v>
      </c>
      <c r="F195">
        <v>-4.3171300000000002E-4</v>
      </c>
      <c r="G195" s="1" t="s">
        <v>10</v>
      </c>
      <c r="H195" s="1" t="s">
        <v>10</v>
      </c>
      <c r="I195" s="1" t="s">
        <v>10</v>
      </c>
      <c r="J195" s="1" t="s">
        <v>10</v>
      </c>
    </row>
    <row r="196" spans="1:10" x14ac:dyDescent="0.25">
      <c r="A196">
        <v>-3.6383952999999997E-2</v>
      </c>
      <c r="B196">
        <v>-1.8622005000000001E-2</v>
      </c>
      <c r="C196">
        <v>3.5247191999999997E-2</v>
      </c>
      <c r="D196">
        <v>-1.2759819999999999E-3</v>
      </c>
      <c r="E196">
        <v>2.0228260000000001E-3</v>
      </c>
      <c r="F196">
        <v>-4.5655199999999999E-4</v>
      </c>
      <c r="G196" s="1" t="s">
        <v>10</v>
      </c>
      <c r="H196" s="1" t="s">
        <v>10</v>
      </c>
      <c r="I196" s="1" t="s">
        <v>10</v>
      </c>
      <c r="J196" s="1" t="s">
        <v>10</v>
      </c>
    </row>
    <row r="197" spans="1:10" x14ac:dyDescent="0.25">
      <c r="A197">
        <v>-4.0045332000000003E-2</v>
      </c>
      <c r="B197">
        <v>-1.8155318E-2</v>
      </c>
      <c r="C197">
        <v>2.5071057000000001E-2</v>
      </c>
      <c r="D197">
        <v>-1.3410220000000001E-3</v>
      </c>
      <c r="E197">
        <v>2.1589970000000002E-3</v>
      </c>
      <c r="F197">
        <v>-4.3191300000000002E-4</v>
      </c>
      <c r="G197" s="1" t="s">
        <v>10</v>
      </c>
      <c r="H197" s="1" t="s">
        <v>10</v>
      </c>
      <c r="I197" s="1" t="s">
        <v>10</v>
      </c>
      <c r="J197" s="1" t="s">
        <v>10</v>
      </c>
    </row>
    <row r="198" spans="1:10" x14ac:dyDescent="0.25">
      <c r="A198">
        <v>-3.7167534000000002E-2</v>
      </c>
      <c r="B198">
        <v>-1.6172876999999999E-2</v>
      </c>
      <c r="C198">
        <v>2.7073657000000001E-2</v>
      </c>
      <c r="D198">
        <v>-1.334287E-3</v>
      </c>
      <c r="E198">
        <v>2.168966E-3</v>
      </c>
      <c r="F198">
        <v>-4.8593300000000002E-4</v>
      </c>
      <c r="G198" s="1" t="s">
        <v>10</v>
      </c>
      <c r="H198" s="1" t="s">
        <v>10</v>
      </c>
      <c r="I198" s="1" t="s">
        <v>10</v>
      </c>
      <c r="J198" s="1" t="s">
        <v>10</v>
      </c>
    </row>
    <row r="199" spans="1:10" x14ac:dyDescent="0.25">
      <c r="A199">
        <v>-4.0875706999999997E-2</v>
      </c>
      <c r="B199">
        <v>-1.9333927000000001E-2</v>
      </c>
      <c r="C199">
        <v>2.824194E-2</v>
      </c>
      <c r="D199">
        <v>-1.5341949999999999E-3</v>
      </c>
      <c r="E199">
        <v>2.1155319999999998E-3</v>
      </c>
      <c r="F199">
        <v>-4.4317899999999998E-4</v>
      </c>
      <c r="G199" s="1" t="s">
        <v>10</v>
      </c>
      <c r="H199" s="1" t="s">
        <v>10</v>
      </c>
      <c r="I199" s="1" t="s">
        <v>10</v>
      </c>
      <c r="J199" s="1" t="s">
        <v>10</v>
      </c>
    </row>
    <row r="200" spans="1:10" x14ac:dyDescent="0.25">
      <c r="A200">
        <v>-3.7128922000000002E-2</v>
      </c>
      <c r="B200">
        <v>-1.6501467999999998E-2</v>
      </c>
      <c r="C200">
        <v>2.5073524999999999E-2</v>
      </c>
      <c r="D200">
        <v>-1.4417779999999999E-3</v>
      </c>
      <c r="E200">
        <v>2.074495E-3</v>
      </c>
      <c r="F200">
        <v>-4.5162799999999998E-4</v>
      </c>
      <c r="G200" s="1" t="s">
        <v>10</v>
      </c>
      <c r="H200" s="1" t="s">
        <v>10</v>
      </c>
      <c r="I200" s="1" t="s">
        <v>10</v>
      </c>
      <c r="J200" s="1" t="s">
        <v>10</v>
      </c>
    </row>
    <row r="201" spans="1:10" x14ac:dyDescent="0.25">
      <c r="A201">
        <v>-3.6884612999999997E-2</v>
      </c>
      <c r="B201">
        <v>-1.8005434000000001E-2</v>
      </c>
      <c r="C201">
        <v>2.7595503E-2</v>
      </c>
      <c r="D201">
        <v>-1.3702009999999999E-3</v>
      </c>
      <c r="E201">
        <v>2.1566150000000002E-3</v>
      </c>
      <c r="F201">
        <v>-3.6922300000000001E-4</v>
      </c>
      <c r="G201" s="1" t="s">
        <v>10</v>
      </c>
      <c r="H201" s="1" t="s">
        <v>10</v>
      </c>
      <c r="I201" s="1" t="s">
        <v>10</v>
      </c>
      <c r="J201" s="1" t="s">
        <v>10</v>
      </c>
    </row>
    <row r="202" spans="1:10" x14ac:dyDescent="0.25">
      <c r="A202">
        <v>-3.5975425999999998E-2</v>
      </c>
      <c r="B202">
        <v>-1.7189923999999999E-2</v>
      </c>
      <c r="C202">
        <v>2.6551788999999999E-2</v>
      </c>
      <c r="D202">
        <v>-1.421669E-3</v>
      </c>
      <c r="E202">
        <v>2.163992E-3</v>
      </c>
      <c r="F202">
        <v>-4.8804799999999999E-4</v>
      </c>
      <c r="G202" s="1" t="s">
        <v>10</v>
      </c>
      <c r="H202" s="1" t="s">
        <v>10</v>
      </c>
      <c r="I202" s="1" t="s">
        <v>10</v>
      </c>
      <c r="J202" s="1" t="s">
        <v>10</v>
      </c>
    </row>
    <row r="203" spans="1:10" x14ac:dyDescent="0.25">
      <c r="A203">
        <v>-4.0026552999999999E-2</v>
      </c>
      <c r="B203">
        <v>-1.6490052000000002E-2</v>
      </c>
      <c r="C203">
        <v>2.8249735000000002E-2</v>
      </c>
      <c r="D203">
        <v>-1.50048E-3</v>
      </c>
      <c r="E203">
        <v>2.054775E-3</v>
      </c>
      <c r="F203">
        <v>-4.7804500000000002E-4</v>
      </c>
      <c r="G203" s="1" t="s">
        <v>10</v>
      </c>
      <c r="H203" s="1" t="s">
        <v>10</v>
      </c>
      <c r="I203" s="1" t="s">
        <v>10</v>
      </c>
      <c r="J203" s="1" t="s">
        <v>10</v>
      </c>
    </row>
    <row r="204" spans="1:10" x14ac:dyDescent="0.25">
      <c r="A204">
        <v>-3.8289495E-2</v>
      </c>
      <c r="B204">
        <v>-1.6843578000000001E-2</v>
      </c>
      <c r="C204">
        <v>2.5136591999999999E-2</v>
      </c>
      <c r="D204">
        <v>-1.4885180000000001E-3</v>
      </c>
      <c r="E204">
        <v>2.1120000000000002E-3</v>
      </c>
      <c r="F204">
        <v>-3.34428E-4</v>
      </c>
      <c r="G204" s="1" t="s">
        <v>10</v>
      </c>
      <c r="H204" s="1" t="s">
        <v>10</v>
      </c>
      <c r="I204" s="1" t="s">
        <v>10</v>
      </c>
      <c r="J204" s="1" t="s">
        <v>10</v>
      </c>
    </row>
    <row r="205" spans="1:10" x14ac:dyDescent="0.25">
      <c r="A205">
        <v>-3.9159975999999999E-2</v>
      </c>
      <c r="B205">
        <v>-1.7646767000000001E-2</v>
      </c>
      <c r="C205">
        <v>2.5105361E-2</v>
      </c>
      <c r="D205">
        <v>-1.4246339999999999E-3</v>
      </c>
      <c r="E205">
        <v>2.0462990000000001E-3</v>
      </c>
      <c r="F205">
        <v>-4.3293200000000002E-4</v>
      </c>
      <c r="G205" s="1" t="s">
        <v>10</v>
      </c>
      <c r="H205" s="1" t="s">
        <v>10</v>
      </c>
      <c r="I205" s="1" t="s">
        <v>10</v>
      </c>
      <c r="J205" s="1" t="s">
        <v>10</v>
      </c>
    </row>
    <row r="206" spans="1:10" x14ac:dyDescent="0.25">
      <c r="A206">
        <v>-3.5110719999999998E-2</v>
      </c>
      <c r="B206">
        <v>-1.8342254999999998E-2</v>
      </c>
      <c r="C206">
        <v>2.4986543E-2</v>
      </c>
      <c r="D206">
        <v>-1.405204E-3</v>
      </c>
      <c r="E206">
        <v>2.103522E-3</v>
      </c>
      <c r="F206">
        <v>-4.1613000000000002E-4</v>
      </c>
      <c r="G206" s="1" t="s">
        <v>10</v>
      </c>
      <c r="H206" s="1" t="s">
        <v>10</v>
      </c>
      <c r="I206" s="1" t="s">
        <v>10</v>
      </c>
      <c r="J206" s="1" t="s">
        <v>10</v>
      </c>
    </row>
    <row r="207" spans="1:10" x14ac:dyDescent="0.25">
      <c r="A207">
        <v>-4.0032579999999998E-2</v>
      </c>
      <c r="B207">
        <v>-1.7853810000000001E-2</v>
      </c>
      <c r="C207">
        <v>3.0311504E-2</v>
      </c>
      <c r="D207">
        <v>-1.5460249999999999E-3</v>
      </c>
      <c r="E207">
        <v>2.1730209999999998E-3</v>
      </c>
      <c r="F207">
        <v>-3.8845600000000002E-4</v>
      </c>
      <c r="G207" s="1" t="s">
        <v>10</v>
      </c>
      <c r="H207" s="1" t="s">
        <v>10</v>
      </c>
      <c r="I207" s="1" t="s">
        <v>10</v>
      </c>
      <c r="J207" s="1" t="s">
        <v>10</v>
      </c>
    </row>
    <row r="208" spans="1:10" x14ac:dyDescent="0.25">
      <c r="A208">
        <v>-3.9462756000000002E-2</v>
      </c>
      <c r="B208">
        <v>-1.9841686000000001E-2</v>
      </c>
      <c r="C208">
        <v>3.1767834000000002E-2</v>
      </c>
      <c r="D208">
        <v>-1.482426E-3</v>
      </c>
      <c r="E208">
        <v>2.1676930000000001E-3</v>
      </c>
      <c r="F208">
        <v>-4.6948600000000002E-4</v>
      </c>
      <c r="G208" s="1" t="s">
        <v>10</v>
      </c>
      <c r="H208" s="1" t="s">
        <v>10</v>
      </c>
      <c r="I208" s="1" t="s">
        <v>10</v>
      </c>
      <c r="J208" s="1" t="s">
        <v>10</v>
      </c>
    </row>
    <row r="209" spans="1:10" x14ac:dyDescent="0.25">
      <c r="A209">
        <v>-3.7799895E-2</v>
      </c>
      <c r="B209">
        <v>-1.5492419E-2</v>
      </c>
      <c r="C209">
        <v>2.7628494E-2</v>
      </c>
      <c r="D209">
        <v>-1.2788840000000001E-3</v>
      </c>
      <c r="E209">
        <v>2.1664729999999999E-3</v>
      </c>
      <c r="F209">
        <v>-3.12417E-4</v>
      </c>
      <c r="G209" s="1" t="s">
        <v>10</v>
      </c>
      <c r="H209" s="1" t="s">
        <v>10</v>
      </c>
      <c r="I209" s="1" t="s">
        <v>10</v>
      </c>
      <c r="J209" s="1" t="s">
        <v>10</v>
      </c>
    </row>
    <row r="210" spans="1:10" x14ac:dyDescent="0.25">
      <c r="A210">
        <v>-4.0606014000000003E-2</v>
      </c>
      <c r="B210">
        <v>-1.8173996000000001E-2</v>
      </c>
      <c r="C210">
        <v>3.2370981E-2</v>
      </c>
      <c r="D210">
        <v>-1.5660800000000001E-3</v>
      </c>
      <c r="E210">
        <v>2.1199040000000001E-3</v>
      </c>
      <c r="F210">
        <v>-4.8771600000000002E-4</v>
      </c>
      <c r="G210" s="1" t="s">
        <v>10</v>
      </c>
      <c r="H210" s="1" t="s">
        <v>10</v>
      </c>
      <c r="I210" s="1" t="s">
        <v>10</v>
      </c>
      <c r="J210" s="1" t="s">
        <v>10</v>
      </c>
    </row>
    <row r="211" spans="1:10" x14ac:dyDescent="0.25">
      <c r="A211">
        <v>-3.7536940999999997E-2</v>
      </c>
      <c r="B211">
        <v>-1.5304267E-2</v>
      </c>
      <c r="C211">
        <v>2.9661066999999999E-2</v>
      </c>
      <c r="D211">
        <v>-1.23292E-3</v>
      </c>
      <c r="E211">
        <v>2.1039980000000002E-3</v>
      </c>
      <c r="F211">
        <v>-3.56373E-4</v>
      </c>
      <c r="G211" s="1" t="s">
        <v>10</v>
      </c>
      <c r="H211" s="1" t="s">
        <v>10</v>
      </c>
      <c r="I211" s="1" t="s">
        <v>10</v>
      </c>
      <c r="J211" s="1" t="s">
        <v>10</v>
      </c>
    </row>
    <row r="212" spans="1:10" x14ac:dyDescent="0.25">
      <c r="A212">
        <v>-3.7426829000000002E-2</v>
      </c>
      <c r="B212">
        <v>-1.899524E-2</v>
      </c>
      <c r="C212">
        <v>2.6558579999999998E-2</v>
      </c>
      <c r="D212">
        <v>-1.3980780000000001E-3</v>
      </c>
      <c r="E212">
        <v>2.1040299999999998E-3</v>
      </c>
      <c r="F212">
        <v>-4.7860699999999998E-4</v>
      </c>
      <c r="G212" s="1" t="s">
        <v>10</v>
      </c>
      <c r="H212" s="1" t="s">
        <v>10</v>
      </c>
      <c r="I212" s="1" t="s">
        <v>10</v>
      </c>
      <c r="J212" s="1" t="s">
        <v>10</v>
      </c>
    </row>
    <row r="213" spans="1:10" x14ac:dyDescent="0.25">
      <c r="A213">
        <v>-4.0356538999999997E-2</v>
      </c>
      <c r="B213">
        <v>-1.6315745E-2</v>
      </c>
      <c r="C213">
        <v>2.6646870999999999E-2</v>
      </c>
      <c r="D213">
        <v>-1.333699E-3</v>
      </c>
      <c r="E213">
        <v>2.1362429999999999E-3</v>
      </c>
      <c r="F213">
        <v>-4.3973800000000001E-4</v>
      </c>
      <c r="G213" s="1" t="s">
        <v>10</v>
      </c>
      <c r="H213" s="1" t="s">
        <v>10</v>
      </c>
      <c r="I213" s="1" t="s">
        <v>10</v>
      </c>
      <c r="J213" s="1" t="s">
        <v>10</v>
      </c>
    </row>
    <row r="214" spans="1:10" x14ac:dyDescent="0.25">
      <c r="A214">
        <v>-3.7766780999999999E-2</v>
      </c>
      <c r="B214">
        <v>-1.7490212000000002E-2</v>
      </c>
      <c r="C214">
        <v>3.0207273E-2</v>
      </c>
      <c r="D214">
        <v>-1.3939709999999999E-3</v>
      </c>
      <c r="E214">
        <v>2.097626E-3</v>
      </c>
      <c r="F214">
        <v>-3.9555200000000002E-4</v>
      </c>
      <c r="G214" s="1" t="s">
        <v>10</v>
      </c>
      <c r="H214" s="1" t="s">
        <v>10</v>
      </c>
      <c r="I214" s="1" t="s">
        <v>10</v>
      </c>
      <c r="J214" s="1" t="s">
        <v>10</v>
      </c>
    </row>
    <row r="215" spans="1:10" x14ac:dyDescent="0.25">
      <c r="A215">
        <v>-3.8294124999999998E-2</v>
      </c>
      <c r="B215">
        <v>-2.0147491E-2</v>
      </c>
      <c r="C215">
        <v>2.758646E-2</v>
      </c>
      <c r="D215">
        <v>-1.397358E-3</v>
      </c>
      <c r="E215">
        <v>2.0713820000000001E-3</v>
      </c>
      <c r="F215">
        <v>-5.1461599999999997E-4</v>
      </c>
      <c r="G215" s="1" t="s">
        <v>10</v>
      </c>
      <c r="H215" s="1" t="s">
        <v>10</v>
      </c>
      <c r="I215" s="1" t="s">
        <v>10</v>
      </c>
      <c r="J215" s="1" t="s">
        <v>10</v>
      </c>
    </row>
    <row r="216" spans="1:10" x14ac:dyDescent="0.25">
      <c r="A216">
        <v>-3.9461862E-2</v>
      </c>
      <c r="B216">
        <v>-1.8156894999999999E-2</v>
      </c>
      <c r="C216">
        <v>2.5573618999999999E-2</v>
      </c>
      <c r="D216">
        <v>-1.3566559999999999E-3</v>
      </c>
      <c r="E216">
        <v>2.1439340000000001E-3</v>
      </c>
      <c r="F216">
        <v>-4.5934200000000001E-4</v>
      </c>
      <c r="G216" s="1" t="s">
        <v>10</v>
      </c>
      <c r="H216" s="1" t="s">
        <v>10</v>
      </c>
      <c r="I216" s="1" t="s">
        <v>10</v>
      </c>
      <c r="J216" s="1" t="s">
        <v>10</v>
      </c>
    </row>
    <row r="217" spans="1:10" x14ac:dyDescent="0.25">
      <c r="A217">
        <v>-3.6536648999999997E-2</v>
      </c>
      <c r="B217">
        <v>-1.8134649999999999E-2</v>
      </c>
      <c r="C217">
        <v>2.3000788000000001E-2</v>
      </c>
      <c r="D217">
        <v>-1.446513E-3</v>
      </c>
      <c r="E217">
        <v>1.9238440000000001E-3</v>
      </c>
      <c r="F217">
        <v>-4.3431200000000001E-4</v>
      </c>
      <c r="G217" s="1" t="s">
        <v>10</v>
      </c>
      <c r="H217" s="1" t="s">
        <v>10</v>
      </c>
      <c r="I217" s="1" t="s">
        <v>10</v>
      </c>
      <c r="J217" s="1" t="s">
        <v>10</v>
      </c>
    </row>
    <row r="218" spans="1:10" x14ac:dyDescent="0.25">
      <c r="A218">
        <v>-3.7951931000000001E-2</v>
      </c>
      <c r="B218">
        <v>-1.9352257000000001E-2</v>
      </c>
      <c r="C218">
        <v>2.0920483E-2</v>
      </c>
      <c r="D218">
        <v>-1.430663E-3</v>
      </c>
      <c r="E218">
        <v>2.1789650000000002E-3</v>
      </c>
      <c r="F218">
        <v>-4.4436399999999999E-4</v>
      </c>
      <c r="G218" s="1" t="s">
        <v>10</v>
      </c>
      <c r="H218" s="1" t="s">
        <v>10</v>
      </c>
      <c r="I218" s="1" t="s">
        <v>10</v>
      </c>
      <c r="J218" s="1" t="s">
        <v>10</v>
      </c>
    </row>
    <row r="219" spans="1:10" x14ac:dyDescent="0.25">
      <c r="A219">
        <v>-3.7135891999999997E-2</v>
      </c>
      <c r="B219">
        <v>-1.7532269999999999E-2</v>
      </c>
      <c r="C219">
        <v>2.5571862000000001E-2</v>
      </c>
      <c r="D219">
        <v>-1.4384829999999999E-3</v>
      </c>
      <c r="E219">
        <v>2.2189559999999998E-3</v>
      </c>
      <c r="F219">
        <v>-3.7069099999999998E-4</v>
      </c>
      <c r="G219" s="1" t="s">
        <v>10</v>
      </c>
      <c r="H219" s="1" t="s">
        <v>10</v>
      </c>
      <c r="I219" s="1" t="s">
        <v>10</v>
      </c>
      <c r="J219" s="1" t="s">
        <v>10</v>
      </c>
    </row>
    <row r="220" spans="1:10" x14ac:dyDescent="0.25">
      <c r="A220">
        <v>-3.6252078E-2</v>
      </c>
      <c r="B220">
        <v>-1.8333452E-2</v>
      </c>
      <c r="C220">
        <v>2.2411473000000001E-2</v>
      </c>
      <c r="D220">
        <v>-1.360144E-3</v>
      </c>
      <c r="E220">
        <v>2.1089619999999998E-3</v>
      </c>
      <c r="F220">
        <v>-4.7008100000000001E-4</v>
      </c>
      <c r="G220" s="1" t="s">
        <v>10</v>
      </c>
      <c r="H220" s="1" t="s">
        <v>10</v>
      </c>
      <c r="I220" s="1" t="s">
        <v>10</v>
      </c>
      <c r="J220" s="1" t="s">
        <v>10</v>
      </c>
    </row>
    <row r="221" spans="1:10" x14ac:dyDescent="0.25">
      <c r="A221">
        <v>-3.516176E-2</v>
      </c>
      <c r="B221">
        <v>-1.8309657999999999E-2</v>
      </c>
      <c r="C221">
        <v>2.8574328999999999E-2</v>
      </c>
      <c r="D221">
        <v>-1.3457199999999999E-3</v>
      </c>
      <c r="E221">
        <v>2.0184729999999998E-3</v>
      </c>
      <c r="F221">
        <v>-4.1411099999999999E-4</v>
      </c>
      <c r="G221" s="1" t="s">
        <v>10</v>
      </c>
      <c r="H221" s="1" t="s">
        <v>10</v>
      </c>
      <c r="I221" s="1" t="s">
        <v>10</v>
      </c>
      <c r="J221" s="1" t="s">
        <v>10</v>
      </c>
    </row>
    <row r="222" spans="1:10" x14ac:dyDescent="0.25">
      <c r="A222">
        <v>-3.5174083000000002E-2</v>
      </c>
      <c r="B222">
        <v>-1.9311581000000001E-2</v>
      </c>
      <c r="C222">
        <v>3.3162415000000001E-2</v>
      </c>
      <c r="D222">
        <v>-1.3450859999999999E-3</v>
      </c>
      <c r="E222">
        <v>2.044007E-3</v>
      </c>
      <c r="F222">
        <v>-5.2214700000000004E-4</v>
      </c>
      <c r="G222" s="1" t="s">
        <v>10</v>
      </c>
      <c r="H222" s="1" t="s">
        <v>10</v>
      </c>
      <c r="I222" s="1" t="s">
        <v>10</v>
      </c>
      <c r="J222" s="1" t="s">
        <v>10</v>
      </c>
    </row>
    <row r="223" spans="1:10" x14ac:dyDescent="0.25">
      <c r="A223">
        <v>-3.8931898999999999E-2</v>
      </c>
      <c r="B223">
        <v>-1.6487392E-2</v>
      </c>
      <c r="C223">
        <v>2.9200170000000001E-2</v>
      </c>
      <c r="D223">
        <v>-1.35122E-3</v>
      </c>
      <c r="E223">
        <v>2.1279290000000002E-3</v>
      </c>
      <c r="F223">
        <v>-3.9456099999999998E-4</v>
      </c>
      <c r="G223" s="1" t="s">
        <v>10</v>
      </c>
      <c r="H223" s="1" t="s">
        <v>10</v>
      </c>
      <c r="I223" s="1" t="s">
        <v>10</v>
      </c>
      <c r="J223" s="1" t="s">
        <v>10</v>
      </c>
    </row>
    <row r="224" spans="1:10" x14ac:dyDescent="0.25">
      <c r="A224">
        <v>-3.6894060999999999E-2</v>
      </c>
      <c r="B224">
        <v>-1.8650259999999998E-2</v>
      </c>
      <c r="C224">
        <v>3.3299953E-2</v>
      </c>
      <c r="D224">
        <v>-1.483559E-3</v>
      </c>
      <c r="E224">
        <v>2.0102800000000001E-3</v>
      </c>
      <c r="F224">
        <v>-4.0562500000000001E-4</v>
      </c>
      <c r="G224" s="1" t="s">
        <v>10</v>
      </c>
      <c r="H224" s="1" t="s">
        <v>10</v>
      </c>
      <c r="I224" s="1" t="s">
        <v>10</v>
      </c>
      <c r="J224" s="1" t="s">
        <v>10</v>
      </c>
    </row>
    <row r="225" spans="1:10" x14ac:dyDescent="0.25">
      <c r="A225">
        <v>-3.6868311000000001E-2</v>
      </c>
      <c r="B225">
        <v>-1.7007426999999999E-2</v>
      </c>
      <c r="C225">
        <v>2.6082985E-2</v>
      </c>
      <c r="D225">
        <v>-1.40251E-3</v>
      </c>
      <c r="E225">
        <v>2.130804E-3</v>
      </c>
      <c r="F225">
        <v>-3.6966899999999999E-4</v>
      </c>
      <c r="G225" s="1" t="s">
        <v>10</v>
      </c>
      <c r="H225" s="1" t="s">
        <v>10</v>
      </c>
      <c r="I225" s="1" t="s">
        <v>10</v>
      </c>
      <c r="J225" s="1" t="s">
        <v>10</v>
      </c>
    </row>
    <row r="226" spans="1:10" x14ac:dyDescent="0.25">
      <c r="A226">
        <v>-3.9735775000000001E-2</v>
      </c>
      <c r="B226">
        <v>-1.8661135999999998E-2</v>
      </c>
      <c r="C226">
        <v>2.5619855E-2</v>
      </c>
      <c r="D226">
        <v>-1.4364099999999999E-3</v>
      </c>
      <c r="E226">
        <v>2.1207029999999998E-3</v>
      </c>
      <c r="F226">
        <v>-4.0619499999999998E-4</v>
      </c>
      <c r="G226" s="1" t="s">
        <v>10</v>
      </c>
      <c r="H226" s="1" t="s">
        <v>10</v>
      </c>
      <c r="I226" s="1" t="s">
        <v>10</v>
      </c>
      <c r="J226" s="1" t="s">
        <v>10</v>
      </c>
    </row>
    <row r="227" spans="1:10" x14ac:dyDescent="0.25">
      <c r="A227">
        <v>-3.5446085000000002E-2</v>
      </c>
      <c r="B227">
        <v>-1.6837372999999999E-2</v>
      </c>
      <c r="C227">
        <v>3.1165149E-2</v>
      </c>
      <c r="D227">
        <v>-1.388659E-3</v>
      </c>
      <c r="E227">
        <v>2.1061029999999998E-3</v>
      </c>
      <c r="F227">
        <v>-4.9540100000000002E-4</v>
      </c>
      <c r="G227" s="1" t="s">
        <v>10</v>
      </c>
      <c r="H227" s="1" t="s">
        <v>10</v>
      </c>
      <c r="I227" s="1" t="s">
        <v>10</v>
      </c>
      <c r="J227" s="1" t="s">
        <v>10</v>
      </c>
    </row>
    <row r="228" spans="1:10" x14ac:dyDescent="0.25">
      <c r="A228">
        <v>-3.7773165999999997E-2</v>
      </c>
      <c r="B228">
        <v>-1.7513596999999999E-2</v>
      </c>
      <c r="C228">
        <v>3.0173375999999998E-2</v>
      </c>
      <c r="D228">
        <v>-1.3495919999999999E-3</v>
      </c>
      <c r="E228">
        <v>2.225711E-3</v>
      </c>
      <c r="F228">
        <v>-3.9527699999999998E-4</v>
      </c>
      <c r="G228" s="1" t="s">
        <v>10</v>
      </c>
      <c r="H228" s="1" t="s">
        <v>10</v>
      </c>
      <c r="I228" s="1" t="s">
        <v>10</v>
      </c>
      <c r="J228" s="1" t="s">
        <v>10</v>
      </c>
    </row>
    <row r="229" spans="1:10" x14ac:dyDescent="0.25">
      <c r="A229">
        <v>-3.6896326E-2</v>
      </c>
      <c r="B229">
        <v>-1.9952424E-2</v>
      </c>
      <c r="C229">
        <v>2.6517663E-2</v>
      </c>
      <c r="D229">
        <v>-1.289812E-3</v>
      </c>
      <c r="E229">
        <v>1.9963300000000002E-3</v>
      </c>
      <c r="F229">
        <v>-3.9557999999999998E-4</v>
      </c>
      <c r="G229" s="1" t="s">
        <v>10</v>
      </c>
      <c r="H229" s="1" t="s">
        <v>10</v>
      </c>
      <c r="I229" s="1" t="s">
        <v>10</v>
      </c>
      <c r="J229" s="1" t="s">
        <v>10</v>
      </c>
    </row>
    <row r="230" spans="1:10" x14ac:dyDescent="0.25">
      <c r="A230">
        <v>-3.7464030000000002E-2</v>
      </c>
      <c r="B230">
        <v>-1.4346351E-2</v>
      </c>
      <c r="C230">
        <v>2.9186186999999999E-2</v>
      </c>
      <c r="D230">
        <v>-1.386785E-3</v>
      </c>
      <c r="E230">
        <v>2.1625709999999999E-3</v>
      </c>
      <c r="F230">
        <v>-4.94601E-4</v>
      </c>
      <c r="G230" s="1" t="s">
        <v>10</v>
      </c>
      <c r="H230" s="1" t="s">
        <v>10</v>
      </c>
      <c r="I230" s="1" t="s">
        <v>10</v>
      </c>
      <c r="J230" s="1" t="s">
        <v>10</v>
      </c>
    </row>
    <row r="231" spans="1:10" x14ac:dyDescent="0.25">
      <c r="A231">
        <v>-4.0321561999999998E-2</v>
      </c>
      <c r="B231">
        <v>-1.7639597999999999E-2</v>
      </c>
      <c r="C231">
        <v>2.6678027999999999E-2</v>
      </c>
      <c r="D231">
        <v>-1.4393979999999999E-3</v>
      </c>
      <c r="E231">
        <v>2.033417E-3</v>
      </c>
      <c r="F231">
        <v>-4.59586E-4</v>
      </c>
      <c r="G231" s="1" t="s">
        <v>10</v>
      </c>
      <c r="H231" s="1" t="s">
        <v>10</v>
      </c>
      <c r="I231" s="1" t="s">
        <v>10</v>
      </c>
      <c r="J231" s="1" t="s">
        <v>10</v>
      </c>
    </row>
    <row r="232" spans="1:10" x14ac:dyDescent="0.25">
      <c r="A232">
        <v>-3.7160914000000003E-2</v>
      </c>
      <c r="B232">
        <v>-1.7489996000000001E-2</v>
      </c>
      <c r="C232">
        <v>2.8680606000000001E-2</v>
      </c>
      <c r="D232">
        <v>-1.453616E-3</v>
      </c>
      <c r="E232">
        <v>2.039754E-3</v>
      </c>
      <c r="F232">
        <v>-3.9681599999999998E-4</v>
      </c>
      <c r="G232" s="1" t="s">
        <v>10</v>
      </c>
      <c r="H232" s="1" t="s">
        <v>10</v>
      </c>
      <c r="I232" s="1" t="s">
        <v>10</v>
      </c>
      <c r="J232" s="1" t="s">
        <v>10</v>
      </c>
    </row>
    <row r="233" spans="1:10" x14ac:dyDescent="0.25">
      <c r="A233">
        <v>-4.0893123000000003E-2</v>
      </c>
      <c r="B233">
        <v>-1.8007941999999999E-2</v>
      </c>
      <c r="C233">
        <v>2.7159523000000001E-2</v>
      </c>
      <c r="D233">
        <v>-1.414474E-3</v>
      </c>
      <c r="E233">
        <v>2.2105110000000001E-3</v>
      </c>
      <c r="F233">
        <v>-5.0487800000000005E-4</v>
      </c>
      <c r="G233" s="1" t="s">
        <v>10</v>
      </c>
      <c r="H233" s="1" t="s">
        <v>10</v>
      </c>
      <c r="I233" s="1" t="s">
        <v>10</v>
      </c>
      <c r="J233" s="1" t="s">
        <v>10</v>
      </c>
    </row>
    <row r="234" spans="1:10" x14ac:dyDescent="0.25">
      <c r="A234">
        <v>-3.8939374999999998E-2</v>
      </c>
      <c r="B234">
        <v>-1.6177308000000001E-2</v>
      </c>
      <c r="C234">
        <v>3.0211083999999999E-2</v>
      </c>
      <c r="D234">
        <v>-1.332838E-3</v>
      </c>
      <c r="E234">
        <v>2.2385650000000001E-3</v>
      </c>
      <c r="F234">
        <v>-4.03335E-4</v>
      </c>
      <c r="G234" s="1" t="s">
        <v>10</v>
      </c>
      <c r="H234" s="1" t="s">
        <v>10</v>
      </c>
      <c r="I234" s="1" t="s">
        <v>10</v>
      </c>
      <c r="J234" s="1" t="s">
        <v>10</v>
      </c>
    </row>
    <row r="235" spans="1:10" x14ac:dyDescent="0.25">
      <c r="A235">
        <v>-3.9217386E-2</v>
      </c>
      <c r="B235">
        <v>-2.0995679999999999E-2</v>
      </c>
      <c r="C235">
        <v>4.0976341999999999E-2</v>
      </c>
      <c r="D235">
        <v>-1.4848999999999999E-3</v>
      </c>
      <c r="E235">
        <v>2.1384300000000002E-3</v>
      </c>
      <c r="F235">
        <v>-6.1269500000000001E-4</v>
      </c>
      <c r="G235" s="1" t="s">
        <v>10</v>
      </c>
      <c r="H235" s="1" t="s">
        <v>10</v>
      </c>
      <c r="I235" s="1" t="s">
        <v>10</v>
      </c>
      <c r="J235" s="1" t="s">
        <v>10</v>
      </c>
    </row>
    <row r="236" spans="1:10" x14ac:dyDescent="0.25">
      <c r="A236">
        <v>-3.5994499999999999E-2</v>
      </c>
      <c r="B236">
        <v>-1.8501308000000001E-2</v>
      </c>
      <c r="C236">
        <v>2.7538449E-2</v>
      </c>
      <c r="D236">
        <v>-1.363532E-3</v>
      </c>
      <c r="E236">
        <v>2.1221780000000002E-3</v>
      </c>
      <c r="F236">
        <v>-5.0534799999999997E-4</v>
      </c>
      <c r="G236" s="1" t="s">
        <v>10</v>
      </c>
      <c r="H236" s="1" t="s">
        <v>10</v>
      </c>
      <c r="I236" s="1" t="s">
        <v>10</v>
      </c>
      <c r="J236" s="1" t="s">
        <v>10</v>
      </c>
    </row>
    <row r="237" spans="1:10" x14ac:dyDescent="0.25">
      <c r="A237">
        <v>-3.8899846000000002E-2</v>
      </c>
      <c r="B237">
        <v>-1.7191807E-2</v>
      </c>
      <c r="C237">
        <v>3.1795703000000002E-2</v>
      </c>
      <c r="D237">
        <v>-1.4798039999999999E-3</v>
      </c>
      <c r="E237">
        <v>2.2116839999999998E-3</v>
      </c>
      <c r="F237">
        <v>-4.3263900000000002E-4</v>
      </c>
      <c r="G237" s="1" t="s">
        <v>10</v>
      </c>
      <c r="H237" s="1" t="s">
        <v>10</v>
      </c>
      <c r="I237" s="1" t="s">
        <v>10</v>
      </c>
      <c r="J237" s="1" t="s">
        <v>10</v>
      </c>
    </row>
    <row r="238" spans="1:10" x14ac:dyDescent="0.25">
      <c r="A238">
        <v>-3.3371996000000001E-2</v>
      </c>
      <c r="B238">
        <v>-1.7685458000000001E-2</v>
      </c>
      <c r="C238">
        <v>1.5652202E-2</v>
      </c>
      <c r="D238">
        <v>-1.2460119999999999E-3</v>
      </c>
      <c r="E238">
        <v>2.1884360000000002E-3</v>
      </c>
      <c r="F238">
        <v>-2.7148299999999999E-4</v>
      </c>
      <c r="G238" s="1" t="s">
        <v>10</v>
      </c>
      <c r="H238" s="1" t="s">
        <v>10</v>
      </c>
      <c r="I238" s="1" t="s">
        <v>10</v>
      </c>
      <c r="J238" s="1" t="s">
        <v>10</v>
      </c>
    </row>
    <row r="239" spans="1:10" x14ac:dyDescent="0.25">
      <c r="A239">
        <v>-3.8620304000000001E-2</v>
      </c>
      <c r="B239">
        <v>-1.9640388000000002E-2</v>
      </c>
      <c r="C239">
        <v>2.5008176E-2</v>
      </c>
      <c r="D239">
        <v>-1.284683E-3</v>
      </c>
      <c r="E239">
        <v>2.1179240000000002E-3</v>
      </c>
      <c r="F239">
        <v>-3.7749399999999997E-4</v>
      </c>
      <c r="G239" s="1" t="s">
        <v>10</v>
      </c>
      <c r="H239" s="1" t="s">
        <v>10</v>
      </c>
      <c r="I239" s="1" t="s">
        <v>10</v>
      </c>
      <c r="J239" s="1" t="s">
        <v>10</v>
      </c>
    </row>
    <row r="240" spans="1:10" x14ac:dyDescent="0.25">
      <c r="A240">
        <v>-3.8329516000000001E-2</v>
      </c>
      <c r="B240">
        <v>-1.7835147999999999E-2</v>
      </c>
      <c r="C240">
        <v>3.0755177000000002E-2</v>
      </c>
      <c r="D240">
        <v>-1.457404E-3</v>
      </c>
      <c r="E240">
        <v>2.1204230000000002E-3</v>
      </c>
      <c r="F240">
        <v>-3.8734300000000001E-4</v>
      </c>
      <c r="G240" s="1" t="s">
        <v>10</v>
      </c>
      <c r="H240" s="1" t="s">
        <v>10</v>
      </c>
      <c r="I240" s="1" t="s">
        <v>10</v>
      </c>
      <c r="J240" s="1" t="s">
        <v>10</v>
      </c>
    </row>
    <row r="241" spans="1:10" x14ac:dyDescent="0.25">
      <c r="A241">
        <v>-3.7447306999999999E-2</v>
      </c>
      <c r="B241">
        <v>-1.7347343000000001E-2</v>
      </c>
      <c r="C241">
        <v>2.6070836999999999E-2</v>
      </c>
      <c r="D241">
        <v>-1.376803E-3</v>
      </c>
      <c r="E241">
        <v>2.188714E-3</v>
      </c>
      <c r="F241">
        <v>-3.8751600000000002E-4</v>
      </c>
      <c r="G241" s="1" t="s">
        <v>10</v>
      </c>
      <c r="H241" s="1" t="s">
        <v>10</v>
      </c>
      <c r="I241" s="1" t="s">
        <v>10</v>
      </c>
      <c r="J241" s="1" t="s">
        <v>10</v>
      </c>
    </row>
    <row r="242" spans="1:10" x14ac:dyDescent="0.25">
      <c r="A242">
        <v>-3.8682836999999998E-2</v>
      </c>
      <c r="B242">
        <v>-1.8951645E-2</v>
      </c>
      <c r="C242">
        <v>3.2222036000000003E-2</v>
      </c>
      <c r="D242">
        <v>-1.2775309999999999E-3</v>
      </c>
      <c r="E242">
        <v>2.0488220000000001E-3</v>
      </c>
      <c r="F242">
        <v>-3.93378E-4</v>
      </c>
      <c r="G242" s="1" t="s">
        <v>10</v>
      </c>
      <c r="H242" s="1" t="s">
        <v>10</v>
      </c>
      <c r="I242" s="1" t="s">
        <v>10</v>
      </c>
      <c r="J242" s="1" t="s">
        <v>10</v>
      </c>
    </row>
    <row r="243" spans="1:10" x14ac:dyDescent="0.25">
      <c r="A243">
        <v>-3.8069068999999997E-2</v>
      </c>
      <c r="B243">
        <v>-1.9301097999999999E-2</v>
      </c>
      <c r="C243">
        <v>3.2721027999999999E-2</v>
      </c>
      <c r="D243">
        <v>-1.343026E-3</v>
      </c>
      <c r="E243">
        <v>2.0591979999999999E-3</v>
      </c>
      <c r="F243">
        <v>-4.9423399999999997E-4</v>
      </c>
      <c r="G243" s="1" t="s">
        <v>10</v>
      </c>
      <c r="H243" s="1" t="s">
        <v>10</v>
      </c>
      <c r="I243" s="1" t="s">
        <v>10</v>
      </c>
      <c r="J243" s="1" t="s">
        <v>10</v>
      </c>
    </row>
    <row r="244" spans="1:10" x14ac:dyDescent="0.25">
      <c r="A244">
        <v>-3.9504785000000001E-2</v>
      </c>
      <c r="B244">
        <v>-1.7145189000000002E-2</v>
      </c>
      <c r="C244">
        <v>2.8673747999999999E-2</v>
      </c>
      <c r="D244">
        <v>-1.3295270000000001E-3</v>
      </c>
      <c r="E244">
        <v>2.1179129999999999E-3</v>
      </c>
      <c r="F244">
        <v>-4.3060700000000001E-4</v>
      </c>
      <c r="G244" s="1" t="s">
        <v>10</v>
      </c>
      <c r="H244" s="1" t="s">
        <v>10</v>
      </c>
      <c r="I244" s="1" t="s">
        <v>10</v>
      </c>
      <c r="J244" s="1" t="s">
        <v>10</v>
      </c>
    </row>
    <row r="245" spans="1:10" x14ac:dyDescent="0.25">
      <c r="A245">
        <v>-3.8907729000000002E-2</v>
      </c>
      <c r="B245">
        <v>-1.6164344000000001E-2</v>
      </c>
      <c r="C245">
        <v>2.8137842E-2</v>
      </c>
      <c r="D245">
        <v>-1.3337679999999999E-3</v>
      </c>
      <c r="E245">
        <v>2.171264E-3</v>
      </c>
      <c r="F245">
        <v>-5.1235099999999997E-4</v>
      </c>
      <c r="G245" s="1" t="s">
        <v>10</v>
      </c>
      <c r="H245" s="1" t="s">
        <v>10</v>
      </c>
      <c r="I245" s="1" t="s">
        <v>10</v>
      </c>
      <c r="J245" s="1" t="s">
        <v>10</v>
      </c>
    </row>
    <row r="246" spans="1:10" x14ac:dyDescent="0.25">
      <c r="A246">
        <v>-3.7410776999999999E-2</v>
      </c>
      <c r="B246">
        <v>-1.7318818999999999E-2</v>
      </c>
      <c r="C246">
        <v>2.5499467000000001E-2</v>
      </c>
      <c r="D246">
        <v>-1.3500509999999999E-3</v>
      </c>
      <c r="E246">
        <v>2.0711140000000002E-3</v>
      </c>
      <c r="F246">
        <v>-6.5868199999999995E-4</v>
      </c>
      <c r="G246" s="1" t="s">
        <v>10</v>
      </c>
      <c r="H246" s="1" t="s">
        <v>10</v>
      </c>
      <c r="I246" s="1" t="s">
        <v>10</v>
      </c>
      <c r="J246" s="1" t="s">
        <v>10</v>
      </c>
    </row>
    <row r="247" spans="1:10" x14ac:dyDescent="0.25">
      <c r="A247">
        <v>-3.946529E-2</v>
      </c>
      <c r="B247">
        <v>-1.7796274000000001E-2</v>
      </c>
      <c r="C247">
        <v>2.1945760000000002E-2</v>
      </c>
      <c r="D247">
        <v>-1.2624839999999999E-3</v>
      </c>
      <c r="E247">
        <v>2.0772799999999999E-3</v>
      </c>
      <c r="F247">
        <v>-4.6749699999999999E-4</v>
      </c>
      <c r="G247" s="1" t="s">
        <v>10</v>
      </c>
      <c r="H247" s="1" t="s">
        <v>10</v>
      </c>
      <c r="I247" s="1" t="s">
        <v>10</v>
      </c>
      <c r="J247" s="1" t="s">
        <v>10</v>
      </c>
    </row>
    <row r="248" spans="1:10" x14ac:dyDescent="0.25">
      <c r="A248">
        <v>-3.9520893000000001E-2</v>
      </c>
      <c r="B248">
        <v>-1.7801739E-2</v>
      </c>
      <c r="C248">
        <v>3.2297798000000003E-2</v>
      </c>
      <c r="D248">
        <v>-1.3824740000000001E-3</v>
      </c>
      <c r="E248">
        <v>2.0573380000000001E-3</v>
      </c>
      <c r="F248">
        <v>-4.1247400000000002E-4</v>
      </c>
      <c r="G248" s="1" t="s">
        <v>10</v>
      </c>
      <c r="H248" s="1" t="s">
        <v>10</v>
      </c>
      <c r="I248" s="1" t="s">
        <v>10</v>
      </c>
      <c r="J248" s="1" t="s">
        <v>10</v>
      </c>
    </row>
    <row r="249" spans="1:10" x14ac:dyDescent="0.25">
      <c r="A249">
        <v>-3.7449679999999999E-2</v>
      </c>
      <c r="B249">
        <v>-1.6668931000000001E-2</v>
      </c>
      <c r="C249">
        <v>2.4547962E-2</v>
      </c>
      <c r="D249">
        <v>-1.3678500000000001E-3</v>
      </c>
      <c r="E249">
        <v>2.1376709999999998E-3</v>
      </c>
      <c r="F249">
        <v>-3.51119E-4</v>
      </c>
      <c r="G249" s="1" t="s">
        <v>10</v>
      </c>
      <c r="H249" s="1" t="s">
        <v>10</v>
      </c>
      <c r="I249" s="1" t="s">
        <v>10</v>
      </c>
      <c r="J249" s="1" t="s">
        <v>10</v>
      </c>
    </row>
    <row r="250" spans="1:10" x14ac:dyDescent="0.25">
      <c r="A250">
        <v>-3.8682714E-2</v>
      </c>
      <c r="B250">
        <v>-1.5643071000000001E-2</v>
      </c>
      <c r="C250">
        <v>3.3333483999999997E-2</v>
      </c>
      <c r="D250">
        <v>-1.3563360000000001E-3</v>
      </c>
      <c r="E250">
        <v>2.081266E-3</v>
      </c>
      <c r="F250">
        <v>-3.7521700000000001E-4</v>
      </c>
      <c r="G250" s="1" t="s">
        <v>10</v>
      </c>
      <c r="H250" s="1" t="s">
        <v>10</v>
      </c>
      <c r="I250" s="1" t="s">
        <v>10</v>
      </c>
      <c r="J250" s="1" t="s">
        <v>10</v>
      </c>
    </row>
    <row r="251" spans="1:10" x14ac:dyDescent="0.25">
      <c r="A251">
        <v>-3.8906820000000002E-2</v>
      </c>
      <c r="B251">
        <v>-1.9806062999999999E-2</v>
      </c>
      <c r="C251">
        <v>2.7618497999999998E-2</v>
      </c>
      <c r="D251">
        <v>-1.361487E-3</v>
      </c>
      <c r="E251">
        <v>2.0775490000000001E-3</v>
      </c>
      <c r="F251">
        <v>-3.8695999999999999E-4</v>
      </c>
      <c r="G251" s="1" t="s">
        <v>10</v>
      </c>
      <c r="H251" s="1" t="s">
        <v>10</v>
      </c>
      <c r="I251" s="1" t="s">
        <v>10</v>
      </c>
      <c r="J251" s="1" t="s">
        <v>10</v>
      </c>
    </row>
    <row r="252" spans="1:10" x14ac:dyDescent="0.25">
      <c r="A252">
        <v>-3.5467553999999998E-2</v>
      </c>
      <c r="B252">
        <v>-1.5848319999999999E-2</v>
      </c>
      <c r="C252">
        <v>2.6603472999999999E-2</v>
      </c>
      <c r="D252">
        <v>-1.372135E-3</v>
      </c>
      <c r="E252">
        <v>2.1564840000000002E-3</v>
      </c>
      <c r="F252">
        <v>-1.97066E-4</v>
      </c>
      <c r="G252" s="1" t="s">
        <v>10</v>
      </c>
      <c r="H252" s="1" t="s">
        <v>10</v>
      </c>
      <c r="I252" s="1" t="s">
        <v>10</v>
      </c>
      <c r="J252" s="1" t="s">
        <v>10</v>
      </c>
    </row>
    <row r="253" spans="1:10" x14ac:dyDescent="0.25">
      <c r="A253">
        <v>-3.7471615E-2</v>
      </c>
      <c r="B253">
        <v>-1.7317236999999999E-2</v>
      </c>
      <c r="C253">
        <v>2.6604277999999999E-2</v>
      </c>
      <c r="D253">
        <v>-1.360893E-3</v>
      </c>
      <c r="E253">
        <v>2.0779090000000002E-3</v>
      </c>
      <c r="F253">
        <v>-3.3244200000000001E-4</v>
      </c>
      <c r="G253" s="1" t="s">
        <v>10</v>
      </c>
      <c r="H253" s="1" t="s">
        <v>10</v>
      </c>
      <c r="I253" s="1" t="s">
        <v>10</v>
      </c>
      <c r="J253" s="1" t="s">
        <v>10</v>
      </c>
    </row>
    <row r="254" spans="1:10" x14ac:dyDescent="0.25">
      <c r="A254">
        <v>-3.86004E-2</v>
      </c>
      <c r="B254">
        <v>-1.5992438000000001E-2</v>
      </c>
      <c r="C254">
        <v>2.4106461999999999E-2</v>
      </c>
      <c r="D254">
        <v>-1.4180340000000001E-3</v>
      </c>
      <c r="E254">
        <v>2.0817909999999999E-3</v>
      </c>
      <c r="F254">
        <v>-3.1502100000000002E-4</v>
      </c>
      <c r="G254" s="1" t="s">
        <v>10</v>
      </c>
      <c r="H254" s="1" t="s">
        <v>10</v>
      </c>
      <c r="I254" s="1" t="s">
        <v>10</v>
      </c>
      <c r="J254" s="1" t="s">
        <v>10</v>
      </c>
    </row>
    <row r="255" spans="1:10" x14ac:dyDescent="0.25">
      <c r="A255">
        <v>-3.9199459999999998E-2</v>
      </c>
      <c r="B255">
        <v>-1.8975532E-2</v>
      </c>
      <c r="C255">
        <v>2.9774597E-2</v>
      </c>
      <c r="D255">
        <v>-1.4842810000000001E-3</v>
      </c>
      <c r="E255">
        <v>2.0191079999999999E-3</v>
      </c>
      <c r="F255">
        <v>-2.8813500000000002E-4</v>
      </c>
      <c r="G255" s="1" t="s">
        <v>10</v>
      </c>
      <c r="H255" s="1" t="s">
        <v>10</v>
      </c>
      <c r="I255" s="1" t="s">
        <v>10</v>
      </c>
      <c r="J255" s="1" t="s">
        <v>10</v>
      </c>
    </row>
    <row r="256" spans="1:10" x14ac:dyDescent="0.25">
      <c r="A256">
        <v>-3.7174671999999999E-2</v>
      </c>
      <c r="B256">
        <v>-1.6155675000000001E-2</v>
      </c>
      <c r="C256">
        <v>2.9741172E-2</v>
      </c>
      <c r="D256">
        <v>-1.4670690000000001E-3</v>
      </c>
      <c r="E256">
        <v>2.0221290000000001E-3</v>
      </c>
      <c r="F256">
        <v>-3.7816500000000002E-4</v>
      </c>
      <c r="G256" s="1" t="s">
        <v>10</v>
      </c>
      <c r="H256" s="1" t="s">
        <v>10</v>
      </c>
      <c r="I256" s="1" t="s">
        <v>10</v>
      </c>
      <c r="J256" s="1" t="s">
        <v>10</v>
      </c>
    </row>
    <row r="257" spans="1:10" x14ac:dyDescent="0.25">
      <c r="A257">
        <v>-3.8353595999999997E-2</v>
      </c>
      <c r="B257">
        <v>-1.7778516000000001E-2</v>
      </c>
      <c r="C257">
        <v>2.4562838E-2</v>
      </c>
      <c r="D257">
        <v>-1.305467E-3</v>
      </c>
      <c r="E257">
        <v>1.9691130000000002E-3</v>
      </c>
      <c r="F257">
        <v>-2.7728300000000002E-4</v>
      </c>
      <c r="G257" s="1" t="s">
        <v>10</v>
      </c>
      <c r="H257" s="1" t="s">
        <v>10</v>
      </c>
      <c r="I257" s="1" t="s">
        <v>10</v>
      </c>
      <c r="J257" s="1" t="s">
        <v>10</v>
      </c>
    </row>
    <row r="258" spans="1:10" x14ac:dyDescent="0.25">
      <c r="A258">
        <v>-3.6640234000000001E-2</v>
      </c>
      <c r="B258">
        <v>-1.6807995999999999E-2</v>
      </c>
      <c r="C258">
        <v>2.9640970999999999E-2</v>
      </c>
      <c r="D258">
        <v>-1.2967020000000001E-3</v>
      </c>
      <c r="E258">
        <v>2.068561E-3</v>
      </c>
      <c r="F258">
        <v>-3.8517E-4</v>
      </c>
      <c r="G258" s="1" t="s">
        <v>10</v>
      </c>
      <c r="H258" s="1" t="s">
        <v>10</v>
      </c>
      <c r="I258" s="1" t="s">
        <v>10</v>
      </c>
      <c r="J258" s="1" t="s">
        <v>10</v>
      </c>
    </row>
    <row r="259" spans="1:10" x14ac:dyDescent="0.25">
      <c r="A259">
        <v>-3.8322780000000001E-2</v>
      </c>
      <c r="B259">
        <v>-1.5480502E-2</v>
      </c>
      <c r="C259">
        <v>2.4045535999999999E-2</v>
      </c>
      <c r="D259">
        <v>-1.3239829999999999E-3</v>
      </c>
      <c r="E259">
        <v>2.0798750000000001E-3</v>
      </c>
      <c r="F259">
        <v>-4.2223299999999999E-4</v>
      </c>
      <c r="G259" s="1" t="s">
        <v>10</v>
      </c>
      <c r="H259" s="1" t="s">
        <v>10</v>
      </c>
      <c r="I259" s="1" t="s">
        <v>10</v>
      </c>
      <c r="J259" s="1" t="s">
        <v>10</v>
      </c>
    </row>
    <row r="260" spans="1:10" x14ac:dyDescent="0.25">
      <c r="A260">
        <v>-4.1175414E-2</v>
      </c>
      <c r="B260">
        <v>-1.8486826000000001E-2</v>
      </c>
      <c r="C260">
        <v>3.1879205000000001E-2</v>
      </c>
      <c r="D260">
        <v>-1.584619E-3</v>
      </c>
      <c r="E260">
        <v>2.032767E-3</v>
      </c>
      <c r="F260">
        <v>-5.0590200000000002E-4</v>
      </c>
      <c r="G260" s="1" t="s">
        <v>10</v>
      </c>
      <c r="H260" s="1" t="s">
        <v>10</v>
      </c>
      <c r="I260" s="1" t="s">
        <v>10</v>
      </c>
      <c r="J260" s="1" t="s">
        <v>10</v>
      </c>
    </row>
    <row r="261" spans="1:10" x14ac:dyDescent="0.25">
      <c r="A261">
        <v>-3.9522245999999997E-2</v>
      </c>
      <c r="B261">
        <v>-1.8135111999999998E-2</v>
      </c>
      <c r="C261">
        <v>3.1220481000000001E-2</v>
      </c>
      <c r="D261">
        <v>-1.3124969999999999E-3</v>
      </c>
      <c r="E261">
        <v>2.1009990000000001E-3</v>
      </c>
      <c r="F261">
        <v>-4.5720400000000001E-4</v>
      </c>
      <c r="G261" s="1" t="s">
        <v>10</v>
      </c>
      <c r="H261" s="1" t="s">
        <v>10</v>
      </c>
      <c r="I261" s="1" t="s">
        <v>10</v>
      </c>
      <c r="J261" s="1" t="s">
        <v>10</v>
      </c>
    </row>
    <row r="262" spans="1:10" x14ac:dyDescent="0.25">
      <c r="A262">
        <v>-3.6587425E-2</v>
      </c>
      <c r="B262">
        <v>-1.7143082E-2</v>
      </c>
      <c r="C262">
        <v>2.1388543999999999E-2</v>
      </c>
      <c r="D262">
        <v>-1.2548139999999999E-3</v>
      </c>
      <c r="E262">
        <v>2.078706E-3</v>
      </c>
      <c r="F262">
        <v>-3.77547E-4</v>
      </c>
      <c r="G262" s="1" t="s">
        <v>10</v>
      </c>
      <c r="H262" s="1" t="s">
        <v>10</v>
      </c>
      <c r="I262" s="1" t="s">
        <v>10</v>
      </c>
      <c r="J262" s="1" t="s">
        <v>10</v>
      </c>
    </row>
    <row r="263" spans="1:10" x14ac:dyDescent="0.25">
      <c r="A263">
        <v>-3.7461411E-2</v>
      </c>
      <c r="B263">
        <v>-1.9321069E-2</v>
      </c>
      <c r="C263">
        <v>2.9149708999999999E-2</v>
      </c>
      <c r="D263">
        <v>-1.4012530000000001E-3</v>
      </c>
      <c r="E263">
        <v>2.0862519999999998E-3</v>
      </c>
      <c r="F263">
        <v>-3.8749800000000001E-4</v>
      </c>
      <c r="G263" s="1" t="s">
        <v>10</v>
      </c>
      <c r="H263" s="1" t="s">
        <v>10</v>
      </c>
      <c r="I263" s="1" t="s">
        <v>10</v>
      </c>
      <c r="J263" s="1" t="s">
        <v>10</v>
      </c>
    </row>
    <row r="264" spans="1:10" x14ac:dyDescent="0.25">
      <c r="A264">
        <v>-3.8272865000000003E-2</v>
      </c>
      <c r="B264">
        <v>-1.7495897E-2</v>
      </c>
      <c r="C264">
        <v>2.4537768000000001E-2</v>
      </c>
      <c r="D264">
        <v>-1.409563E-3</v>
      </c>
      <c r="E264">
        <v>2.0968409999999999E-3</v>
      </c>
      <c r="F264">
        <v>-5.3285500000000005E-4</v>
      </c>
      <c r="G264" s="1" t="s">
        <v>10</v>
      </c>
      <c r="H264" s="1" t="s">
        <v>10</v>
      </c>
      <c r="I264" s="1" t="s">
        <v>10</v>
      </c>
      <c r="J264" s="1" t="s">
        <v>10</v>
      </c>
    </row>
    <row r="265" spans="1:10" x14ac:dyDescent="0.25">
      <c r="A265">
        <v>-4.0986933000000003E-2</v>
      </c>
      <c r="B265">
        <v>-1.6301995E-2</v>
      </c>
      <c r="C265">
        <v>2.7198824999999999E-2</v>
      </c>
      <c r="D265">
        <v>-1.286181E-3</v>
      </c>
      <c r="E265">
        <v>2.133715E-3</v>
      </c>
      <c r="F265">
        <v>-2.4844199999999998E-4</v>
      </c>
      <c r="G265" s="1" t="s">
        <v>10</v>
      </c>
      <c r="H265" s="1" t="s">
        <v>10</v>
      </c>
      <c r="I265" s="1" t="s">
        <v>10</v>
      </c>
      <c r="J265" s="1" t="s">
        <v>10</v>
      </c>
    </row>
    <row r="266" spans="1:10" x14ac:dyDescent="0.25">
      <c r="A266">
        <v>-3.8062051E-2</v>
      </c>
      <c r="B266">
        <v>-1.7310138999999999E-2</v>
      </c>
      <c r="C266">
        <v>3.2759498999999997E-2</v>
      </c>
      <c r="D266">
        <v>-1.3787129999999999E-3</v>
      </c>
      <c r="E266">
        <v>2.0586089999999999E-3</v>
      </c>
      <c r="F266">
        <v>-5.2129800000000001E-4</v>
      </c>
      <c r="G266" s="1" t="s">
        <v>10</v>
      </c>
      <c r="H266" s="1" t="s">
        <v>10</v>
      </c>
      <c r="I266" s="1" t="s">
        <v>10</v>
      </c>
      <c r="J266" s="1" t="s">
        <v>10</v>
      </c>
    </row>
    <row r="267" spans="1:10" x14ac:dyDescent="0.25">
      <c r="A267">
        <v>-4.0047212999999998E-2</v>
      </c>
      <c r="B267">
        <v>-1.8801498999999999E-2</v>
      </c>
      <c r="C267">
        <v>2.6108623000000001E-2</v>
      </c>
      <c r="D267">
        <v>-1.3640220000000001E-3</v>
      </c>
      <c r="E267">
        <v>2.0651760000000002E-3</v>
      </c>
      <c r="F267">
        <v>-4.4100900000000002E-4</v>
      </c>
      <c r="G267" s="1" t="s">
        <v>10</v>
      </c>
      <c r="H267" s="1" t="s">
        <v>10</v>
      </c>
      <c r="I267" s="1" t="s">
        <v>10</v>
      </c>
      <c r="J267" s="1" t="s">
        <v>10</v>
      </c>
    </row>
    <row r="268" spans="1:10" x14ac:dyDescent="0.25">
      <c r="A268">
        <v>-3.6281265E-2</v>
      </c>
      <c r="B268">
        <v>-1.732678E-2</v>
      </c>
      <c r="C268">
        <v>2.6560651000000001E-2</v>
      </c>
      <c r="D268">
        <v>-1.3931410000000001E-3</v>
      </c>
      <c r="E268">
        <v>2.0653099999999999E-3</v>
      </c>
      <c r="F268">
        <v>-4.6914999999999999E-4</v>
      </c>
      <c r="G268" s="1" t="s">
        <v>10</v>
      </c>
      <c r="H268" s="1" t="s">
        <v>10</v>
      </c>
      <c r="I268" s="1" t="s">
        <v>10</v>
      </c>
      <c r="J268" s="1" t="s">
        <v>10</v>
      </c>
    </row>
    <row r="269" spans="1:10" x14ac:dyDescent="0.25">
      <c r="A269">
        <v>-3.9782468000000001E-2</v>
      </c>
      <c r="B269">
        <v>-1.7993735E-2</v>
      </c>
      <c r="C269">
        <v>3.3307899000000002E-2</v>
      </c>
      <c r="D269">
        <v>-1.4161219999999999E-3</v>
      </c>
      <c r="E269">
        <v>2.1457550000000001E-3</v>
      </c>
      <c r="F269">
        <v>-5.3078200000000004E-4</v>
      </c>
      <c r="G269" s="1" t="s">
        <v>10</v>
      </c>
      <c r="H269" s="1" t="s">
        <v>10</v>
      </c>
      <c r="I269" s="1" t="s">
        <v>10</v>
      </c>
      <c r="J269" s="1" t="s">
        <v>10</v>
      </c>
    </row>
    <row r="270" spans="1:10" x14ac:dyDescent="0.25">
      <c r="A270">
        <v>-3.8909458000000001E-2</v>
      </c>
      <c r="B270">
        <v>-1.8492963000000001E-2</v>
      </c>
      <c r="C270">
        <v>2.7594304E-2</v>
      </c>
      <c r="D270">
        <v>-1.3165500000000001E-3</v>
      </c>
      <c r="E270">
        <v>2.1801569999999998E-3</v>
      </c>
      <c r="F270">
        <v>-4.4957800000000001E-4</v>
      </c>
      <c r="G270" s="1" t="s">
        <v>10</v>
      </c>
      <c r="H270" s="1" t="s">
        <v>10</v>
      </c>
      <c r="I270" s="1" t="s">
        <v>10</v>
      </c>
      <c r="J270" s="1" t="s">
        <v>10</v>
      </c>
    </row>
    <row r="271" spans="1:10" x14ac:dyDescent="0.25">
      <c r="A271">
        <v>-3.4830235000000001E-2</v>
      </c>
      <c r="B271">
        <v>-1.6854625000000002E-2</v>
      </c>
      <c r="C271">
        <v>2.3496328E-2</v>
      </c>
      <c r="D271">
        <v>-1.4299720000000001E-3</v>
      </c>
      <c r="E271">
        <v>2.1249319999999999E-3</v>
      </c>
      <c r="F271">
        <v>-2.80625E-4</v>
      </c>
      <c r="G271" s="1" t="s">
        <v>10</v>
      </c>
      <c r="H271" s="1" t="s">
        <v>10</v>
      </c>
      <c r="I271" s="1" t="s">
        <v>10</v>
      </c>
      <c r="J271" s="1" t="s">
        <v>10</v>
      </c>
    </row>
    <row r="272" spans="1:10" x14ac:dyDescent="0.25">
      <c r="A272">
        <v>-3.8933786999999997E-2</v>
      </c>
      <c r="B272">
        <v>-1.4817568E-2</v>
      </c>
      <c r="C272">
        <v>2.6158773999999999E-2</v>
      </c>
      <c r="D272">
        <v>-1.344184E-3</v>
      </c>
      <c r="E272">
        <v>2.1021970000000001E-3</v>
      </c>
      <c r="F272">
        <v>-3.03947E-4</v>
      </c>
      <c r="G272" s="1" t="s">
        <v>10</v>
      </c>
      <c r="H272" s="1" t="s">
        <v>10</v>
      </c>
      <c r="I272" s="1" t="s">
        <v>10</v>
      </c>
      <c r="J272" s="1" t="s">
        <v>10</v>
      </c>
    </row>
    <row r="273" spans="1:10" x14ac:dyDescent="0.25">
      <c r="A273">
        <v>-3.8885231999999999E-2</v>
      </c>
      <c r="B273">
        <v>-1.8152982000000002E-2</v>
      </c>
      <c r="C273">
        <v>3.1312827000000001E-2</v>
      </c>
      <c r="D273">
        <v>-1.53608E-3</v>
      </c>
      <c r="E273">
        <v>2.0156480000000001E-3</v>
      </c>
      <c r="F273">
        <v>-4.3333100000000002E-4</v>
      </c>
      <c r="G273" s="1" t="s">
        <v>10</v>
      </c>
      <c r="H273" s="1" t="s">
        <v>10</v>
      </c>
      <c r="I273" s="1" t="s">
        <v>10</v>
      </c>
      <c r="J273" s="1" t="s">
        <v>10</v>
      </c>
    </row>
    <row r="274" spans="1:10" x14ac:dyDescent="0.25">
      <c r="A274">
        <v>-3.5689472999999999E-2</v>
      </c>
      <c r="B274">
        <v>-1.9685805000000001E-2</v>
      </c>
      <c r="C274">
        <v>2.3467787E-2</v>
      </c>
      <c r="D274">
        <v>-1.4191939999999999E-3</v>
      </c>
      <c r="E274">
        <v>2.160712E-3</v>
      </c>
      <c r="F274">
        <v>-2.7218099999999997E-4</v>
      </c>
      <c r="G274" s="1" t="s">
        <v>10</v>
      </c>
      <c r="H274" s="1" t="s">
        <v>10</v>
      </c>
      <c r="I274" s="1" t="s">
        <v>10</v>
      </c>
      <c r="J274" s="1" t="s">
        <v>10</v>
      </c>
    </row>
    <row r="275" spans="1:10" x14ac:dyDescent="0.25">
      <c r="A275">
        <v>-4.0097512000000002E-2</v>
      </c>
      <c r="B275">
        <v>-1.7154431000000001E-2</v>
      </c>
      <c r="C275">
        <v>2.9708754E-2</v>
      </c>
      <c r="D275">
        <v>-1.3142539999999999E-3</v>
      </c>
      <c r="E275">
        <v>2.1838180000000001E-3</v>
      </c>
      <c r="F275">
        <v>-4.0298500000000002E-4</v>
      </c>
      <c r="G275" s="1" t="s">
        <v>10</v>
      </c>
      <c r="H275" s="1" t="s">
        <v>10</v>
      </c>
      <c r="I275" s="1" t="s">
        <v>10</v>
      </c>
      <c r="J275" s="1" t="s">
        <v>10</v>
      </c>
    </row>
    <row r="276" spans="1:10" x14ac:dyDescent="0.25">
      <c r="A276">
        <v>-3.6049627000000001E-2</v>
      </c>
      <c r="B276">
        <v>-1.7840825000000001E-2</v>
      </c>
      <c r="C276">
        <v>3.5318382000000002E-2</v>
      </c>
      <c r="D276">
        <v>-1.4447920000000001E-3</v>
      </c>
      <c r="E276">
        <v>2.1197310000000001E-3</v>
      </c>
      <c r="F276">
        <v>-4.13936E-4</v>
      </c>
      <c r="G276" s="1" t="s">
        <v>10</v>
      </c>
      <c r="H276" s="1" t="s">
        <v>10</v>
      </c>
      <c r="I276" s="1" t="s">
        <v>10</v>
      </c>
      <c r="J276" s="1" t="s">
        <v>10</v>
      </c>
    </row>
    <row r="277" spans="1:10" x14ac:dyDescent="0.25">
      <c r="A277">
        <v>-3.7478175000000002E-2</v>
      </c>
      <c r="B277">
        <v>-1.5983359999999999E-2</v>
      </c>
      <c r="C277">
        <v>2.8735189000000001E-2</v>
      </c>
      <c r="D277">
        <v>-1.448618E-3</v>
      </c>
      <c r="E277">
        <v>2.0167359999999999E-3</v>
      </c>
      <c r="F277">
        <v>-2.8736099999999997E-4</v>
      </c>
      <c r="G277" s="1" t="s">
        <v>10</v>
      </c>
      <c r="H277" s="1" t="s">
        <v>10</v>
      </c>
      <c r="I277" s="1" t="s">
        <v>10</v>
      </c>
      <c r="J277" s="1" t="s">
        <v>10</v>
      </c>
    </row>
    <row r="278" spans="1:10" x14ac:dyDescent="0.25">
      <c r="A278">
        <v>-3.7785157999999999E-2</v>
      </c>
      <c r="B278">
        <v>-1.7143436000000001E-2</v>
      </c>
      <c r="C278">
        <v>3.1203991E-2</v>
      </c>
      <c r="D278">
        <v>-1.331128E-3</v>
      </c>
      <c r="E278">
        <v>2.0812869999999998E-3</v>
      </c>
      <c r="F278">
        <v>-4.5761400000000001E-4</v>
      </c>
      <c r="G278" s="1" t="s">
        <v>10</v>
      </c>
      <c r="H278" s="1" t="s">
        <v>10</v>
      </c>
      <c r="I278" s="1" t="s">
        <v>10</v>
      </c>
      <c r="J278" s="1" t="s">
        <v>10</v>
      </c>
    </row>
    <row r="279" spans="1:10" x14ac:dyDescent="0.25">
      <c r="A279">
        <v>-3.5943151E-2</v>
      </c>
      <c r="B279">
        <v>-1.915244E-2</v>
      </c>
      <c r="C279">
        <v>2.4032179000000001E-2</v>
      </c>
      <c r="D279">
        <v>-1.5185839999999999E-3</v>
      </c>
      <c r="E279">
        <v>1.9506479999999999E-3</v>
      </c>
      <c r="F279">
        <v>-4.0857699999999997E-4</v>
      </c>
      <c r="G279" s="1" t="s">
        <v>10</v>
      </c>
      <c r="H279" s="1" t="s">
        <v>10</v>
      </c>
      <c r="I279" s="1" t="s">
        <v>10</v>
      </c>
      <c r="J279" s="1" t="s">
        <v>10</v>
      </c>
    </row>
    <row r="280" spans="1:10" x14ac:dyDescent="0.25">
      <c r="A280">
        <v>-3.8850247999999997E-2</v>
      </c>
      <c r="B280">
        <v>-1.8858939000000002E-2</v>
      </c>
      <c r="C280">
        <v>2.6118026999999999E-2</v>
      </c>
      <c r="D280">
        <v>-1.484162E-3</v>
      </c>
      <c r="E280">
        <v>2.2041859999999999E-3</v>
      </c>
      <c r="F280">
        <v>-4.1644099999999998E-4</v>
      </c>
      <c r="G280" s="1" t="s">
        <v>10</v>
      </c>
      <c r="H280" s="1" t="s">
        <v>10</v>
      </c>
      <c r="I280" s="1" t="s">
        <v>10</v>
      </c>
      <c r="J280" s="1" t="s">
        <v>10</v>
      </c>
    </row>
    <row r="281" spans="1:10" x14ac:dyDescent="0.25">
      <c r="A281">
        <v>-4.2090445999999997E-2</v>
      </c>
      <c r="B281">
        <v>-2.0298129000000002E-2</v>
      </c>
      <c r="C281">
        <v>3.0298768E-2</v>
      </c>
      <c r="D281">
        <v>-1.4403040000000001E-3</v>
      </c>
      <c r="E281">
        <v>2.0692829999999999E-3</v>
      </c>
      <c r="F281">
        <v>-3.5955500000000001E-4</v>
      </c>
      <c r="G281" s="1" t="s">
        <v>10</v>
      </c>
      <c r="H281" s="1" t="s">
        <v>10</v>
      </c>
      <c r="I281" s="1" t="s">
        <v>10</v>
      </c>
      <c r="J281" s="1" t="s">
        <v>10</v>
      </c>
    </row>
    <row r="282" spans="1:10" x14ac:dyDescent="0.25">
      <c r="A282">
        <v>-3.8318089999999999E-2</v>
      </c>
      <c r="B282">
        <v>-1.7135218000000001E-2</v>
      </c>
      <c r="C282">
        <v>2.4005776E-2</v>
      </c>
      <c r="D282">
        <v>-1.2999039999999999E-3</v>
      </c>
      <c r="E282">
        <v>2.0550439999999998E-3</v>
      </c>
      <c r="F282">
        <v>-4.5857899999999997E-4</v>
      </c>
      <c r="G282" s="1" t="s">
        <v>10</v>
      </c>
      <c r="H282" s="1" t="s">
        <v>10</v>
      </c>
      <c r="I282" s="1" t="s">
        <v>10</v>
      </c>
      <c r="J282" s="1" t="s">
        <v>10</v>
      </c>
    </row>
    <row r="283" spans="1:10" x14ac:dyDescent="0.25">
      <c r="A283">
        <v>-3.7783191000000001E-2</v>
      </c>
      <c r="B283">
        <v>-1.7148054999999999E-2</v>
      </c>
      <c r="C283">
        <v>2.7609417000000001E-2</v>
      </c>
      <c r="D283">
        <v>-1.299492E-3</v>
      </c>
      <c r="E283">
        <v>2.1156669999999999E-3</v>
      </c>
      <c r="F283">
        <v>-3.4936100000000002E-4</v>
      </c>
      <c r="G283" s="1" t="s">
        <v>10</v>
      </c>
      <c r="H283" s="1" t="s">
        <v>10</v>
      </c>
      <c r="I283" s="1" t="s">
        <v>10</v>
      </c>
      <c r="J283" s="1" t="s">
        <v>10</v>
      </c>
    </row>
    <row r="284" spans="1:10" x14ac:dyDescent="0.25">
      <c r="A284">
        <v>-3.6947980999999998E-2</v>
      </c>
      <c r="B284">
        <v>-1.8947583E-2</v>
      </c>
      <c r="C284">
        <v>3.2174203999999998E-2</v>
      </c>
      <c r="D284">
        <v>-1.2638339999999999E-3</v>
      </c>
      <c r="E284">
        <v>2.0042049999999998E-3</v>
      </c>
      <c r="F284">
        <v>-4.2073099999999998E-4</v>
      </c>
      <c r="G284" s="1" t="s">
        <v>10</v>
      </c>
      <c r="H284" s="1" t="s">
        <v>10</v>
      </c>
      <c r="I284" s="1" t="s">
        <v>10</v>
      </c>
      <c r="J284" s="1" t="s">
        <v>10</v>
      </c>
    </row>
    <row r="285" spans="1:10" x14ac:dyDescent="0.25">
      <c r="A285">
        <v>-3.8891368000000003E-2</v>
      </c>
      <c r="B285">
        <v>-1.8149700000000001E-2</v>
      </c>
      <c r="C285">
        <v>2.4032031999999998E-2</v>
      </c>
      <c r="D285">
        <v>-1.340707E-3</v>
      </c>
      <c r="E285">
        <v>2.1119720000000002E-3</v>
      </c>
      <c r="F285">
        <v>-3.7798699999999998E-4</v>
      </c>
      <c r="G285" s="1" t="s">
        <v>10</v>
      </c>
      <c r="H285" s="1" t="s">
        <v>10</v>
      </c>
      <c r="I285" s="1" t="s">
        <v>10</v>
      </c>
      <c r="J285" s="1" t="s">
        <v>10</v>
      </c>
    </row>
    <row r="286" spans="1:10" x14ac:dyDescent="0.25">
      <c r="A286">
        <v>-3.7481124999999997E-2</v>
      </c>
      <c r="B286">
        <v>-1.8982133000000002E-2</v>
      </c>
      <c r="C286">
        <v>2.9672496E-2</v>
      </c>
      <c r="D286">
        <v>-1.3817230000000001E-3</v>
      </c>
      <c r="E286">
        <v>2.077593E-3</v>
      </c>
      <c r="F286">
        <v>-3.41644E-4</v>
      </c>
      <c r="G286" s="1" t="s">
        <v>10</v>
      </c>
      <c r="H286" s="1" t="s">
        <v>10</v>
      </c>
      <c r="I286" s="1" t="s">
        <v>10</v>
      </c>
      <c r="J286" s="1" t="s">
        <v>10</v>
      </c>
    </row>
    <row r="287" spans="1:10" x14ac:dyDescent="0.25">
      <c r="A287">
        <v>-3.7449169999999997E-2</v>
      </c>
      <c r="B287">
        <v>-1.6328478E-2</v>
      </c>
      <c r="C287">
        <v>2.0922646E-2</v>
      </c>
      <c r="D287">
        <v>-1.2884870000000001E-3</v>
      </c>
      <c r="E287">
        <v>2.1473410000000001E-3</v>
      </c>
      <c r="F287">
        <v>-3.3255900000000001E-4</v>
      </c>
      <c r="G287" s="1" t="s">
        <v>10</v>
      </c>
      <c r="H287" s="1" t="s">
        <v>10</v>
      </c>
      <c r="I287" s="1" t="s">
        <v>10</v>
      </c>
      <c r="J287" s="1" t="s">
        <v>10</v>
      </c>
    </row>
    <row r="288" spans="1:10" x14ac:dyDescent="0.25">
      <c r="A288">
        <v>-3.8939702999999999E-2</v>
      </c>
      <c r="B288">
        <v>-1.6165618E-2</v>
      </c>
      <c r="C288">
        <v>2.8164201999999999E-2</v>
      </c>
      <c r="D288">
        <v>-1.3168050000000001E-3</v>
      </c>
      <c r="E288">
        <v>2.1962290000000001E-3</v>
      </c>
      <c r="F288">
        <v>-3.4908299999999998E-4</v>
      </c>
      <c r="G288" s="1" t="s">
        <v>10</v>
      </c>
      <c r="H288" s="1" t="s">
        <v>10</v>
      </c>
      <c r="I288" s="1" t="s">
        <v>10</v>
      </c>
      <c r="J288" s="1" t="s">
        <v>10</v>
      </c>
    </row>
    <row r="289" spans="1:10" x14ac:dyDescent="0.25">
      <c r="A289">
        <v>-3.6366582000000001E-2</v>
      </c>
      <c r="B289">
        <v>-1.8326292000000001E-2</v>
      </c>
      <c r="C289">
        <v>3.2681930999999997E-2</v>
      </c>
      <c r="D289">
        <v>-1.286007E-3</v>
      </c>
      <c r="E289">
        <v>2.167394E-3</v>
      </c>
      <c r="F289">
        <v>-3.8517100000000002E-4</v>
      </c>
      <c r="G289" s="1" t="s">
        <v>10</v>
      </c>
      <c r="H289" s="1" t="s">
        <v>10</v>
      </c>
      <c r="I289" s="1" t="s">
        <v>10</v>
      </c>
      <c r="J289" s="1" t="s">
        <v>10</v>
      </c>
    </row>
    <row r="290" spans="1:10" x14ac:dyDescent="0.25">
      <c r="A290">
        <v>-4.0601487999999998E-2</v>
      </c>
      <c r="B290">
        <v>-1.7175645E-2</v>
      </c>
      <c r="C290">
        <v>2.6665047000000001E-2</v>
      </c>
      <c r="D290">
        <v>-1.4339719999999999E-3</v>
      </c>
      <c r="E290">
        <v>2.1899210000000001E-3</v>
      </c>
      <c r="F290">
        <v>-4.86923E-4</v>
      </c>
      <c r="G290" s="1" t="s">
        <v>10</v>
      </c>
      <c r="H290" s="1" t="s">
        <v>10</v>
      </c>
      <c r="I290" s="1" t="s">
        <v>10</v>
      </c>
      <c r="J290" s="1" t="s">
        <v>10</v>
      </c>
    </row>
    <row r="291" spans="1:10" x14ac:dyDescent="0.25">
      <c r="A291">
        <v>-3.7486344999999997E-2</v>
      </c>
      <c r="B291">
        <v>-1.7006459000000002E-2</v>
      </c>
      <c r="C291">
        <v>2.8631587E-2</v>
      </c>
      <c r="D291">
        <v>-1.3281040000000001E-3</v>
      </c>
      <c r="E291">
        <v>2.1971780000000002E-3</v>
      </c>
      <c r="F291">
        <v>-3.67962E-4</v>
      </c>
      <c r="G291" s="1" t="s">
        <v>10</v>
      </c>
      <c r="H291" s="1" t="s">
        <v>10</v>
      </c>
      <c r="I291" s="1" t="s">
        <v>10</v>
      </c>
      <c r="J291" s="1" t="s">
        <v>10</v>
      </c>
    </row>
    <row r="292" spans="1:10" x14ac:dyDescent="0.25">
      <c r="A292">
        <v>-3.9161797999999998E-2</v>
      </c>
      <c r="B292">
        <v>-1.8336806000000001E-2</v>
      </c>
      <c r="C292">
        <v>2.5101473999999999E-2</v>
      </c>
      <c r="D292">
        <v>-1.432118E-3</v>
      </c>
      <c r="E292">
        <v>2.1481479999999999E-3</v>
      </c>
      <c r="F292">
        <v>-3.6109899999999998E-4</v>
      </c>
      <c r="G292" s="1" t="s">
        <v>10</v>
      </c>
      <c r="H292" s="1" t="s">
        <v>10</v>
      </c>
      <c r="I292" s="1" t="s">
        <v>10</v>
      </c>
      <c r="J292" s="1" t="s">
        <v>10</v>
      </c>
    </row>
    <row r="293" spans="1:10" x14ac:dyDescent="0.25">
      <c r="A293">
        <v>-3.8906071E-2</v>
      </c>
      <c r="B293">
        <v>-1.6157325E-2</v>
      </c>
      <c r="C293">
        <v>2.3018265E-2</v>
      </c>
      <c r="D293">
        <v>-1.3010750000000001E-3</v>
      </c>
      <c r="E293">
        <v>2.1545710000000001E-3</v>
      </c>
      <c r="F293">
        <v>-3.4992299999999998E-4</v>
      </c>
      <c r="G293" s="1" t="s">
        <v>10</v>
      </c>
      <c r="H293" s="1" t="s">
        <v>10</v>
      </c>
      <c r="I293" s="1" t="s">
        <v>10</v>
      </c>
      <c r="J293" s="1" t="s">
        <v>10</v>
      </c>
    </row>
    <row r="294" spans="1:10" x14ac:dyDescent="0.25">
      <c r="A294">
        <v>-4.0948908999999999E-2</v>
      </c>
      <c r="B294">
        <v>-1.6336541999999999E-2</v>
      </c>
      <c r="C294">
        <v>2.9800808000000002E-2</v>
      </c>
      <c r="D294">
        <v>-1.422078E-3</v>
      </c>
      <c r="E294">
        <v>2.1919610000000001E-3</v>
      </c>
      <c r="F294">
        <v>-3.3162900000000001E-4</v>
      </c>
      <c r="G294" s="1" t="s">
        <v>10</v>
      </c>
      <c r="H294" s="1" t="s">
        <v>10</v>
      </c>
      <c r="I294" s="1" t="s">
        <v>10</v>
      </c>
      <c r="J294" s="1" t="s">
        <v>10</v>
      </c>
    </row>
    <row r="295" spans="1:10" x14ac:dyDescent="0.25">
      <c r="A295">
        <v>-3.9482623000000001E-2</v>
      </c>
      <c r="B295">
        <v>-1.5179031000000001E-2</v>
      </c>
      <c r="C295">
        <v>3.1296179E-2</v>
      </c>
      <c r="D295">
        <v>-1.441068E-3</v>
      </c>
      <c r="E295">
        <v>2.1760320000000001E-3</v>
      </c>
      <c r="F295">
        <v>-5.1276900000000005E-4</v>
      </c>
      <c r="G295" s="1" t="s">
        <v>10</v>
      </c>
      <c r="H295" s="1" t="s">
        <v>10</v>
      </c>
      <c r="I295" s="1" t="s">
        <v>10</v>
      </c>
      <c r="J295" s="1" t="s">
        <v>10</v>
      </c>
    </row>
    <row r="296" spans="1:10" x14ac:dyDescent="0.25">
      <c r="A296">
        <v>-3.9281387000000001E-2</v>
      </c>
      <c r="B296">
        <v>-1.5925591999999999E-2</v>
      </c>
      <c r="C296">
        <v>3.3831257000000003E-2</v>
      </c>
      <c r="D296">
        <v>-1.2859690000000001E-3</v>
      </c>
      <c r="E296">
        <v>1.9270050000000001E-3</v>
      </c>
      <c r="F296">
        <v>-4.45962E-4</v>
      </c>
      <c r="G296" s="1" t="s">
        <v>10</v>
      </c>
      <c r="H296" s="1" t="s">
        <v>10</v>
      </c>
      <c r="I296" s="1" t="s">
        <v>10</v>
      </c>
      <c r="J296" s="1" t="s">
        <v>10</v>
      </c>
    </row>
    <row r="297" spans="1:10" x14ac:dyDescent="0.25">
      <c r="A297">
        <v>-3.7193701000000003E-2</v>
      </c>
      <c r="B297">
        <v>-1.8498345999999999E-2</v>
      </c>
      <c r="C297">
        <v>3.2224837999999999E-2</v>
      </c>
      <c r="D297">
        <v>-1.3923E-3</v>
      </c>
      <c r="E297">
        <v>2.1337470000000001E-3</v>
      </c>
      <c r="F297">
        <v>-4.2284100000000003E-4</v>
      </c>
      <c r="G297" s="1" t="s">
        <v>10</v>
      </c>
      <c r="H297" s="1" t="s">
        <v>10</v>
      </c>
      <c r="I297" s="1" t="s">
        <v>10</v>
      </c>
      <c r="J297" s="1" t="s">
        <v>10</v>
      </c>
    </row>
    <row r="298" spans="1:10" x14ac:dyDescent="0.25">
      <c r="A298">
        <v>-4.1817545999999997E-2</v>
      </c>
      <c r="B298">
        <v>-1.7143764999999998E-2</v>
      </c>
      <c r="C298">
        <v>2.930437E-2</v>
      </c>
      <c r="D298">
        <v>-1.4163489999999999E-3</v>
      </c>
      <c r="E298">
        <v>2.1082520000000001E-3</v>
      </c>
      <c r="F298">
        <v>-3.2235800000000002E-4</v>
      </c>
      <c r="G298" s="1" t="s">
        <v>10</v>
      </c>
      <c r="H298" s="1" t="s">
        <v>10</v>
      </c>
      <c r="I298" s="1" t="s">
        <v>10</v>
      </c>
      <c r="J298" s="1" t="s">
        <v>10</v>
      </c>
    </row>
    <row r="299" spans="1:10" x14ac:dyDescent="0.25">
      <c r="A299">
        <v>-3.8916111000000003E-2</v>
      </c>
      <c r="B299">
        <v>-1.9801079999999999E-2</v>
      </c>
      <c r="C299">
        <v>3.0663849999999999E-2</v>
      </c>
      <c r="D299">
        <v>-1.333816E-3</v>
      </c>
      <c r="E299">
        <v>2.0779750000000001E-3</v>
      </c>
      <c r="F299">
        <v>-5.2172299999999998E-4</v>
      </c>
      <c r="G299" s="1" t="s">
        <v>10</v>
      </c>
      <c r="H299" s="1" t="s">
        <v>10</v>
      </c>
      <c r="I299" s="1" t="s">
        <v>10</v>
      </c>
      <c r="J299" s="1" t="s">
        <v>10</v>
      </c>
    </row>
    <row r="300" spans="1:10" x14ac:dyDescent="0.25">
      <c r="A300">
        <v>-3.7724379000000002E-2</v>
      </c>
      <c r="B300">
        <v>-1.7177226E-2</v>
      </c>
      <c r="C300">
        <v>2.5067819000000002E-2</v>
      </c>
      <c r="D300">
        <v>-1.404099E-3</v>
      </c>
      <c r="E300">
        <v>2.1577010000000002E-3</v>
      </c>
      <c r="F300">
        <v>-3.7887400000000002E-4</v>
      </c>
      <c r="G300" s="1" t="s">
        <v>10</v>
      </c>
      <c r="H300" s="1" t="s">
        <v>10</v>
      </c>
      <c r="I300" s="1" t="s">
        <v>10</v>
      </c>
      <c r="J300" s="1" t="s">
        <v>10</v>
      </c>
    </row>
    <row r="301" spans="1:10" x14ac:dyDescent="0.25">
      <c r="A301">
        <v>-3.9546485999999999E-2</v>
      </c>
      <c r="B301">
        <v>-1.5138172E-2</v>
      </c>
      <c r="C301">
        <v>3.0231955000000001E-2</v>
      </c>
      <c r="D301">
        <v>-1.275176E-3</v>
      </c>
      <c r="E301">
        <v>2.1177399999999999E-3</v>
      </c>
      <c r="F301">
        <v>-4.0157799999999998E-4</v>
      </c>
      <c r="G301" s="1" t="s">
        <v>10</v>
      </c>
      <c r="H301" s="1" t="s">
        <v>10</v>
      </c>
      <c r="I301" s="1" t="s">
        <v>10</v>
      </c>
      <c r="J301" s="1" t="s">
        <v>10</v>
      </c>
    </row>
    <row r="302" spans="1:10" x14ac:dyDescent="0.25">
      <c r="A302">
        <v>-4.0087279000000003E-2</v>
      </c>
      <c r="B302">
        <v>-1.8822040000000002E-2</v>
      </c>
      <c r="C302">
        <v>2.6044790000000002E-2</v>
      </c>
      <c r="D302">
        <v>-1.2295609999999999E-3</v>
      </c>
      <c r="E302">
        <v>2.244963E-3</v>
      </c>
      <c r="F302">
        <v>-3.8516100000000002E-4</v>
      </c>
      <c r="G302" s="1" t="s">
        <v>10</v>
      </c>
      <c r="H302" s="1" t="s">
        <v>10</v>
      </c>
      <c r="I302" s="1" t="s">
        <v>10</v>
      </c>
      <c r="J302" s="1" t="s">
        <v>10</v>
      </c>
    </row>
    <row r="303" spans="1:10" x14ac:dyDescent="0.25">
      <c r="A303">
        <v>-3.8052373E-2</v>
      </c>
      <c r="B303">
        <v>-1.5662164999999999E-2</v>
      </c>
      <c r="C303">
        <v>2.4010396999999999E-2</v>
      </c>
      <c r="D303">
        <v>-1.2662019999999999E-3</v>
      </c>
      <c r="E303">
        <v>2.1791639999999999E-3</v>
      </c>
      <c r="F303">
        <v>-3.7650100000000001E-4</v>
      </c>
      <c r="G303" s="1" t="s">
        <v>10</v>
      </c>
      <c r="H303" s="1" t="s">
        <v>10</v>
      </c>
      <c r="I303" s="1" t="s">
        <v>10</v>
      </c>
      <c r="J303" s="1" t="s">
        <v>10</v>
      </c>
    </row>
    <row r="304" spans="1:10" x14ac:dyDescent="0.25">
      <c r="A304">
        <v>-3.9518006000000001E-2</v>
      </c>
      <c r="B304">
        <v>-1.6159239999999998E-2</v>
      </c>
      <c r="C304">
        <v>3.4412164000000002E-2</v>
      </c>
      <c r="D304">
        <v>-1.46693E-3</v>
      </c>
      <c r="E304">
        <v>2.0984300000000001E-3</v>
      </c>
      <c r="F304">
        <v>-4.0379499999999998E-4</v>
      </c>
      <c r="G304" s="1" t="s">
        <v>10</v>
      </c>
      <c r="H304" s="1" t="s">
        <v>10</v>
      </c>
      <c r="I304" s="1" t="s">
        <v>10</v>
      </c>
      <c r="J304" s="1" t="s">
        <v>10</v>
      </c>
    </row>
    <row r="305" spans="1:10" x14ac:dyDescent="0.25">
      <c r="A305">
        <v>-3.8040586000000001E-2</v>
      </c>
      <c r="B305">
        <v>-1.9677099E-2</v>
      </c>
      <c r="C305">
        <v>2.8078862999999999E-2</v>
      </c>
      <c r="D305">
        <v>-1.3309249999999999E-3</v>
      </c>
      <c r="E305">
        <v>2.2383609999999999E-3</v>
      </c>
      <c r="F305">
        <v>-4.0520399999999999E-4</v>
      </c>
      <c r="G305" s="1" t="s">
        <v>10</v>
      </c>
      <c r="H305" s="1" t="s">
        <v>10</v>
      </c>
      <c r="I305" s="1" t="s">
        <v>10</v>
      </c>
      <c r="J305" s="1" t="s">
        <v>10</v>
      </c>
    </row>
    <row r="306" spans="1:10" x14ac:dyDescent="0.25">
      <c r="A306">
        <v>-3.8379468E-2</v>
      </c>
      <c r="B306">
        <v>-1.6156584000000002E-2</v>
      </c>
      <c r="C306">
        <v>3.4313928E-2</v>
      </c>
      <c r="D306">
        <v>-1.3493960000000001E-3</v>
      </c>
      <c r="E306">
        <v>2.1381070000000002E-3</v>
      </c>
      <c r="F306">
        <v>-4.8402500000000002E-4</v>
      </c>
      <c r="G306" s="1" t="s">
        <v>10</v>
      </c>
      <c r="H306" s="1" t="s">
        <v>10</v>
      </c>
      <c r="I306" s="1" t="s">
        <v>10</v>
      </c>
      <c r="J306" s="1" t="s">
        <v>10</v>
      </c>
    </row>
    <row r="307" spans="1:10" x14ac:dyDescent="0.25">
      <c r="A307">
        <v>-3.8076498E-2</v>
      </c>
      <c r="B307">
        <v>-1.6305208000000002E-2</v>
      </c>
      <c r="C307">
        <v>3.2790270000000003E-2</v>
      </c>
      <c r="D307">
        <v>-1.3806700000000001E-3</v>
      </c>
      <c r="E307">
        <v>2.032622E-3</v>
      </c>
      <c r="F307">
        <v>-4.6655399999999999E-4</v>
      </c>
      <c r="G307" s="1" t="s">
        <v>10</v>
      </c>
      <c r="H307" s="1" t="s">
        <v>10</v>
      </c>
      <c r="I307" s="1" t="s">
        <v>10</v>
      </c>
      <c r="J307" s="1" t="s">
        <v>10</v>
      </c>
    </row>
    <row r="308" spans="1:10" x14ac:dyDescent="0.25">
      <c r="A308">
        <v>-3.8675681000000003E-2</v>
      </c>
      <c r="B308">
        <v>-1.8290628E-2</v>
      </c>
      <c r="C308">
        <v>2.8064526999999999E-2</v>
      </c>
      <c r="D308">
        <v>-1.1797769999999999E-3</v>
      </c>
      <c r="E308">
        <v>2.1184160000000001E-3</v>
      </c>
      <c r="F308">
        <v>-4.10975E-4</v>
      </c>
      <c r="G308" s="1" t="s">
        <v>10</v>
      </c>
      <c r="H308" s="1" t="s">
        <v>10</v>
      </c>
      <c r="I308" s="1" t="s">
        <v>10</v>
      </c>
      <c r="J308" s="1" t="s">
        <v>10</v>
      </c>
    </row>
    <row r="309" spans="1:10" x14ac:dyDescent="0.25">
      <c r="A309">
        <v>-3.7258640000000003E-2</v>
      </c>
      <c r="B309">
        <v>-1.8802451000000001E-2</v>
      </c>
      <c r="C309">
        <v>3.1680356999999999E-2</v>
      </c>
      <c r="D309">
        <v>-1.2451179999999999E-3</v>
      </c>
      <c r="E309">
        <v>2.1176480000000002E-3</v>
      </c>
      <c r="F309">
        <v>-2.7580999999999998E-4</v>
      </c>
      <c r="G309" s="1" t="s">
        <v>10</v>
      </c>
      <c r="H309" s="1" t="s">
        <v>10</v>
      </c>
      <c r="I309" s="1" t="s">
        <v>10</v>
      </c>
      <c r="J309" s="1" t="s">
        <v>10</v>
      </c>
    </row>
    <row r="310" spans="1:10" x14ac:dyDescent="0.25">
      <c r="A310">
        <v>-3.6627118E-2</v>
      </c>
      <c r="B310">
        <v>-1.4809774E-2</v>
      </c>
      <c r="C310">
        <v>2.9698013999999998E-2</v>
      </c>
      <c r="D310">
        <v>-1.3620870000000001E-3</v>
      </c>
      <c r="E310">
        <v>2.0166199999999998E-3</v>
      </c>
      <c r="F310">
        <v>-4.1252699999999999E-4</v>
      </c>
      <c r="G310" s="1" t="s">
        <v>10</v>
      </c>
      <c r="H310" s="1" t="s">
        <v>10</v>
      </c>
      <c r="I310" s="1" t="s">
        <v>10</v>
      </c>
      <c r="J310" s="1" t="s">
        <v>10</v>
      </c>
    </row>
    <row r="311" spans="1:10" x14ac:dyDescent="0.25">
      <c r="A311">
        <v>-3.6372516000000001E-2</v>
      </c>
      <c r="B311">
        <v>-1.7314214000000001E-2</v>
      </c>
      <c r="C311">
        <v>3.2692476999999998E-2</v>
      </c>
      <c r="D311">
        <v>-1.274023E-3</v>
      </c>
      <c r="E311">
        <v>2.1163900000000001E-3</v>
      </c>
      <c r="F311">
        <v>-4.1168200000000002E-4</v>
      </c>
      <c r="G311" s="1" t="s">
        <v>10</v>
      </c>
      <c r="H311" s="1" t="s">
        <v>10</v>
      </c>
      <c r="I311" s="1" t="s">
        <v>10</v>
      </c>
      <c r="J311" s="1" t="s">
        <v>10</v>
      </c>
    </row>
    <row r="312" spans="1:10" x14ac:dyDescent="0.25">
      <c r="A312">
        <v>-3.6911078E-2</v>
      </c>
      <c r="B312">
        <v>-1.6321260000000001E-2</v>
      </c>
      <c r="C312">
        <v>2.6637082999999999E-2</v>
      </c>
      <c r="D312">
        <v>-1.3774639999999999E-3</v>
      </c>
      <c r="E312">
        <v>2.0706320000000002E-3</v>
      </c>
      <c r="F312">
        <v>-2.2378799999999999E-4</v>
      </c>
      <c r="G312" s="1" t="s">
        <v>10</v>
      </c>
      <c r="H312" s="1" t="s">
        <v>10</v>
      </c>
      <c r="I312" s="1" t="s">
        <v>10</v>
      </c>
      <c r="J312" s="1" t="s">
        <v>10</v>
      </c>
    </row>
    <row r="313" spans="1:10" x14ac:dyDescent="0.25">
      <c r="A313">
        <v>-3.9252710000000003E-2</v>
      </c>
      <c r="B313">
        <v>-1.3996577E-2</v>
      </c>
      <c r="C313">
        <v>3.0287119000000001E-2</v>
      </c>
      <c r="D313">
        <v>-1.3496529999999999E-3</v>
      </c>
      <c r="E313">
        <v>2.164231E-3</v>
      </c>
      <c r="F313">
        <v>-3.1195600000000001E-4</v>
      </c>
      <c r="G313" s="1" t="s">
        <v>10</v>
      </c>
      <c r="H313" s="1" t="s">
        <v>10</v>
      </c>
      <c r="I313" s="1" t="s">
        <v>10</v>
      </c>
      <c r="J313" s="1" t="s">
        <v>10</v>
      </c>
    </row>
    <row r="314" spans="1:10" x14ac:dyDescent="0.25">
      <c r="A314">
        <v>-3.5524595999999999E-2</v>
      </c>
      <c r="B314">
        <v>-1.382743E-2</v>
      </c>
      <c r="C314">
        <v>3.2768652000000002E-2</v>
      </c>
      <c r="D314">
        <v>-1.320009E-3</v>
      </c>
      <c r="E314">
        <v>2.1051450000000001E-3</v>
      </c>
      <c r="F314">
        <v>-3.0273099999999999E-4</v>
      </c>
      <c r="G314" s="1" t="s">
        <v>10</v>
      </c>
      <c r="H314" s="1" t="s">
        <v>10</v>
      </c>
      <c r="I314" s="1" t="s">
        <v>10</v>
      </c>
      <c r="J314" s="1" t="s">
        <v>10</v>
      </c>
    </row>
    <row r="315" spans="1:10" x14ac:dyDescent="0.25">
      <c r="A315">
        <v>-3.8714237999999998E-2</v>
      </c>
      <c r="B315">
        <v>-1.4679945999999999E-2</v>
      </c>
      <c r="C315">
        <v>3.6409069000000002E-2</v>
      </c>
      <c r="D315">
        <v>-1.3298450000000001E-3</v>
      </c>
      <c r="E315">
        <v>2.2594889999999999E-3</v>
      </c>
      <c r="F315">
        <v>-3.4713499999999999E-4</v>
      </c>
      <c r="G315" s="1" t="s">
        <v>10</v>
      </c>
      <c r="H315" s="1" t="s">
        <v>10</v>
      </c>
      <c r="I315" s="1" t="s">
        <v>10</v>
      </c>
      <c r="J315" s="1" t="s">
        <v>10</v>
      </c>
    </row>
    <row r="316" spans="1:10" x14ac:dyDescent="0.25">
      <c r="A316">
        <v>-3.9207450999999997E-2</v>
      </c>
      <c r="B316">
        <v>-1.6337277000000001E-2</v>
      </c>
      <c r="C316">
        <v>2.8688680000000001E-2</v>
      </c>
      <c r="D316">
        <v>-1.364309E-3</v>
      </c>
      <c r="E316">
        <v>2.1907200000000002E-3</v>
      </c>
      <c r="F316">
        <v>-4.1305500000000001E-4</v>
      </c>
      <c r="G316" s="1" t="s">
        <v>10</v>
      </c>
      <c r="H316" s="1" t="s">
        <v>10</v>
      </c>
      <c r="I316" s="1" t="s">
        <v>10</v>
      </c>
      <c r="J316" s="1" t="s">
        <v>10</v>
      </c>
    </row>
    <row r="317" spans="1:10" x14ac:dyDescent="0.25">
      <c r="A317">
        <v>-3.6959345999999997E-2</v>
      </c>
      <c r="B317">
        <v>-1.4321074E-2</v>
      </c>
      <c r="C317">
        <v>3.2277781999999998E-2</v>
      </c>
      <c r="D317">
        <v>-1.3255369999999999E-3</v>
      </c>
      <c r="E317">
        <v>2.104477E-3</v>
      </c>
      <c r="F317">
        <v>-3.2984399999999998E-4</v>
      </c>
      <c r="G317" s="1" t="s">
        <v>10</v>
      </c>
      <c r="H317" s="1" t="s">
        <v>10</v>
      </c>
      <c r="I317" s="1" t="s">
        <v>10</v>
      </c>
      <c r="J317" s="1" t="s">
        <v>10</v>
      </c>
    </row>
    <row r="318" spans="1:10" x14ac:dyDescent="0.25">
      <c r="A318">
        <v>-4.0092368000000003E-2</v>
      </c>
      <c r="B318">
        <v>-1.5853900000000001E-2</v>
      </c>
      <c r="C318">
        <v>2.8701091000000001E-2</v>
      </c>
      <c r="D318">
        <v>-1.327511E-3</v>
      </c>
      <c r="E318">
        <v>2.3025459999999999E-3</v>
      </c>
      <c r="F318">
        <v>-3.58057E-4</v>
      </c>
      <c r="G318" s="1" t="s">
        <v>10</v>
      </c>
      <c r="H318" s="1" t="s">
        <v>10</v>
      </c>
      <c r="I318" s="1" t="s">
        <v>10</v>
      </c>
      <c r="J318" s="1" t="s">
        <v>10</v>
      </c>
    </row>
    <row r="319" spans="1:10" x14ac:dyDescent="0.25">
      <c r="A319">
        <v>-3.9842523999999997E-2</v>
      </c>
      <c r="B319">
        <v>-1.5954453E-2</v>
      </c>
      <c r="C319">
        <v>2.8661313000000001E-2</v>
      </c>
      <c r="D319">
        <v>-1.2101530000000001E-3</v>
      </c>
      <c r="E319">
        <v>2.0963879999999998E-3</v>
      </c>
      <c r="F319">
        <v>-3.92008E-4</v>
      </c>
      <c r="G319" s="1" t="s">
        <v>10</v>
      </c>
      <c r="H319" s="1" t="s">
        <v>10</v>
      </c>
      <c r="I319" s="1" t="s">
        <v>10</v>
      </c>
      <c r="J319" s="1" t="s">
        <v>10</v>
      </c>
    </row>
    <row r="320" spans="1:10" x14ac:dyDescent="0.25">
      <c r="A320">
        <v>-3.8105577000000002E-2</v>
      </c>
      <c r="B320">
        <v>-1.2673784E-2</v>
      </c>
      <c r="C320">
        <v>2.8683776000000001E-2</v>
      </c>
      <c r="D320">
        <v>-1.259937E-3</v>
      </c>
      <c r="E320">
        <v>2.2289469999999998E-3</v>
      </c>
      <c r="F320">
        <v>-3.4730500000000001E-4</v>
      </c>
      <c r="G320" s="1" t="s">
        <v>10</v>
      </c>
      <c r="H320" s="1" t="s">
        <v>10</v>
      </c>
      <c r="I320" s="1" t="s">
        <v>10</v>
      </c>
      <c r="J320" s="1" t="s">
        <v>10</v>
      </c>
    </row>
    <row r="321" spans="1:10" x14ac:dyDescent="0.25">
      <c r="A321">
        <v>-4.1827011999999997E-2</v>
      </c>
      <c r="B321">
        <v>-1.3156599999999999E-2</v>
      </c>
      <c r="C321">
        <v>2.7750917E-2</v>
      </c>
      <c r="D321">
        <v>-1.3243110000000001E-3</v>
      </c>
      <c r="E321">
        <v>2.1857370000000001E-3</v>
      </c>
      <c r="F321">
        <v>-4.2897299999999997E-4</v>
      </c>
      <c r="G321" s="1" t="s">
        <v>10</v>
      </c>
      <c r="H321" s="1" t="s">
        <v>10</v>
      </c>
      <c r="I321" s="1" t="s">
        <v>10</v>
      </c>
      <c r="J321" s="1" t="s">
        <v>10</v>
      </c>
    </row>
    <row r="322" spans="1:10" x14ac:dyDescent="0.25">
      <c r="A322">
        <v>-3.9552472999999998E-2</v>
      </c>
      <c r="B322">
        <v>-1.5807692000000002E-2</v>
      </c>
      <c r="C322">
        <v>3.2312259000000003E-2</v>
      </c>
      <c r="D322">
        <v>-1.327726E-3</v>
      </c>
      <c r="E322">
        <v>2.108333E-3</v>
      </c>
      <c r="F322">
        <v>-3.5678100000000003E-4</v>
      </c>
      <c r="G322" s="1" t="s">
        <v>10</v>
      </c>
      <c r="H322" s="1" t="s">
        <v>10</v>
      </c>
      <c r="I322" s="1" t="s">
        <v>10</v>
      </c>
      <c r="J322" s="1" t="s">
        <v>10</v>
      </c>
    </row>
    <row r="323" spans="1:10" x14ac:dyDescent="0.25">
      <c r="A323">
        <v>-3.9172872999999997E-2</v>
      </c>
      <c r="B323">
        <v>-1.7014870000000001E-2</v>
      </c>
      <c r="C323">
        <v>2.6606004999999999E-2</v>
      </c>
      <c r="D323">
        <v>-1.373088E-3</v>
      </c>
      <c r="E323">
        <v>2.2253809999999998E-3</v>
      </c>
      <c r="F323">
        <v>-4.7742800000000001E-4</v>
      </c>
      <c r="G323" s="1" t="s">
        <v>10</v>
      </c>
      <c r="H323" s="1" t="s">
        <v>10</v>
      </c>
      <c r="I323" s="1" t="s">
        <v>10</v>
      </c>
      <c r="J323" s="1" t="s">
        <v>10</v>
      </c>
    </row>
    <row r="324" spans="1:10" x14ac:dyDescent="0.25">
      <c r="A324">
        <v>-3.6925077000000001E-2</v>
      </c>
      <c r="B324">
        <v>-1.5979462999999999E-2</v>
      </c>
      <c r="C324">
        <v>2.4000825E-2</v>
      </c>
      <c r="D324">
        <v>-1.239359E-3</v>
      </c>
      <c r="E324">
        <v>2.1150029999999998E-3</v>
      </c>
      <c r="F324">
        <v>-2.5856300000000001E-4</v>
      </c>
      <c r="G324" s="1" t="s">
        <v>10</v>
      </c>
      <c r="H324" s="1" t="s">
        <v>10</v>
      </c>
      <c r="I324" s="1" t="s">
        <v>10</v>
      </c>
      <c r="J324" s="1" t="s">
        <v>10</v>
      </c>
    </row>
    <row r="325" spans="1:10" x14ac:dyDescent="0.25">
      <c r="A325">
        <v>-3.7542522000000002E-2</v>
      </c>
      <c r="B325">
        <v>-1.4954476E-2</v>
      </c>
      <c r="C325">
        <v>3.0204866E-2</v>
      </c>
      <c r="D325">
        <v>-1.2582699999999999E-3</v>
      </c>
      <c r="E325">
        <v>2.0184230000000001E-3</v>
      </c>
      <c r="F325">
        <v>-3.38136E-4</v>
      </c>
      <c r="G325" s="1" t="s">
        <v>10</v>
      </c>
      <c r="H325" s="1" t="s">
        <v>10</v>
      </c>
      <c r="I325" s="1" t="s">
        <v>10</v>
      </c>
      <c r="J325" s="1" t="s">
        <v>10</v>
      </c>
    </row>
    <row r="326" spans="1:10" x14ac:dyDescent="0.25">
      <c r="A326">
        <v>-3.7175354000000001E-2</v>
      </c>
      <c r="B326">
        <v>-1.5850567999999999E-2</v>
      </c>
      <c r="C326">
        <v>2.7674237000000001E-2</v>
      </c>
      <c r="D326">
        <v>-1.4323789999999999E-3</v>
      </c>
      <c r="E326">
        <v>2.1585520000000002E-3</v>
      </c>
      <c r="F326">
        <v>-3.05951E-4</v>
      </c>
      <c r="G326" s="1" t="s">
        <v>10</v>
      </c>
      <c r="H326" s="1" t="s">
        <v>10</v>
      </c>
      <c r="I326" s="1" t="s">
        <v>10</v>
      </c>
      <c r="J326" s="1" t="s">
        <v>10</v>
      </c>
    </row>
    <row r="327" spans="1:10" x14ac:dyDescent="0.25">
      <c r="A327">
        <v>-3.7520662000000003E-2</v>
      </c>
      <c r="B327">
        <v>-1.6312937999999999E-2</v>
      </c>
      <c r="C327">
        <v>3.0208081000000001E-2</v>
      </c>
      <c r="D327">
        <v>-1.3190420000000001E-3</v>
      </c>
      <c r="E327">
        <v>2.0945159999999998E-3</v>
      </c>
      <c r="F327">
        <v>-3.0349700000000001E-4</v>
      </c>
      <c r="G327" s="1" t="s">
        <v>10</v>
      </c>
      <c r="H327" s="1" t="s">
        <v>10</v>
      </c>
      <c r="I327" s="1" t="s">
        <v>10</v>
      </c>
      <c r="J327" s="1" t="s">
        <v>10</v>
      </c>
    </row>
    <row r="328" spans="1:10" x14ac:dyDescent="0.25">
      <c r="A328">
        <v>-3.4927345999999998E-2</v>
      </c>
      <c r="B328">
        <v>-1.4159710000000001E-2</v>
      </c>
      <c r="C328">
        <v>3.222407E-2</v>
      </c>
      <c r="D328">
        <v>-1.325208E-3</v>
      </c>
      <c r="E328">
        <v>2.0820869999999998E-3</v>
      </c>
      <c r="F328">
        <v>-3.7562300000000001E-4</v>
      </c>
      <c r="G328" s="1" t="s">
        <v>10</v>
      </c>
      <c r="H328" s="1" t="s">
        <v>10</v>
      </c>
      <c r="I328" s="1" t="s">
        <v>10</v>
      </c>
      <c r="J328" s="1" t="s">
        <v>10</v>
      </c>
    </row>
    <row r="329" spans="1:10" x14ac:dyDescent="0.25">
      <c r="A329">
        <v>-3.4609771999999997E-2</v>
      </c>
      <c r="B329">
        <v>-1.5314243E-2</v>
      </c>
      <c r="C329">
        <v>2.5975420999999999E-2</v>
      </c>
      <c r="D329">
        <v>-1.2198459999999999E-3</v>
      </c>
      <c r="E329">
        <v>2.0811549999999999E-3</v>
      </c>
      <c r="F329">
        <v>-4.1218299999999999E-4</v>
      </c>
      <c r="G329" s="1" t="s">
        <v>10</v>
      </c>
      <c r="H329" s="1" t="s">
        <v>10</v>
      </c>
      <c r="I329" s="1" t="s">
        <v>10</v>
      </c>
      <c r="J329" s="1" t="s">
        <v>10</v>
      </c>
    </row>
    <row r="330" spans="1:10" x14ac:dyDescent="0.25">
      <c r="A330">
        <v>-3.8311488999999997E-2</v>
      </c>
      <c r="B330">
        <v>-1.5854124000000001E-2</v>
      </c>
      <c r="C330">
        <v>2.5125436000000001E-2</v>
      </c>
      <c r="D330">
        <v>-1.4314499999999999E-3</v>
      </c>
      <c r="E330">
        <v>2.1888580000000001E-3</v>
      </c>
      <c r="F330">
        <v>-3.0629000000000002E-4</v>
      </c>
      <c r="G330" s="1" t="s">
        <v>10</v>
      </c>
      <c r="H330" s="1" t="s">
        <v>10</v>
      </c>
      <c r="I330" s="1" t="s">
        <v>10</v>
      </c>
      <c r="J330" s="1" t="s">
        <v>10</v>
      </c>
    </row>
    <row r="331" spans="1:10" x14ac:dyDescent="0.25">
      <c r="A331">
        <v>-3.5189911999999997E-2</v>
      </c>
      <c r="B331">
        <v>-1.3654678999999999E-2</v>
      </c>
      <c r="C331">
        <v>2.4994299000000001E-2</v>
      </c>
      <c r="D331">
        <v>-1.228523E-3</v>
      </c>
      <c r="E331">
        <v>2.1042230000000001E-3</v>
      </c>
      <c r="F331">
        <v>-3.7566500000000002E-4</v>
      </c>
      <c r="G331" s="1" t="s">
        <v>10</v>
      </c>
      <c r="H331" s="1" t="s">
        <v>10</v>
      </c>
      <c r="I331" s="1" t="s">
        <v>10</v>
      </c>
      <c r="J331" s="1" t="s">
        <v>10</v>
      </c>
    </row>
    <row r="332" spans="1:10" x14ac:dyDescent="0.25">
      <c r="A332">
        <v>-3.5784099E-2</v>
      </c>
      <c r="B332">
        <v>-1.5000116000000001E-2</v>
      </c>
      <c r="C332">
        <v>2.8660723999999999E-2</v>
      </c>
      <c r="D332">
        <v>-1.332618E-3</v>
      </c>
      <c r="E332">
        <v>2.1257609999999999E-3</v>
      </c>
      <c r="F332">
        <v>-2.31764E-4</v>
      </c>
      <c r="G332" s="1" t="s">
        <v>10</v>
      </c>
      <c r="H332" s="1" t="s">
        <v>10</v>
      </c>
      <c r="I332" s="1" t="s">
        <v>10</v>
      </c>
      <c r="J332" s="1" t="s">
        <v>10</v>
      </c>
    </row>
    <row r="333" spans="1:10" x14ac:dyDescent="0.25">
      <c r="A333">
        <v>-3.7481635999999999E-2</v>
      </c>
      <c r="B333">
        <v>-1.8335763000000001E-2</v>
      </c>
      <c r="C333">
        <v>2.8602051E-2</v>
      </c>
      <c r="D333">
        <v>-1.3147300000000001E-3</v>
      </c>
      <c r="E333">
        <v>2.1976320000000001E-3</v>
      </c>
      <c r="F333">
        <v>-3.8632299999999999E-4</v>
      </c>
      <c r="G333" s="1" t="s">
        <v>10</v>
      </c>
      <c r="H333" s="1" t="s">
        <v>10</v>
      </c>
      <c r="I333" s="1" t="s">
        <v>10</v>
      </c>
      <c r="J333" s="1" t="s">
        <v>10</v>
      </c>
    </row>
    <row r="334" spans="1:10" x14ac:dyDescent="0.25">
      <c r="A334">
        <v>-3.8334149999999997E-2</v>
      </c>
      <c r="B334">
        <v>-1.9825945000000001E-2</v>
      </c>
      <c r="C334">
        <v>3.2242402000000003E-2</v>
      </c>
      <c r="D334">
        <v>-1.4229780000000001E-3</v>
      </c>
      <c r="E334">
        <v>2.1211369999999999E-3</v>
      </c>
      <c r="F334">
        <v>-4.4148199999999999E-4</v>
      </c>
      <c r="G334" s="1" t="s">
        <v>10</v>
      </c>
      <c r="H334" s="1" t="s">
        <v>10</v>
      </c>
      <c r="I334" s="1" t="s">
        <v>10</v>
      </c>
      <c r="J334" s="1" t="s">
        <v>10</v>
      </c>
    </row>
    <row r="335" spans="1:10" x14ac:dyDescent="0.25">
      <c r="A335">
        <v>-3.8384221000000003E-2</v>
      </c>
      <c r="B335">
        <v>-1.6806980999999999E-2</v>
      </c>
      <c r="C335">
        <v>3.2285086999999997E-2</v>
      </c>
      <c r="D335">
        <v>-1.355382E-3</v>
      </c>
      <c r="E335">
        <v>2.0698230000000001E-3</v>
      </c>
      <c r="F335">
        <v>-3.5775800000000001E-4</v>
      </c>
      <c r="G335" s="1" t="s">
        <v>10</v>
      </c>
      <c r="H335" s="1" t="s">
        <v>10</v>
      </c>
      <c r="I335" s="1" t="s">
        <v>10</v>
      </c>
      <c r="J335" s="1" t="s">
        <v>10</v>
      </c>
    </row>
    <row r="336" spans="1:10" x14ac:dyDescent="0.25">
      <c r="A336">
        <v>-3.6035485999999999E-2</v>
      </c>
      <c r="B336">
        <v>-1.9837714999999999E-2</v>
      </c>
      <c r="C336">
        <v>3.3226947999999999E-2</v>
      </c>
      <c r="D336">
        <v>-1.423784E-3</v>
      </c>
      <c r="E336">
        <v>2.1289880000000001E-3</v>
      </c>
      <c r="F336">
        <v>-3.8760999999999998E-4</v>
      </c>
      <c r="G336" s="1" t="s">
        <v>10</v>
      </c>
      <c r="H336" s="1" t="s">
        <v>10</v>
      </c>
      <c r="I336" s="1" t="s">
        <v>10</v>
      </c>
      <c r="J336" s="1" t="s">
        <v>10</v>
      </c>
    </row>
    <row r="337" spans="1:10" x14ac:dyDescent="0.25">
      <c r="A337">
        <v>-3.7485695999999999E-2</v>
      </c>
      <c r="B337">
        <v>-1.6324397000000001E-2</v>
      </c>
      <c r="C337">
        <v>2.7117810999999999E-2</v>
      </c>
      <c r="D337">
        <v>-1.333994E-3</v>
      </c>
      <c r="E337">
        <v>2.120462E-3</v>
      </c>
      <c r="F337">
        <v>-3.3171600000000002E-4</v>
      </c>
      <c r="G337" s="1" t="s">
        <v>10</v>
      </c>
      <c r="H337" s="1" t="s">
        <v>10</v>
      </c>
      <c r="I337" s="1" t="s">
        <v>10</v>
      </c>
      <c r="J337" s="1" t="s">
        <v>10</v>
      </c>
    </row>
    <row r="338" spans="1:10" x14ac:dyDescent="0.25">
      <c r="A338">
        <v>-3.7558753E-2</v>
      </c>
      <c r="B338">
        <v>-1.4667329999999999E-2</v>
      </c>
      <c r="C338">
        <v>3.1221789999999999E-2</v>
      </c>
      <c r="D338">
        <v>-1.239146E-3</v>
      </c>
      <c r="E338">
        <v>2.2308459999999999E-3</v>
      </c>
      <c r="F338">
        <v>-2.6567499999999999E-4</v>
      </c>
      <c r="G338" s="1" t="s">
        <v>10</v>
      </c>
      <c r="H338" s="1" t="s">
        <v>10</v>
      </c>
      <c r="I338" s="1" t="s">
        <v>10</v>
      </c>
      <c r="J338" s="1" t="s">
        <v>10</v>
      </c>
    </row>
    <row r="339" spans="1:10" x14ac:dyDescent="0.25">
      <c r="A339">
        <v>-4.1514106000000002E-2</v>
      </c>
      <c r="B339">
        <v>-1.4337977E-2</v>
      </c>
      <c r="C339">
        <v>2.4133650999999999E-2</v>
      </c>
      <c r="D339">
        <v>-1.322527E-3</v>
      </c>
      <c r="E339">
        <v>2.2425129999999998E-3</v>
      </c>
      <c r="F339">
        <v>-3.5795400000000001E-4</v>
      </c>
      <c r="G339" s="1" t="s">
        <v>10</v>
      </c>
      <c r="H339" s="1" t="s">
        <v>10</v>
      </c>
      <c r="I339" s="1" t="s">
        <v>10</v>
      </c>
      <c r="J339" s="1" t="s">
        <v>10</v>
      </c>
    </row>
    <row r="340" spans="1:10" x14ac:dyDescent="0.25">
      <c r="A340">
        <v>-3.7582126E-2</v>
      </c>
      <c r="B340">
        <v>-1.5307069E-2</v>
      </c>
      <c r="C340">
        <v>3.7891511000000003E-2</v>
      </c>
      <c r="D340">
        <v>-1.2646140000000001E-3</v>
      </c>
      <c r="E340">
        <v>2.1197569999999999E-3</v>
      </c>
      <c r="F340">
        <v>-4.0933099999999997E-4</v>
      </c>
      <c r="G340" s="1" t="s">
        <v>10</v>
      </c>
      <c r="H340" s="1" t="s">
        <v>10</v>
      </c>
      <c r="I340" s="1" t="s">
        <v>10</v>
      </c>
      <c r="J340" s="1" t="s">
        <v>10</v>
      </c>
    </row>
    <row r="341" spans="1:10" x14ac:dyDescent="0.25">
      <c r="A341">
        <v>-3.9208121999999998E-2</v>
      </c>
      <c r="B341">
        <v>-1.7653471E-2</v>
      </c>
      <c r="C341">
        <v>3.1833526000000001E-2</v>
      </c>
      <c r="D341">
        <v>-1.484204E-3</v>
      </c>
      <c r="E341">
        <v>2.0613929999999999E-3</v>
      </c>
      <c r="F341">
        <v>-3.5076699999999998E-4</v>
      </c>
      <c r="G341" s="1" t="s">
        <v>10</v>
      </c>
      <c r="H341" s="1" t="s">
        <v>10</v>
      </c>
      <c r="I341" s="1" t="s">
        <v>10</v>
      </c>
      <c r="J341" s="1" t="s">
        <v>10</v>
      </c>
    </row>
    <row r="342" spans="1:10" x14ac:dyDescent="0.25">
      <c r="A342">
        <v>-3.7254885000000001E-2</v>
      </c>
      <c r="B342">
        <v>-1.4129635E-2</v>
      </c>
      <c r="C342">
        <v>3.1739768000000002E-2</v>
      </c>
      <c r="D342">
        <v>-1.2643210000000001E-3</v>
      </c>
      <c r="E342">
        <v>2.040572E-3</v>
      </c>
      <c r="F342">
        <v>-4.01176E-4</v>
      </c>
      <c r="G342" s="1" t="s">
        <v>10</v>
      </c>
      <c r="H342" s="1" t="s">
        <v>10</v>
      </c>
      <c r="I342" s="1" t="s">
        <v>10</v>
      </c>
      <c r="J342" s="1" t="s">
        <v>10</v>
      </c>
    </row>
    <row r="343" spans="1:10" x14ac:dyDescent="0.25">
      <c r="A343">
        <v>-3.7870015999999999E-2</v>
      </c>
      <c r="B343">
        <v>-1.3815576E-2</v>
      </c>
      <c r="C343">
        <v>3.4292350999999999E-2</v>
      </c>
      <c r="D343">
        <v>-1.200771E-3</v>
      </c>
      <c r="E343">
        <v>2.1833070000000002E-3</v>
      </c>
      <c r="F343">
        <v>-3.8164500000000001E-4</v>
      </c>
      <c r="G343" s="1" t="s">
        <v>10</v>
      </c>
      <c r="H343" s="1" t="s">
        <v>10</v>
      </c>
      <c r="I343" s="1" t="s">
        <v>10</v>
      </c>
      <c r="J343" s="1" t="s">
        <v>10</v>
      </c>
    </row>
    <row r="344" spans="1:10" x14ac:dyDescent="0.25">
      <c r="A344">
        <v>-3.7205398000000001E-2</v>
      </c>
      <c r="B344">
        <v>-1.7125418E-2</v>
      </c>
      <c r="C344">
        <v>2.8124448E-2</v>
      </c>
      <c r="D344">
        <v>-1.314808E-3</v>
      </c>
      <c r="E344">
        <v>1.998489E-3</v>
      </c>
      <c r="F344">
        <v>-3.7646199999999999E-4</v>
      </c>
      <c r="G344" s="1" t="s">
        <v>10</v>
      </c>
      <c r="H344" s="1" t="s">
        <v>10</v>
      </c>
      <c r="I344" s="1" t="s">
        <v>10</v>
      </c>
      <c r="J344" s="1" t="s">
        <v>10</v>
      </c>
    </row>
    <row r="345" spans="1:10" x14ac:dyDescent="0.25">
      <c r="A345">
        <v>-3.7054523999999998E-2</v>
      </c>
      <c r="B345">
        <v>-1.2959442999999999E-2</v>
      </c>
      <c r="C345">
        <v>3.8951817999999999E-2</v>
      </c>
      <c r="D345">
        <v>-1.2202999999999999E-3</v>
      </c>
      <c r="E345">
        <v>2.0701560000000001E-3</v>
      </c>
      <c r="F345">
        <v>-3.0799799999999997E-4</v>
      </c>
      <c r="G345" s="1" t="s">
        <v>10</v>
      </c>
      <c r="H345" s="1" t="s">
        <v>10</v>
      </c>
      <c r="I345" s="1" t="s">
        <v>10</v>
      </c>
      <c r="J345" s="1" t="s">
        <v>10</v>
      </c>
    </row>
    <row r="346" spans="1:10" x14ac:dyDescent="0.25">
      <c r="A346">
        <v>-4.0145094999999999E-2</v>
      </c>
      <c r="B346">
        <v>-1.7482685000000001E-2</v>
      </c>
      <c r="C346">
        <v>3.6403286999999999E-2</v>
      </c>
      <c r="D346">
        <v>-1.33398E-3</v>
      </c>
      <c r="E346">
        <v>2.1741659999999999E-3</v>
      </c>
      <c r="F346">
        <v>-3.9272899999999997E-4</v>
      </c>
      <c r="G346" s="1" t="s">
        <v>10</v>
      </c>
      <c r="H346" s="1" t="s">
        <v>10</v>
      </c>
      <c r="I346" s="1" t="s">
        <v>10</v>
      </c>
      <c r="J346" s="1" t="s">
        <v>10</v>
      </c>
    </row>
    <row r="347" spans="1:10" x14ac:dyDescent="0.25">
      <c r="A347">
        <v>-3.4561027000000001E-2</v>
      </c>
      <c r="B347">
        <v>-1.567211E-2</v>
      </c>
      <c r="C347">
        <v>2.0851326999999999E-2</v>
      </c>
      <c r="D347">
        <v>-1.267348E-3</v>
      </c>
      <c r="E347">
        <v>2.1407980000000002E-3</v>
      </c>
      <c r="F347">
        <v>-3.5098799999999999E-4</v>
      </c>
      <c r="G347" s="1" t="s">
        <v>10</v>
      </c>
      <c r="H347" s="1" t="s">
        <v>10</v>
      </c>
      <c r="I347" s="1" t="s">
        <v>10</v>
      </c>
      <c r="J347" s="1" t="s">
        <v>10</v>
      </c>
    </row>
    <row r="348" spans="1:10" x14ac:dyDescent="0.25">
      <c r="A348">
        <v>-3.8036677999999997E-2</v>
      </c>
      <c r="B348">
        <v>-1.6333666E-2</v>
      </c>
      <c r="C348">
        <v>2.5056953E-2</v>
      </c>
      <c r="D348">
        <v>-1.3342199999999999E-3</v>
      </c>
      <c r="E348">
        <v>2.1614910000000002E-3</v>
      </c>
      <c r="F348">
        <v>-3.8652199999999998E-4</v>
      </c>
      <c r="G348" s="1" t="s">
        <v>10</v>
      </c>
      <c r="H348" s="1" t="s">
        <v>10</v>
      </c>
      <c r="I348" s="1" t="s">
        <v>10</v>
      </c>
      <c r="J348" s="1" t="s">
        <v>10</v>
      </c>
    </row>
    <row r="349" spans="1:10" x14ac:dyDescent="0.25">
      <c r="A349">
        <v>-3.8909089000000001E-2</v>
      </c>
      <c r="B349">
        <v>-1.5819512000000001E-2</v>
      </c>
      <c r="C349">
        <v>2.6092026000000001E-2</v>
      </c>
      <c r="D349">
        <v>-1.313795E-3</v>
      </c>
      <c r="E349">
        <v>2.1289339999999999E-3</v>
      </c>
      <c r="F349">
        <v>-4.6698600000000002E-4</v>
      </c>
      <c r="G349" s="1" t="s">
        <v>10</v>
      </c>
      <c r="H349" s="1" t="s">
        <v>10</v>
      </c>
      <c r="I349" s="1" t="s">
        <v>10</v>
      </c>
      <c r="J349" s="1" t="s">
        <v>10</v>
      </c>
    </row>
    <row r="350" spans="1:10" x14ac:dyDescent="0.25">
      <c r="A350">
        <v>-3.9521913999999998E-2</v>
      </c>
      <c r="B350">
        <v>-1.3117785999999999E-2</v>
      </c>
      <c r="C350">
        <v>2.5622385000000001E-2</v>
      </c>
      <c r="D350">
        <v>-1.2506010000000001E-3</v>
      </c>
      <c r="E350">
        <v>2.0164029999999999E-3</v>
      </c>
      <c r="F350">
        <v>-4.5568099999999999E-4</v>
      </c>
      <c r="G350" s="1" t="s">
        <v>10</v>
      </c>
      <c r="H350" s="1" t="s">
        <v>10</v>
      </c>
      <c r="I350" s="1" t="s">
        <v>10</v>
      </c>
      <c r="J350" s="1" t="s">
        <v>10</v>
      </c>
    </row>
    <row r="351" spans="1:10" x14ac:dyDescent="0.25">
      <c r="A351">
        <v>-3.5209670999999998E-2</v>
      </c>
      <c r="B351">
        <v>-1.4628044999999999E-2</v>
      </c>
      <c r="C351">
        <v>2.9681138999999999E-2</v>
      </c>
      <c r="D351">
        <v>-1.329668E-3</v>
      </c>
      <c r="E351">
        <v>1.94932E-3</v>
      </c>
      <c r="F351">
        <v>-3.2159499999999999E-4</v>
      </c>
      <c r="G351" s="1" t="s">
        <v>10</v>
      </c>
      <c r="H351" s="1" t="s">
        <v>10</v>
      </c>
      <c r="I351" s="1" t="s">
        <v>10</v>
      </c>
      <c r="J351" s="1" t="s">
        <v>10</v>
      </c>
    </row>
    <row r="352" spans="1:10" x14ac:dyDescent="0.25">
      <c r="A352">
        <v>-3.6636356000000002E-2</v>
      </c>
      <c r="B352">
        <v>-1.4810128000000001E-2</v>
      </c>
      <c r="C352">
        <v>2.2929614000000001E-2</v>
      </c>
      <c r="D352">
        <v>-1.166835E-3</v>
      </c>
      <c r="E352">
        <v>2.129887E-3</v>
      </c>
      <c r="F352">
        <v>-3.57117E-4</v>
      </c>
      <c r="G352" s="1" t="s">
        <v>10</v>
      </c>
      <c r="H352" s="1" t="s">
        <v>10</v>
      </c>
      <c r="I352" s="1" t="s">
        <v>10</v>
      </c>
      <c r="J352" s="1" t="s">
        <v>10</v>
      </c>
    </row>
    <row r="353" spans="1:10" x14ac:dyDescent="0.25">
      <c r="A353">
        <v>-3.6673735999999998E-2</v>
      </c>
      <c r="B353">
        <v>-1.6111374000000001E-2</v>
      </c>
      <c r="C353">
        <v>2.8064702E-2</v>
      </c>
      <c r="D353">
        <v>-1.1687259999999999E-3</v>
      </c>
      <c r="E353">
        <v>2.0188060000000002E-3</v>
      </c>
      <c r="F353">
        <v>-3.74149E-4</v>
      </c>
      <c r="G353" s="1" t="s">
        <v>10</v>
      </c>
      <c r="H353" s="1" t="s">
        <v>10</v>
      </c>
      <c r="I353" s="1" t="s">
        <v>10</v>
      </c>
      <c r="J353" s="1" t="s">
        <v>10</v>
      </c>
    </row>
    <row r="354" spans="1:10" x14ac:dyDescent="0.25">
      <c r="A354">
        <v>-3.7758819999999998E-2</v>
      </c>
      <c r="B354">
        <v>-1.4818217999999999E-2</v>
      </c>
      <c r="C354">
        <v>2.3516618E-2</v>
      </c>
      <c r="D354">
        <v>-1.2859049999999999E-3</v>
      </c>
      <c r="E354">
        <v>2.1076279999999998E-3</v>
      </c>
      <c r="F354">
        <v>-3.8557400000000002E-4</v>
      </c>
      <c r="G354" s="1" t="s">
        <v>10</v>
      </c>
      <c r="H354" s="1" t="s">
        <v>10</v>
      </c>
      <c r="I354" s="1" t="s">
        <v>10</v>
      </c>
      <c r="J354" s="1" t="s">
        <v>10</v>
      </c>
    </row>
    <row r="355" spans="1:10" x14ac:dyDescent="0.25">
      <c r="A355">
        <v>-3.8389944000000002E-2</v>
      </c>
      <c r="B355">
        <v>-1.4129981E-2</v>
      </c>
      <c r="C355">
        <v>2.4545001E-2</v>
      </c>
      <c r="D355">
        <v>-1.1871799999999999E-3</v>
      </c>
      <c r="E355">
        <v>2.0974629999999999E-3</v>
      </c>
      <c r="F355">
        <v>-3.1997800000000001E-4</v>
      </c>
      <c r="G355" s="1" t="s">
        <v>10</v>
      </c>
      <c r="H355" s="1" t="s">
        <v>10</v>
      </c>
      <c r="I355" s="1" t="s">
        <v>10</v>
      </c>
      <c r="J355" s="1" t="s">
        <v>10</v>
      </c>
    </row>
    <row r="356" spans="1:10" x14ac:dyDescent="0.25">
      <c r="A356">
        <v>-3.5823159E-2</v>
      </c>
      <c r="B356">
        <v>-1.529434E-2</v>
      </c>
      <c r="C356">
        <v>3.0101699999999999E-2</v>
      </c>
      <c r="D356">
        <v>-1.1596530000000001E-3</v>
      </c>
      <c r="E356">
        <v>2.0769030000000002E-3</v>
      </c>
      <c r="F356">
        <v>-3.8275499999999998E-4</v>
      </c>
      <c r="G356" s="1" t="s">
        <v>10</v>
      </c>
      <c r="H356" s="1" t="s">
        <v>10</v>
      </c>
      <c r="I356" s="1" t="s">
        <v>10</v>
      </c>
      <c r="J356" s="1" t="s">
        <v>10</v>
      </c>
    </row>
    <row r="357" spans="1:10" x14ac:dyDescent="0.25">
      <c r="A357">
        <v>-3.7809229999999999E-2</v>
      </c>
      <c r="B357">
        <v>-1.5123365E-2</v>
      </c>
      <c r="C357">
        <v>2.3997391E-2</v>
      </c>
      <c r="D357">
        <v>-1.1697109999999999E-3</v>
      </c>
      <c r="E357">
        <v>2.0744219999999998E-3</v>
      </c>
      <c r="F357">
        <v>-3.2026400000000001E-4</v>
      </c>
      <c r="G357" s="1" t="s">
        <v>10</v>
      </c>
      <c r="H357" s="1" t="s">
        <v>10</v>
      </c>
      <c r="I357" s="1" t="s">
        <v>10</v>
      </c>
      <c r="J357" s="1" t="s">
        <v>10</v>
      </c>
    </row>
    <row r="358" spans="1:10" x14ac:dyDescent="0.25">
      <c r="A358">
        <v>-3.8706540999999997E-2</v>
      </c>
      <c r="B358">
        <v>-1.2983767E-2</v>
      </c>
      <c r="C358">
        <v>3.0730756000000001E-2</v>
      </c>
      <c r="D358">
        <v>-1.219585E-3</v>
      </c>
      <c r="E358">
        <v>2.176178E-3</v>
      </c>
      <c r="F358">
        <v>-3.9127999999999998E-4</v>
      </c>
      <c r="G358" s="1" t="s">
        <v>10</v>
      </c>
      <c r="H358" s="1" t="s">
        <v>10</v>
      </c>
      <c r="I358" s="1" t="s">
        <v>10</v>
      </c>
      <c r="J358" s="1" t="s">
        <v>10</v>
      </c>
    </row>
    <row r="359" spans="1:10" x14ac:dyDescent="0.25">
      <c r="A359">
        <v>-4.2394045999999998E-2</v>
      </c>
      <c r="B359">
        <v>-1.4842289E-2</v>
      </c>
      <c r="C359">
        <v>2.6749181E-2</v>
      </c>
      <c r="D359">
        <v>-1.372563E-3</v>
      </c>
      <c r="E359">
        <v>2.2596809999999999E-3</v>
      </c>
      <c r="F359">
        <v>-3.0370400000000002E-4</v>
      </c>
      <c r="G359" s="1" t="s">
        <v>10</v>
      </c>
      <c r="H359" s="1" t="s">
        <v>10</v>
      </c>
      <c r="I359" s="1" t="s">
        <v>10</v>
      </c>
      <c r="J359" s="1" t="s">
        <v>10</v>
      </c>
    </row>
    <row r="360" spans="1:10" x14ac:dyDescent="0.25">
      <c r="A360">
        <v>-3.6965250999999998E-2</v>
      </c>
      <c r="B360">
        <v>-1.3309097000000001E-2</v>
      </c>
      <c r="C360">
        <v>3.1766838999999998E-2</v>
      </c>
      <c r="D360">
        <v>-1.2985889999999999E-3</v>
      </c>
      <c r="E360">
        <v>2.0622040000000002E-3</v>
      </c>
      <c r="F360">
        <v>-3.5627500000000003E-4</v>
      </c>
      <c r="G360" s="1" t="s">
        <v>10</v>
      </c>
      <c r="H360" s="1" t="s">
        <v>10</v>
      </c>
      <c r="I360" s="1" t="s">
        <v>10</v>
      </c>
      <c r="J360" s="1" t="s">
        <v>10</v>
      </c>
    </row>
    <row r="361" spans="1:10" x14ac:dyDescent="0.25">
      <c r="A361">
        <v>-3.7567239000000002E-2</v>
      </c>
      <c r="B361">
        <v>-1.461493E-2</v>
      </c>
      <c r="C361">
        <v>3.274788E-2</v>
      </c>
      <c r="D361">
        <v>-1.210633E-3</v>
      </c>
      <c r="E361">
        <v>2.0272430000000002E-3</v>
      </c>
      <c r="F361">
        <v>-4.0014899999999998E-4</v>
      </c>
      <c r="G361" s="1" t="s">
        <v>10</v>
      </c>
      <c r="H361" s="1" t="s">
        <v>10</v>
      </c>
      <c r="I361" s="1" t="s">
        <v>10</v>
      </c>
      <c r="J361" s="1" t="s">
        <v>10</v>
      </c>
    </row>
    <row r="362" spans="1:10" x14ac:dyDescent="0.25">
      <c r="A362">
        <v>-3.6297914000000001E-2</v>
      </c>
      <c r="B362">
        <v>-1.7336735999999998E-2</v>
      </c>
      <c r="C362">
        <v>2.9636125999999999E-2</v>
      </c>
      <c r="D362">
        <v>-1.394069E-3</v>
      </c>
      <c r="E362">
        <v>2.1160369999999999E-3</v>
      </c>
      <c r="F362">
        <v>-4.9577900000000001E-4</v>
      </c>
      <c r="G362" s="1" t="s">
        <v>10</v>
      </c>
      <c r="H362" s="1" t="s">
        <v>10</v>
      </c>
      <c r="I362" s="1" t="s">
        <v>10</v>
      </c>
      <c r="J362" s="1" t="s">
        <v>10</v>
      </c>
    </row>
    <row r="363" spans="1:10" x14ac:dyDescent="0.25">
      <c r="A363">
        <v>-3.9839755999999997E-2</v>
      </c>
      <c r="B363">
        <v>-1.5287973E-2</v>
      </c>
      <c r="C363">
        <v>2.8729946999999999E-2</v>
      </c>
      <c r="D363">
        <v>-1.2902300000000001E-3</v>
      </c>
      <c r="E363">
        <v>2.0440269999999999E-3</v>
      </c>
      <c r="F363">
        <v>-3.0224000000000001E-4</v>
      </c>
      <c r="G363" s="1" t="s">
        <v>10</v>
      </c>
      <c r="H363" s="1" t="s">
        <v>10</v>
      </c>
      <c r="I363" s="1" t="s">
        <v>10</v>
      </c>
      <c r="J363" s="1" t="s">
        <v>10</v>
      </c>
    </row>
    <row r="364" spans="1:10" x14ac:dyDescent="0.25">
      <c r="A364">
        <v>-3.6970384000000002E-2</v>
      </c>
      <c r="B364">
        <v>-1.3975250999999999E-2</v>
      </c>
      <c r="C364">
        <v>3.1736605000000001E-2</v>
      </c>
      <c r="D364">
        <v>-1.2621279999999999E-3</v>
      </c>
      <c r="E364">
        <v>2.0882549999999998E-3</v>
      </c>
      <c r="F364">
        <v>-3.6507899999999998E-4</v>
      </c>
      <c r="G364" s="1" t="s">
        <v>10</v>
      </c>
      <c r="H364" s="1" t="s">
        <v>10</v>
      </c>
      <c r="I364" s="1" t="s">
        <v>10</v>
      </c>
      <c r="J364" s="1" t="s">
        <v>10</v>
      </c>
    </row>
    <row r="365" spans="1:10" x14ac:dyDescent="0.25">
      <c r="A365">
        <v>-3.7510282999999998E-2</v>
      </c>
      <c r="B365">
        <v>-1.5984897000000001E-2</v>
      </c>
      <c r="C365">
        <v>2.9139697999999999E-2</v>
      </c>
      <c r="D365">
        <v>-1.271393E-3</v>
      </c>
      <c r="E365">
        <v>2.1380230000000002E-3</v>
      </c>
      <c r="F365">
        <v>-3.9364599999999999E-4</v>
      </c>
      <c r="G365" s="1" t="s">
        <v>10</v>
      </c>
      <c r="H365" s="1" t="s">
        <v>10</v>
      </c>
      <c r="I365" s="1" t="s">
        <v>10</v>
      </c>
      <c r="J365" s="1" t="s">
        <v>10</v>
      </c>
    </row>
    <row r="366" spans="1:10" x14ac:dyDescent="0.25">
      <c r="A366">
        <v>-3.5208277000000003E-2</v>
      </c>
      <c r="B366">
        <v>-1.5314858000000001E-2</v>
      </c>
      <c r="C366">
        <v>2.7078847999999999E-2</v>
      </c>
      <c r="D366">
        <v>-1.2771779999999999E-3</v>
      </c>
      <c r="E366">
        <v>2.069146E-3</v>
      </c>
      <c r="F366">
        <v>-2.4950999999999999E-4</v>
      </c>
      <c r="G366" s="1" t="s">
        <v>10</v>
      </c>
      <c r="H366" s="1" t="s">
        <v>10</v>
      </c>
      <c r="I366" s="1" t="s">
        <v>10</v>
      </c>
      <c r="J366" s="1" t="s">
        <v>10</v>
      </c>
    </row>
    <row r="367" spans="1:10" x14ac:dyDescent="0.25">
      <c r="A367">
        <v>-3.7185616999999997E-2</v>
      </c>
      <c r="B367">
        <v>-1.7155632000000001E-2</v>
      </c>
      <c r="C367">
        <v>2.2974364000000001E-2</v>
      </c>
      <c r="D367">
        <v>-1.283289E-3</v>
      </c>
      <c r="E367">
        <v>2.1352239999999998E-3</v>
      </c>
      <c r="F367">
        <v>-2.6889399999999999E-4</v>
      </c>
      <c r="G367" s="1" t="s">
        <v>10</v>
      </c>
      <c r="H367" s="1" t="s">
        <v>10</v>
      </c>
      <c r="I367" s="1" t="s">
        <v>10</v>
      </c>
      <c r="J367" s="1" t="s">
        <v>10</v>
      </c>
    </row>
    <row r="368" spans="1:10" x14ac:dyDescent="0.25">
      <c r="A368">
        <v>-3.5504690999999998E-2</v>
      </c>
      <c r="B368">
        <v>-1.2159888000000001E-2</v>
      </c>
      <c r="C368">
        <v>2.8100334000000001E-2</v>
      </c>
      <c r="D368">
        <v>-1.2258589999999999E-3</v>
      </c>
      <c r="E368">
        <v>2.1324120000000002E-3</v>
      </c>
      <c r="F368">
        <v>-4.0158700000000002E-4</v>
      </c>
      <c r="G368" s="1" t="s">
        <v>10</v>
      </c>
      <c r="H368" s="1" t="s">
        <v>10</v>
      </c>
      <c r="I368" s="1" t="s">
        <v>10</v>
      </c>
      <c r="J368" s="1" t="s">
        <v>10</v>
      </c>
    </row>
    <row r="369" spans="1:10" x14ac:dyDescent="0.25">
      <c r="A369">
        <v>-3.6914757999999999E-2</v>
      </c>
      <c r="B369">
        <v>-1.6963975999999999E-2</v>
      </c>
      <c r="C369">
        <v>2.5531999999999999E-2</v>
      </c>
      <c r="D369">
        <v>-1.2674940000000001E-3</v>
      </c>
      <c r="E369">
        <v>2.038457E-3</v>
      </c>
      <c r="F369">
        <v>-3.4026400000000001E-4</v>
      </c>
      <c r="G369" s="1" t="s">
        <v>10</v>
      </c>
      <c r="H369" s="1" t="s">
        <v>10</v>
      </c>
      <c r="I369" s="1" t="s">
        <v>10</v>
      </c>
      <c r="J369" s="1" t="s">
        <v>10</v>
      </c>
    </row>
    <row r="370" spans="1:10" x14ac:dyDescent="0.25">
      <c r="A370">
        <v>-3.6958924999999997E-2</v>
      </c>
      <c r="B370">
        <v>-1.4674826E-2</v>
      </c>
      <c r="C370">
        <v>2.8633942999999999E-2</v>
      </c>
      <c r="D370">
        <v>-1.239179E-3</v>
      </c>
      <c r="E370">
        <v>2.2417819999999999E-3</v>
      </c>
      <c r="F370">
        <v>-2.6648999999999998E-4</v>
      </c>
      <c r="G370" s="1" t="s">
        <v>10</v>
      </c>
      <c r="H370" s="1" t="s">
        <v>10</v>
      </c>
      <c r="I370" s="1" t="s">
        <v>10</v>
      </c>
      <c r="J370" s="1" t="s">
        <v>10</v>
      </c>
    </row>
    <row r="371" spans="1:10" x14ac:dyDescent="0.25">
      <c r="A371">
        <v>-3.8183279000000001E-2</v>
      </c>
      <c r="B371">
        <v>-1.5578643E-2</v>
      </c>
      <c r="C371">
        <v>3.2136421999999998E-2</v>
      </c>
      <c r="D371">
        <v>-1.014507E-3</v>
      </c>
      <c r="E371">
        <v>2.0191990000000002E-3</v>
      </c>
      <c r="F371">
        <v>-4.7896000000000001E-4</v>
      </c>
      <c r="G371" s="1" t="s">
        <v>10</v>
      </c>
      <c r="H371" s="1" t="s">
        <v>10</v>
      </c>
      <c r="I371" s="1" t="s">
        <v>10</v>
      </c>
      <c r="J371" s="1" t="s">
        <v>10</v>
      </c>
    </row>
    <row r="372" spans="1:10" x14ac:dyDescent="0.25">
      <c r="A372">
        <v>-3.6973289999999999E-2</v>
      </c>
      <c r="B372">
        <v>-1.7282795E-2</v>
      </c>
      <c r="C372">
        <v>3.5808383999999999E-2</v>
      </c>
      <c r="D372">
        <v>-1.288998E-3</v>
      </c>
      <c r="E372">
        <v>1.9947089999999999E-3</v>
      </c>
      <c r="F372">
        <v>-4.3781100000000003E-4</v>
      </c>
      <c r="G372" s="1" t="s">
        <v>10</v>
      </c>
      <c r="H372" s="1" t="s">
        <v>10</v>
      </c>
      <c r="I372" s="1" t="s">
        <v>10</v>
      </c>
      <c r="J372" s="1" t="s">
        <v>10</v>
      </c>
    </row>
    <row r="373" spans="1:10" x14ac:dyDescent="0.25">
      <c r="A373">
        <v>-3.8143719999999999E-2</v>
      </c>
      <c r="B373">
        <v>-1.4276698000000001E-2</v>
      </c>
      <c r="C373">
        <v>3.1728446E-2</v>
      </c>
      <c r="D373">
        <v>-1.1912890000000001E-3</v>
      </c>
      <c r="E373">
        <v>2.0254969999999998E-3</v>
      </c>
      <c r="F373">
        <v>-4.0886999999999998E-4</v>
      </c>
      <c r="G373" s="1" t="s">
        <v>10</v>
      </c>
      <c r="H373" s="1" t="s">
        <v>10</v>
      </c>
      <c r="I373" s="1" t="s">
        <v>10</v>
      </c>
      <c r="J373" s="1" t="s">
        <v>10</v>
      </c>
    </row>
    <row r="374" spans="1:10" x14ac:dyDescent="0.25">
      <c r="A374">
        <v>-3.9527100000000003E-2</v>
      </c>
      <c r="B374">
        <v>-1.5818285000000001E-2</v>
      </c>
      <c r="C374">
        <v>2.8712300999999999E-2</v>
      </c>
      <c r="D374">
        <v>-1.326996E-3</v>
      </c>
      <c r="E374">
        <v>2.1427909999999998E-3</v>
      </c>
      <c r="F374">
        <v>-3.30544E-4</v>
      </c>
      <c r="G374" s="1" t="s">
        <v>10</v>
      </c>
      <c r="H374" s="1" t="s">
        <v>10</v>
      </c>
      <c r="I374" s="1" t="s">
        <v>10</v>
      </c>
      <c r="J374" s="1" t="s">
        <v>10</v>
      </c>
    </row>
    <row r="375" spans="1:10" x14ac:dyDescent="0.25">
      <c r="A375">
        <v>-3.7193618999999997E-2</v>
      </c>
      <c r="B375">
        <v>-1.5476909E-2</v>
      </c>
      <c r="C375">
        <v>2.2988174E-2</v>
      </c>
      <c r="D375">
        <v>-1.263433E-3</v>
      </c>
      <c r="E375">
        <v>2.0842510000000001E-3</v>
      </c>
      <c r="F375">
        <v>-3.13188E-4</v>
      </c>
      <c r="G375" s="1" t="s">
        <v>10</v>
      </c>
      <c r="H375" s="1" t="s">
        <v>10</v>
      </c>
      <c r="I375" s="1" t="s">
        <v>10</v>
      </c>
      <c r="J375" s="1" t="s">
        <v>10</v>
      </c>
    </row>
    <row r="376" spans="1:10" x14ac:dyDescent="0.25">
      <c r="A376">
        <v>-3.6675051E-2</v>
      </c>
      <c r="B376">
        <v>-1.3460958E-2</v>
      </c>
      <c r="C376">
        <v>3.0173853E-2</v>
      </c>
      <c r="D376">
        <v>-1.226698E-3</v>
      </c>
      <c r="E376">
        <v>2.0346800000000001E-3</v>
      </c>
      <c r="F376">
        <v>-4.1901999999999998E-4</v>
      </c>
      <c r="G376" s="1" t="s">
        <v>10</v>
      </c>
      <c r="H376" s="1" t="s">
        <v>10</v>
      </c>
      <c r="I376" s="1" t="s">
        <v>10</v>
      </c>
      <c r="J376" s="1" t="s">
        <v>10</v>
      </c>
    </row>
    <row r="377" spans="1:10" x14ac:dyDescent="0.25">
      <c r="A377">
        <v>-3.6884539000000001E-2</v>
      </c>
      <c r="B377">
        <v>-1.9659907000000001E-2</v>
      </c>
      <c r="C377">
        <v>2.5546966000000001E-2</v>
      </c>
      <c r="D377">
        <v>-1.373523E-3</v>
      </c>
      <c r="E377">
        <v>2.1140569999999999E-3</v>
      </c>
      <c r="F377">
        <v>-2.43322E-4</v>
      </c>
      <c r="G377" s="1" t="s">
        <v>10</v>
      </c>
      <c r="H377" s="1" t="s">
        <v>10</v>
      </c>
      <c r="I377" s="1" t="s">
        <v>10</v>
      </c>
      <c r="J377" s="1" t="s">
        <v>10</v>
      </c>
    </row>
    <row r="378" spans="1:10" x14ac:dyDescent="0.25">
      <c r="A378">
        <v>-3.9525329999999997E-2</v>
      </c>
      <c r="B378">
        <v>-1.6147769999999999E-2</v>
      </c>
      <c r="C378">
        <v>2.8687073E-2</v>
      </c>
      <c r="D378">
        <v>-1.3018000000000001E-3</v>
      </c>
      <c r="E378">
        <v>2.1432980000000001E-3</v>
      </c>
      <c r="F378">
        <v>-3.7557299999999998E-4</v>
      </c>
      <c r="G378" s="1" t="s">
        <v>10</v>
      </c>
      <c r="H378" s="1" t="s">
        <v>10</v>
      </c>
      <c r="I378" s="1" t="s">
        <v>10</v>
      </c>
      <c r="J378" s="1" t="s">
        <v>10</v>
      </c>
    </row>
    <row r="379" spans="1:10" x14ac:dyDescent="0.25">
      <c r="A379">
        <v>-3.6696597999999997E-2</v>
      </c>
      <c r="B379">
        <v>-1.4093872E-2</v>
      </c>
      <c r="C379">
        <v>2.9638007000000001E-2</v>
      </c>
      <c r="D379">
        <v>-1.1596079999999999E-3</v>
      </c>
      <c r="E379">
        <v>1.941836E-3</v>
      </c>
      <c r="F379">
        <v>-3.9992899999999999E-4</v>
      </c>
      <c r="G379" s="1" t="s">
        <v>10</v>
      </c>
      <c r="H379" s="1" t="s">
        <v>10</v>
      </c>
      <c r="I379" s="1" t="s">
        <v>10</v>
      </c>
      <c r="J379" s="1" t="s">
        <v>10</v>
      </c>
    </row>
    <row r="380" spans="1:10" x14ac:dyDescent="0.25">
      <c r="A380">
        <v>-3.6907955999999999E-2</v>
      </c>
      <c r="B380">
        <v>-1.6654663E-2</v>
      </c>
      <c r="C380">
        <v>2.9133045999999999E-2</v>
      </c>
      <c r="D380">
        <v>-1.324988E-3</v>
      </c>
      <c r="E380">
        <v>2.105811E-3</v>
      </c>
      <c r="F380">
        <v>-4.30999E-4</v>
      </c>
      <c r="G380" s="1" t="s">
        <v>10</v>
      </c>
      <c r="H380" s="1" t="s">
        <v>10</v>
      </c>
      <c r="I380" s="1" t="s">
        <v>10</v>
      </c>
      <c r="J380" s="1" t="s">
        <v>10</v>
      </c>
    </row>
    <row r="381" spans="1:10" x14ac:dyDescent="0.25">
      <c r="A381">
        <v>-3.7554654999999999E-2</v>
      </c>
      <c r="B381">
        <v>-1.3640932999999999E-2</v>
      </c>
      <c r="C381">
        <v>2.8106114000000001E-2</v>
      </c>
      <c r="D381">
        <v>-1.152763E-3</v>
      </c>
      <c r="E381">
        <v>2.1557220000000001E-3</v>
      </c>
      <c r="F381">
        <v>-3.4606699999999998E-4</v>
      </c>
      <c r="G381" s="1" t="s">
        <v>10</v>
      </c>
      <c r="H381" s="1" t="s">
        <v>10</v>
      </c>
      <c r="I381" s="1" t="s">
        <v>10</v>
      </c>
      <c r="J381" s="1" t="s">
        <v>10</v>
      </c>
    </row>
    <row r="382" spans="1:10" x14ac:dyDescent="0.25">
      <c r="A382">
        <v>-3.8065179999999997E-2</v>
      </c>
      <c r="B382">
        <v>-1.5973918E-2</v>
      </c>
      <c r="C382">
        <v>2.7597417999999999E-2</v>
      </c>
      <c r="D382">
        <v>-1.271774E-3</v>
      </c>
      <c r="E382">
        <v>2.093985E-3</v>
      </c>
      <c r="F382">
        <v>-4.7524699999999998E-4</v>
      </c>
      <c r="G382" s="1" t="s">
        <v>10</v>
      </c>
      <c r="H382" s="1" t="s">
        <v>10</v>
      </c>
      <c r="I382" s="1" t="s">
        <v>10</v>
      </c>
      <c r="J382" s="1" t="s">
        <v>10</v>
      </c>
    </row>
    <row r="383" spans="1:10" x14ac:dyDescent="0.25">
      <c r="A383">
        <v>-3.8590603000000001E-2</v>
      </c>
      <c r="B383">
        <v>-1.3335658E-2</v>
      </c>
      <c r="C383">
        <v>2.2577412000000002E-2</v>
      </c>
      <c r="D383">
        <v>-1.401303E-3</v>
      </c>
      <c r="E383">
        <v>2.1075479999999999E-3</v>
      </c>
      <c r="F383">
        <v>-3.8681799999999998E-4</v>
      </c>
      <c r="G383" s="1" t="s">
        <v>10</v>
      </c>
      <c r="H383" s="1" t="s">
        <v>10</v>
      </c>
      <c r="I383" s="1" t="s">
        <v>10</v>
      </c>
      <c r="J383" s="1" t="s">
        <v>10</v>
      </c>
    </row>
    <row r="384" spans="1:10" x14ac:dyDescent="0.25">
      <c r="A384">
        <v>-3.7855987000000001E-2</v>
      </c>
      <c r="B384">
        <v>-1.7140816999999999E-2</v>
      </c>
      <c r="C384">
        <v>3.5305879999999998E-2</v>
      </c>
      <c r="D384">
        <v>-1.2558160000000001E-3</v>
      </c>
      <c r="E384">
        <v>2.140505E-3</v>
      </c>
      <c r="F384">
        <v>-3.4695800000000002E-4</v>
      </c>
      <c r="G384" s="1" t="s">
        <v>10</v>
      </c>
      <c r="H384" s="1" t="s">
        <v>10</v>
      </c>
      <c r="I384" s="1" t="s">
        <v>10</v>
      </c>
      <c r="J384" s="1" t="s">
        <v>10</v>
      </c>
    </row>
    <row r="385" spans="1:10" x14ac:dyDescent="0.25">
      <c r="A385">
        <v>-3.7788837999999998E-2</v>
      </c>
      <c r="B385">
        <v>-1.6825896E-2</v>
      </c>
      <c r="C385">
        <v>3.0185521E-2</v>
      </c>
      <c r="D385">
        <v>-1.326193E-3</v>
      </c>
      <c r="E385">
        <v>2.1491869999999999E-3</v>
      </c>
      <c r="F385">
        <v>-3.85404E-4</v>
      </c>
      <c r="G385" s="1" t="s">
        <v>10</v>
      </c>
      <c r="H385" s="1" t="s">
        <v>10</v>
      </c>
      <c r="I385" s="1" t="s">
        <v>10</v>
      </c>
      <c r="J385" s="1" t="s">
        <v>10</v>
      </c>
    </row>
    <row r="386" spans="1:10" x14ac:dyDescent="0.25">
      <c r="A386">
        <v>-3.6137796999999999E-2</v>
      </c>
      <c r="B386">
        <v>-1.2796098000000001E-2</v>
      </c>
      <c r="C386">
        <v>3.1727970000000001E-2</v>
      </c>
      <c r="D386">
        <v>-1.2027260000000001E-3</v>
      </c>
      <c r="E386">
        <v>2.0531339999999999E-3</v>
      </c>
      <c r="F386">
        <v>-3.0051999999999998E-4</v>
      </c>
      <c r="G386" s="1" t="s">
        <v>10</v>
      </c>
      <c r="H386" s="1" t="s">
        <v>10</v>
      </c>
      <c r="I386" s="1" t="s">
        <v>10</v>
      </c>
      <c r="J386" s="1" t="s">
        <v>10</v>
      </c>
    </row>
    <row r="387" spans="1:10" x14ac:dyDescent="0.25">
      <c r="A387">
        <v>-3.6032586999999998E-2</v>
      </c>
      <c r="B387">
        <v>-1.8493608000000002E-2</v>
      </c>
      <c r="C387">
        <v>3.0169801999999999E-2</v>
      </c>
      <c r="D387">
        <v>-1.4063929999999999E-3</v>
      </c>
      <c r="E387">
        <v>2.0781020000000001E-3</v>
      </c>
      <c r="F387">
        <v>-3.4216900000000002E-4</v>
      </c>
      <c r="G387" s="1" t="s">
        <v>10</v>
      </c>
      <c r="H387" s="1" t="s">
        <v>10</v>
      </c>
      <c r="I387" s="1" t="s">
        <v>10</v>
      </c>
      <c r="J387" s="1" t="s">
        <v>10</v>
      </c>
    </row>
    <row r="388" spans="1:10" x14ac:dyDescent="0.25">
      <c r="A388">
        <v>-3.7547513999999997E-2</v>
      </c>
      <c r="B388">
        <v>-1.3641221E-2</v>
      </c>
      <c r="C388">
        <v>2.9176461000000001E-2</v>
      </c>
      <c r="D388">
        <v>-1.227033E-3</v>
      </c>
      <c r="E388">
        <v>2.1121740000000001E-3</v>
      </c>
      <c r="F388">
        <v>-3.1964E-4</v>
      </c>
      <c r="G388" s="1" t="s">
        <v>10</v>
      </c>
      <c r="H388" s="1" t="s">
        <v>10</v>
      </c>
      <c r="I388" s="1" t="s">
        <v>10</v>
      </c>
      <c r="J388" s="1" t="s">
        <v>10</v>
      </c>
    </row>
    <row r="389" spans="1:10" x14ac:dyDescent="0.25">
      <c r="A389">
        <v>-3.6025285999999997E-2</v>
      </c>
      <c r="B389">
        <v>-1.4821628E-2</v>
      </c>
      <c r="C389">
        <v>2.4559340999999998E-2</v>
      </c>
      <c r="D389">
        <v>-1.360411E-3</v>
      </c>
      <c r="E389">
        <v>2.044499E-3</v>
      </c>
      <c r="F389">
        <v>-3.0524399999999998E-4</v>
      </c>
      <c r="G389" s="1" t="s">
        <v>10</v>
      </c>
      <c r="H389" s="1" t="s">
        <v>10</v>
      </c>
      <c r="I389" s="1" t="s">
        <v>10</v>
      </c>
      <c r="J389" s="1" t="s">
        <v>10</v>
      </c>
    </row>
    <row r="390" spans="1:10" x14ac:dyDescent="0.25">
      <c r="A390">
        <v>-3.6965950999999997E-2</v>
      </c>
      <c r="B390">
        <v>-1.4642105000000001E-2</v>
      </c>
      <c r="C390">
        <v>3.1694940999999997E-2</v>
      </c>
      <c r="D390">
        <v>-1.2263829999999999E-3</v>
      </c>
      <c r="E390">
        <v>2.1145360000000002E-3</v>
      </c>
      <c r="F390">
        <v>-4.2826300000000002E-4</v>
      </c>
      <c r="G390" s="1" t="s">
        <v>10</v>
      </c>
      <c r="H390" s="1" t="s">
        <v>10</v>
      </c>
      <c r="I390" s="1" t="s">
        <v>10</v>
      </c>
      <c r="J390" s="1" t="s">
        <v>10</v>
      </c>
    </row>
    <row r="391" spans="1:10" x14ac:dyDescent="0.25">
      <c r="A391">
        <v>-3.8117460999999998E-2</v>
      </c>
      <c r="B391">
        <v>-1.4973095000000001E-2</v>
      </c>
      <c r="C391">
        <v>3.2235131E-2</v>
      </c>
      <c r="D391">
        <v>-1.245007E-3</v>
      </c>
      <c r="E391">
        <v>2.1188069999999999E-3</v>
      </c>
      <c r="F391">
        <v>-4.4632199999999997E-4</v>
      </c>
      <c r="G391" s="1" t="s">
        <v>10</v>
      </c>
      <c r="H391" s="1" t="s">
        <v>10</v>
      </c>
      <c r="I391" s="1" t="s">
        <v>10</v>
      </c>
      <c r="J391" s="1" t="s">
        <v>10</v>
      </c>
    </row>
    <row r="392" spans="1:10" x14ac:dyDescent="0.25">
      <c r="A392">
        <v>-3.5545873999999998E-2</v>
      </c>
      <c r="B392">
        <v>-1.5784774000000001E-2</v>
      </c>
      <c r="C392">
        <v>3.7328698E-2</v>
      </c>
      <c r="D392">
        <v>-1.2720819999999999E-3</v>
      </c>
      <c r="E392">
        <v>1.9783779999999998E-3</v>
      </c>
      <c r="F392">
        <v>-4.6426099999999999E-4</v>
      </c>
      <c r="G392" s="1" t="s">
        <v>10</v>
      </c>
      <c r="H392" s="1" t="s">
        <v>10</v>
      </c>
      <c r="I392" s="1" t="s">
        <v>10</v>
      </c>
      <c r="J392" s="1" t="s">
        <v>10</v>
      </c>
    </row>
    <row r="393" spans="1:10" x14ac:dyDescent="0.25">
      <c r="A393">
        <v>-3.7546188000000001E-2</v>
      </c>
      <c r="B393">
        <v>-1.9258496999999999E-2</v>
      </c>
      <c r="C393">
        <v>2.9560605E-2</v>
      </c>
      <c r="D393">
        <v>-1.1327920000000001E-3</v>
      </c>
      <c r="E393">
        <v>2.0038069999999998E-3</v>
      </c>
      <c r="F393">
        <v>-4.1021500000000002E-4</v>
      </c>
      <c r="G393" s="1" t="s">
        <v>10</v>
      </c>
      <c r="H393" s="1" t="s">
        <v>10</v>
      </c>
      <c r="I393" s="1" t="s">
        <v>10</v>
      </c>
      <c r="J393" s="1" t="s">
        <v>10</v>
      </c>
    </row>
    <row r="394" spans="1:10" x14ac:dyDescent="0.25">
      <c r="A394">
        <v>-3.8151114999999999E-2</v>
      </c>
      <c r="B394">
        <v>-1.3966683000000001E-2</v>
      </c>
      <c r="C394">
        <v>3.1768411000000003E-2</v>
      </c>
      <c r="D394">
        <v>-1.2305879999999999E-3</v>
      </c>
      <c r="E394">
        <v>2.1010899999999999E-3</v>
      </c>
      <c r="F394">
        <v>-2.8274700000000002E-4</v>
      </c>
      <c r="G394" s="1" t="s">
        <v>10</v>
      </c>
      <c r="H394" s="1" t="s">
        <v>10</v>
      </c>
      <c r="I394" s="1" t="s">
        <v>10</v>
      </c>
      <c r="J394" s="1" t="s">
        <v>10</v>
      </c>
    </row>
    <row r="395" spans="1:10" x14ac:dyDescent="0.25">
      <c r="A395">
        <v>-3.6877297000000003E-2</v>
      </c>
      <c r="B395">
        <v>-1.7002737E-2</v>
      </c>
      <c r="C395">
        <v>2.6071022999999999E-2</v>
      </c>
      <c r="D395">
        <v>-1.3726649999999999E-3</v>
      </c>
      <c r="E395">
        <v>2.1310930000000001E-3</v>
      </c>
      <c r="F395">
        <v>-3.6921499999999999E-4</v>
      </c>
      <c r="G395" s="1" t="s">
        <v>10</v>
      </c>
      <c r="H395" s="1" t="s">
        <v>10</v>
      </c>
      <c r="I395" s="1" t="s">
        <v>10</v>
      </c>
      <c r="J395" s="1" t="s">
        <v>10</v>
      </c>
    </row>
    <row r="396" spans="1:10" x14ac:dyDescent="0.25">
      <c r="A396">
        <v>-3.8939755E-2</v>
      </c>
      <c r="B396">
        <v>-1.382211E-2</v>
      </c>
      <c r="C396">
        <v>2.2503138999999998E-2</v>
      </c>
      <c r="D396">
        <v>-1.2127640000000001E-3</v>
      </c>
      <c r="E396">
        <v>2.189042E-3</v>
      </c>
      <c r="F396">
        <v>-3.2991699999999999E-4</v>
      </c>
      <c r="G396" s="1" t="s">
        <v>10</v>
      </c>
      <c r="H396" s="1" t="s">
        <v>10</v>
      </c>
      <c r="I396" s="1" t="s">
        <v>10</v>
      </c>
      <c r="J396" s="1" t="s">
        <v>10</v>
      </c>
    </row>
    <row r="397" spans="1:10" x14ac:dyDescent="0.25">
      <c r="A397">
        <v>-3.6384317999999999E-2</v>
      </c>
      <c r="B397">
        <v>-1.7341112999999998E-2</v>
      </c>
      <c r="C397">
        <v>3.2167528000000001E-2</v>
      </c>
      <c r="D397">
        <v>-1.2434760000000001E-3</v>
      </c>
      <c r="E397">
        <v>2.2525679999999999E-3</v>
      </c>
      <c r="F397">
        <v>-3.30217E-4</v>
      </c>
      <c r="G397" s="1" t="s">
        <v>10</v>
      </c>
      <c r="H397" s="1" t="s">
        <v>10</v>
      </c>
      <c r="I397" s="1" t="s">
        <v>10</v>
      </c>
      <c r="J397" s="1" t="s">
        <v>10</v>
      </c>
    </row>
    <row r="398" spans="1:10" x14ac:dyDescent="0.25">
      <c r="A398">
        <v>-3.6891940999999998E-2</v>
      </c>
      <c r="B398">
        <v>-1.3626739000000001E-2</v>
      </c>
      <c r="C398">
        <v>1.8859383E-2</v>
      </c>
      <c r="D398">
        <v>-1.1965859999999999E-3</v>
      </c>
      <c r="E398">
        <v>2.0226509999999999E-3</v>
      </c>
      <c r="F398">
        <v>-3.7585400000000001E-4</v>
      </c>
      <c r="G398" s="1" t="s">
        <v>10</v>
      </c>
      <c r="H398" s="1" t="s">
        <v>10</v>
      </c>
      <c r="I398" s="1" t="s">
        <v>10</v>
      </c>
      <c r="J398" s="1" t="s">
        <v>10</v>
      </c>
    </row>
    <row r="399" spans="1:10" x14ac:dyDescent="0.25">
      <c r="A399">
        <v>-3.6078989999999998E-2</v>
      </c>
      <c r="B399">
        <v>-1.3801467E-2</v>
      </c>
      <c r="C399">
        <v>2.6547848999999998E-2</v>
      </c>
      <c r="D399">
        <v>-1.200392E-3</v>
      </c>
      <c r="E399">
        <v>2.0629530000000002E-3</v>
      </c>
      <c r="F399">
        <v>-3.836E-4</v>
      </c>
      <c r="G399" s="1" t="s">
        <v>10</v>
      </c>
      <c r="H399" s="1" t="s">
        <v>10</v>
      </c>
      <c r="I399" s="1" t="s">
        <v>10</v>
      </c>
      <c r="J399" s="1" t="s">
        <v>10</v>
      </c>
    </row>
    <row r="400" spans="1:10" x14ac:dyDescent="0.25">
      <c r="A400">
        <v>-3.6363076000000001E-2</v>
      </c>
      <c r="B400">
        <v>-1.4672862E-2</v>
      </c>
      <c r="C400">
        <v>3.2784651999999997E-2</v>
      </c>
      <c r="D400">
        <v>-1.3751169999999999E-3</v>
      </c>
      <c r="E400">
        <v>2.1401660000000002E-3</v>
      </c>
      <c r="F400">
        <v>-3.4899399999999999E-4</v>
      </c>
      <c r="G400" s="1" t="s">
        <v>10</v>
      </c>
      <c r="H400" s="1" t="s">
        <v>10</v>
      </c>
      <c r="I400" s="1" t="s">
        <v>10</v>
      </c>
      <c r="J400" s="1" t="s">
        <v>10</v>
      </c>
    </row>
    <row r="401" spans="1:10" x14ac:dyDescent="0.25">
      <c r="A401">
        <v>-3.5505048999999997E-2</v>
      </c>
      <c r="B401">
        <v>-1.2799071E-2</v>
      </c>
      <c r="C401">
        <v>2.4989280999999999E-2</v>
      </c>
      <c r="D401">
        <v>-1.158475E-3</v>
      </c>
      <c r="E401">
        <v>2.0569609999999999E-3</v>
      </c>
      <c r="F401">
        <v>-3.8314799999999998E-4</v>
      </c>
      <c r="G401" s="1" t="s">
        <v>10</v>
      </c>
      <c r="H401" s="1" t="s">
        <v>10</v>
      </c>
      <c r="I401" s="1" t="s">
        <v>10</v>
      </c>
      <c r="J401" s="1" t="s">
        <v>10</v>
      </c>
    </row>
    <row r="402" spans="1:10" x14ac:dyDescent="0.25">
      <c r="A402">
        <v>-3.8141686000000001E-2</v>
      </c>
      <c r="B402">
        <v>-1.395618E-2</v>
      </c>
      <c r="C402">
        <v>2.8144853000000001E-2</v>
      </c>
      <c r="D402">
        <v>-1.1703729999999999E-3</v>
      </c>
      <c r="E402">
        <v>2.0851670000000002E-3</v>
      </c>
      <c r="F402">
        <v>-2.8262699999999998E-4</v>
      </c>
      <c r="G402" s="1" t="s">
        <v>10</v>
      </c>
      <c r="H402" s="1" t="s">
        <v>10</v>
      </c>
      <c r="I402" s="1" t="s">
        <v>10</v>
      </c>
      <c r="J402" s="1" t="s">
        <v>10</v>
      </c>
    </row>
    <row r="403" spans="1:10" x14ac:dyDescent="0.25">
      <c r="A403">
        <v>-3.8938573999999997E-2</v>
      </c>
      <c r="B403">
        <v>-1.4150338E-2</v>
      </c>
      <c r="C403">
        <v>2.970795E-2</v>
      </c>
      <c r="D403">
        <v>-1.3094560000000001E-3</v>
      </c>
      <c r="E403">
        <v>2.1198520000000002E-3</v>
      </c>
      <c r="F403">
        <v>-5.1079999999999995E-4</v>
      </c>
      <c r="G403" s="1" t="s">
        <v>10</v>
      </c>
      <c r="H403" s="1" t="s">
        <v>10</v>
      </c>
      <c r="I403" s="1" t="s">
        <v>10</v>
      </c>
      <c r="J403" s="1" t="s">
        <v>10</v>
      </c>
    </row>
    <row r="404" spans="1:10" x14ac:dyDescent="0.25">
      <c r="A404">
        <v>-4.0966968999999999E-2</v>
      </c>
      <c r="B404">
        <v>-1.4970982000000001E-2</v>
      </c>
      <c r="C404">
        <v>2.7175029999999999E-2</v>
      </c>
      <c r="D404">
        <v>-1.272184E-3</v>
      </c>
      <c r="E404">
        <v>2.1343780000000001E-3</v>
      </c>
      <c r="F404">
        <v>-4.1993999999999999E-4</v>
      </c>
      <c r="G404" s="1" t="s">
        <v>10</v>
      </c>
      <c r="H404" s="1" t="s">
        <v>10</v>
      </c>
      <c r="I404" s="1" t="s">
        <v>10</v>
      </c>
      <c r="J404" s="1" t="s">
        <v>10</v>
      </c>
    </row>
    <row r="405" spans="1:10" x14ac:dyDescent="0.25">
      <c r="A405">
        <v>-3.6063659999999997E-2</v>
      </c>
      <c r="B405">
        <v>-1.4802940000000001E-2</v>
      </c>
      <c r="C405">
        <v>2.3435227999999999E-2</v>
      </c>
      <c r="D405">
        <v>-1.1671139999999999E-3</v>
      </c>
      <c r="E405">
        <v>2.0893230000000001E-3</v>
      </c>
      <c r="F405">
        <v>-3.5704900000000002E-4</v>
      </c>
      <c r="G405" s="1" t="s">
        <v>10</v>
      </c>
      <c r="H405" s="1" t="s">
        <v>10</v>
      </c>
      <c r="I405" s="1" t="s">
        <v>10</v>
      </c>
      <c r="J405" s="1" t="s">
        <v>10</v>
      </c>
    </row>
    <row r="406" spans="1:10" x14ac:dyDescent="0.25">
      <c r="A406">
        <v>-3.8082554999999997E-2</v>
      </c>
      <c r="B406">
        <v>-1.5309448E-2</v>
      </c>
      <c r="C406">
        <v>3.0699496999999999E-2</v>
      </c>
      <c r="D406">
        <v>-1.29414E-3</v>
      </c>
      <c r="E406">
        <v>2.0932889999999999E-3</v>
      </c>
      <c r="F406">
        <v>-4.9276300000000001E-4</v>
      </c>
      <c r="G406" s="1" t="s">
        <v>10</v>
      </c>
      <c r="H406" s="1" t="s">
        <v>10</v>
      </c>
      <c r="I406" s="1" t="s">
        <v>10</v>
      </c>
      <c r="J406" s="1" t="s">
        <v>10</v>
      </c>
    </row>
    <row r="407" spans="1:10" x14ac:dyDescent="0.25">
      <c r="A407">
        <v>-3.7763517000000003E-2</v>
      </c>
      <c r="B407">
        <v>-1.3147503E-2</v>
      </c>
      <c r="C407">
        <v>2.5586023999999999E-2</v>
      </c>
      <c r="D407">
        <v>-1.2969139999999999E-3</v>
      </c>
      <c r="E407">
        <v>2.0733240000000001E-3</v>
      </c>
      <c r="F407">
        <v>-4.8426900000000001E-4</v>
      </c>
      <c r="G407" s="1" t="s">
        <v>10</v>
      </c>
      <c r="H407" s="1" t="s">
        <v>10</v>
      </c>
      <c r="I407" s="1" t="s">
        <v>10</v>
      </c>
      <c r="J407" s="1" t="s">
        <v>10</v>
      </c>
    </row>
    <row r="408" spans="1:10" x14ac:dyDescent="0.25">
      <c r="A408">
        <v>-4.0641822000000001E-2</v>
      </c>
      <c r="B408">
        <v>-1.5795618000000001E-2</v>
      </c>
      <c r="C408">
        <v>2.7720384000000001E-2</v>
      </c>
      <c r="D408">
        <v>-1.387269E-3</v>
      </c>
      <c r="E408">
        <v>2.019683E-3</v>
      </c>
      <c r="F408">
        <v>-4.66878E-4</v>
      </c>
      <c r="G408" s="1" t="s">
        <v>10</v>
      </c>
      <c r="H408" s="1" t="s">
        <v>10</v>
      </c>
      <c r="I408" s="1" t="s">
        <v>10</v>
      </c>
      <c r="J408" s="1" t="s">
        <v>10</v>
      </c>
    </row>
    <row r="409" spans="1:10" x14ac:dyDescent="0.25">
      <c r="A409">
        <v>-3.8338232999999999E-2</v>
      </c>
      <c r="B409">
        <v>-1.6474899000000001E-2</v>
      </c>
      <c r="C409">
        <v>2.4041072E-2</v>
      </c>
      <c r="D409">
        <v>-1.3052560000000001E-3</v>
      </c>
      <c r="E409">
        <v>2.0798729999999999E-3</v>
      </c>
      <c r="F409">
        <v>-3.4072900000000001E-4</v>
      </c>
      <c r="G409" s="1" t="s">
        <v>10</v>
      </c>
      <c r="H409" s="1" t="s">
        <v>10</v>
      </c>
      <c r="I409" s="1" t="s">
        <v>10</v>
      </c>
      <c r="J409" s="1" t="s">
        <v>10</v>
      </c>
    </row>
    <row r="410" spans="1:10" x14ac:dyDescent="0.25">
      <c r="A410">
        <v>-3.7770946E-2</v>
      </c>
      <c r="B410">
        <v>-1.545156E-2</v>
      </c>
      <c r="C410">
        <v>2.5576063E-2</v>
      </c>
      <c r="D410">
        <v>-1.294339E-3</v>
      </c>
      <c r="E410">
        <v>1.9713579999999999E-3</v>
      </c>
      <c r="F410">
        <v>-4.2125399999999998E-4</v>
      </c>
      <c r="G410" s="1" t="s">
        <v>10</v>
      </c>
      <c r="H410" s="1" t="s">
        <v>10</v>
      </c>
      <c r="I410" s="1" t="s">
        <v>10</v>
      </c>
      <c r="J410" s="1" t="s">
        <v>10</v>
      </c>
    </row>
    <row r="411" spans="1:10" x14ac:dyDescent="0.25">
      <c r="A411">
        <v>-3.8711152999999998E-2</v>
      </c>
      <c r="B411">
        <v>-1.4605620999999999E-2</v>
      </c>
      <c r="C411">
        <v>3.2225921999999997E-2</v>
      </c>
      <c r="D411">
        <v>-1.1814460000000001E-3</v>
      </c>
      <c r="E411">
        <v>2.0239619999999998E-3</v>
      </c>
      <c r="F411">
        <v>-5.0819899999999998E-4</v>
      </c>
      <c r="G411" s="1" t="s">
        <v>10</v>
      </c>
      <c r="H411" s="1" t="s">
        <v>10</v>
      </c>
      <c r="I411" s="1" t="s">
        <v>10</v>
      </c>
      <c r="J411" s="1" t="s">
        <v>10</v>
      </c>
    </row>
    <row r="412" spans="1:10" x14ac:dyDescent="0.25">
      <c r="A412">
        <v>-3.9573096000000002E-2</v>
      </c>
      <c r="B412">
        <v>-1.5417343E-2</v>
      </c>
      <c r="C412">
        <v>3.1259499000000003E-2</v>
      </c>
      <c r="D412">
        <v>-1.2342360000000001E-3</v>
      </c>
      <c r="E412">
        <v>1.922382E-3</v>
      </c>
      <c r="F412">
        <v>-4.1833000000000001E-4</v>
      </c>
      <c r="G412" s="1" t="s">
        <v>10</v>
      </c>
      <c r="H412" s="1" t="s">
        <v>10</v>
      </c>
      <c r="I412" s="1" t="s">
        <v>10</v>
      </c>
      <c r="J412" s="1" t="s">
        <v>10</v>
      </c>
    </row>
    <row r="413" spans="1:10" x14ac:dyDescent="0.25">
      <c r="A413">
        <v>-3.6361328999999998E-2</v>
      </c>
      <c r="B413">
        <v>-1.3971701E-2</v>
      </c>
      <c r="C413">
        <v>2.8133048000000001E-2</v>
      </c>
      <c r="D413">
        <v>-1.276763E-3</v>
      </c>
      <c r="E413">
        <v>2.0396300000000002E-3</v>
      </c>
      <c r="F413">
        <v>-3.6617099999999999E-4</v>
      </c>
      <c r="G413" s="1" t="s">
        <v>10</v>
      </c>
      <c r="H413" s="1" t="s">
        <v>10</v>
      </c>
      <c r="I413" s="1" t="s">
        <v>10</v>
      </c>
      <c r="J413" s="1" t="s">
        <v>10</v>
      </c>
    </row>
    <row r="414" spans="1:10" x14ac:dyDescent="0.25">
      <c r="A414">
        <v>-3.7462811999999998E-2</v>
      </c>
      <c r="B414">
        <v>-1.4625516E-2</v>
      </c>
      <c r="C414">
        <v>2.0427043999999998E-2</v>
      </c>
      <c r="D414">
        <v>-1.253348E-3</v>
      </c>
      <c r="E414">
        <v>2.0029679999999999E-3</v>
      </c>
      <c r="F414">
        <v>-3.76449E-4</v>
      </c>
      <c r="G414" s="1" t="s">
        <v>10</v>
      </c>
      <c r="H414" s="1" t="s">
        <v>10</v>
      </c>
      <c r="I414" s="1" t="s">
        <v>10</v>
      </c>
      <c r="J414" s="1" t="s">
        <v>10</v>
      </c>
    </row>
    <row r="415" spans="1:10" x14ac:dyDescent="0.25">
      <c r="A415">
        <v>-3.8993035000000002E-2</v>
      </c>
      <c r="B415">
        <v>-1.7147727000000001E-2</v>
      </c>
      <c r="C415">
        <v>3.6360814999999998E-2</v>
      </c>
      <c r="D415">
        <v>-1.3011819999999999E-3</v>
      </c>
      <c r="E415">
        <v>2.1616909999999999E-3</v>
      </c>
      <c r="F415">
        <v>-4.2867300000000002E-4</v>
      </c>
      <c r="G415" s="1" t="s">
        <v>10</v>
      </c>
      <c r="H415" s="1" t="s">
        <v>10</v>
      </c>
      <c r="I415" s="1" t="s">
        <v>10</v>
      </c>
      <c r="J415" s="1" t="s">
        <v>10</v>
      </c>
    </row>
    <row r="416" spans="1:10" x14ac:dyDescent="0.25">
      <c r="A416">
        <v>-3.5728212000000002E-2</v>
      </c>
      <c r="B416">
        <v>-1.4311798000000001E-2</v>
      </c>
      <c r="C416">
        <v>2.1938961E-2</v>
      </c>
      <c r="D416">
        <v>-1.2805659999999999E-3</v>
      </c>
      <c r="E416">
        <v>2.034189E-3</v>
      </c>
      <c r="F416">
        <v>-3.8607000000000002E-4</v>
      </c>
      <c r="G416" s="1" t="s">
        <v>10</v>
      </c>
      <c r="H416" s="1" t="s">
        <v>10</v>
      </c>
      <c r="I416" s="1" t="s">
        <v>10</v>
      </c>
      <c r="J416" s="1" t="s">
        <v>10</v>
      </c>
    </row>
    <row r="417" spans="1:10" x14ac:dyDescent="0.25">
      <c r="A417">
        <v>-3.7254034999999998E-2</v>
      </c>
      <c r="B417">
        <v>-1.1484383000000001E-2</v>
      </c>
      <c r="C417">
        <v>2.7647604999999999E-2</v>
      </c>
      <c r="D417">
        <v>-1.215842E-3</v>
      </c>
      <c r="E417">
        <v>2.134501E-3</v>
      </c>
      <c r="F417">
        <v>-3.3739700000000002E-4</v>
      </c>
      <c r="G417" s="1" t="s">
        <v>10</v>
      </c>
      <c r="H417" s="1" t="s">
        <v>10</v>
      </c>
      <c r="I417" s="1" t="s">
        <v>10</v>
      </c>
      <c r="J417" s="1" t="s">
        <v>10</v>
      </c>
    </row>
    <row r="418" spans="1:10" x14ac:dyDescent="0.25">
      <c r="A418">
        <v>-3.6081202E-2</v>
      </c>
      <c r="B418">
        <v>-1.4507024E-2</v>
      </c>
      <c r="C418">
        <v>2.9136866000000001E-2</v>
      </c>
      <c r="D418">
        <v>-1.2680219999999999E-3</v>
      </c>
      <c r="E418">
        <v>2.1978890000000002E-3</v>
      </c>
      <c r="F418">
        <v>-3.1217799999999998E-4</v>
      </c>
      <c r="G418" s="1" t="s">
        <v>10</v>
      </c>
      <c r="H418" s="1" t="s">
        <v>10</v>
      </c>
      <c r="I418" s="1" t="s">
        <v>10</v>
      </c>
      <c r="J418" s="1" t="s">
        <v>10</v>
      </c>
    </row>
    <row r="419" spans="1:10" x14ac:dyDescent="0.25">
      <c r="A419">
        <v>-3.9253954000000001E-2</v>
      </c>
      <c r="B419">
        <v>-1.3977073E-2</v>
      </c>
      <c r="C419">
        <v>2.7709215999999998E-2</v>
      </c>
      <c r="D419">
        <v>-1.3039989999999999E-3</v>
      </c>
      <c r="E419">
        <v>2.1053510000000001E-3</v>
      </c>
      <c r="F419">
        <v>-2.8449600000000002E-4</v>
      </c>
      <c r="G419" s="1" t="s">
        <v>10</v>
      </c>
      <c r="H419" s="1" t="s">
        <v>10</v>
      </c>
      <c r="I419" s="1" t="s">
        <v>10</v>
      </c>
      <c r="J419" s="1" t="s">
        <v>10</v>
      </c>
    </row>
    <row r="420" spans="1:10" x14ac:dyDescent="0.25">
      <c r="A420">
        <v>-3.9268724999999997E-2</v>
      </c>
      <c r="B420">
        <v>-1.5629323000000001E-2</v>
      </c>
      <c r="C420">
        <v>3.0822452E-2</v>
      </c>
      <c r="D420">
        <v>-1.3682939999999999E-3</v>
      </c>
      <c r="E420">
        <v>2.027661E-3</v>
      </c>
      <c r="F420">
        <v>-2.12573E-4</v>
      </c>
      <c r="G420" s="1" t="s">
        <v>10</v>
      </c>
      <c r="H420" s="1" t="s">
        <v>10</v>
      </c>
      <c r="I420" s="1" t="s">
        <v>10</v>
      </c>
      <c r="J420" s="1" t="s">
        <v>10</v>
      </c>
    </row>
    <row r="421" spans="1:10" x14ac:dyDescent="0.25">
      <c r="A421">
        <v>-3.7557747000000002E-2</v>
      </c>
      <c r="B421">
        <v>-1.6313436000000001E-2</v>
      </c>
      <c r="C421">
        <v>3.3747498000000001E-2</v>
      </c>
      <c r="D421">
        <v>-1.2312530000000001E-3</v>
      </c>
      <c r="E421">
        <v>2.1632859999999999E-3</v>
      </c>
      <c r="F421">
        <v>-3.8307400000000001E-4</v>
      </c>
      <c r="G421" s="1" t="s">
        <v>10</v>
      </c>
      <c r="H421" s="1" t="s">
        <v>10</v>
      </c>
      <c r="I421" s="1" t="s">
        <v>10</v>
      </c>
      <c r="J421" s="1" t="s">
        <v>10</v>
      </c>
    </row>
    <row r="422" spans="1:10" x14ac:dyDescent="0.25">
      <c r="A422">
        <v>-3.8709473000000001E-2</v>
      </c>
      <c r="B422">
        <v>-1.2661897E-2</v>
      </c>
      <c r="C422">
        <v>3.0803549999999999E-2</v>
      </c>
      <c r="D422">
        <v>-1.3030559999999999E-3</v>
      </c>
      <c r="E422">
        <v>2.174619E-3</v>
      </c>
      <c r="F422">
        <v>-2.38407E-4</v>
      </c>
      <c r="G422" s="1" t="s">
        <v>10</v>
      </c>
      <c r="H422" s="1" t="s">
        <v>10</v>
      </c>
      <c r="I422" s="1" t="s">
        <v>10</v>
      </c>
      <c r="J422" s="1" t="s">
        <v>10</v>
      </c>
    </row>
    <row r="423" spans="1:10" x14ac:dyDescent="0.25">
      <c r="A423">
        <v>-3.8148262000000002E-2</v>
      </c>
      <c r="B423">
        <v>-1.4640624E-2</v>
      </c>
      <c r="C423">
        <v>3.5874999999999997E-2</v>
      </c>
      <c r="D423">
        <v>-1.285228E-3</v>
      </c>
      <c r="E423">
        <v>2.1089899999999998E-3</v>
      </c>
      <c r="F423">
        <v>-3.7345999999999999E-4</v>
      </c>
      <c r="G423" s="1" t="s">
        <v>10</v>
      </c>
      <c r="H423" s="1" t="s">
        <v>10</v>
      </c>
      <c r="I423" s="1" t="s">
        <v>10</v>
      </c>
      <c r="J423" s="1" t="s">
        <v>10</v>
      </c>
    </row>
    <row r="424" spans="1:10" x14ac:dyDescent="0.25">
      <c r="A424">
        <v>-3.8365033E-2</v>
      </c>
      <c r="B424">
        <v>-1.4481176E-2</v>
      </c>
      <c r="C424">
        <v>2.4570739000000001E-2</v>
      </c>
      <c r="D424">
        <v>-1.2658249999999999E-3</v>
      </c>
      <c r="E424">
        <v>2.1222440000000001E-3</v>
      </c>
      <c r="F424">
        <v>-3.123E-4</v>
      </c>
      <c r="G424" s="1" t="s">
        <v>10</v>
      </c>
      <c r="H424" s="1" t="s">
        <v>10</v>
      </c>
      <c r="I424" s="1" t="s">
        <v>10</v>
      </c>
      <c r="J424" s="1" t="s">
        <v>10</v>
      </c>
    </row>
    <row r="425" spans="1:10" x14ac:dyDescent="0.25">
      <c r="A425">
        <v>-3.9239629999999998E-2</v>
      </c>
      <c r="B425">
        <v>-1.2296784999999999E-2</v>
      </c>
      <c r="C425">
        <v>2.5622109000000001E-2</v>
      </c>
      <c r="D425">
        <v>-1.240536E-3</v>
      </c>
      <c r="E425">
        <v>2.0641050000000001E-3</v>
      </c>
      <c r="F425">
        <v>-4.3736900000000001E-4</v>
      </c>
      <c r="G425" s="1" t="s">
        <v>10</v>
      </c>
      <c r="H425" s="1" t="s">
        <v>10</v>
      </c>
      <c r="I425" s="1" t="s">
        <v>10</v>
      </c>
      <c r="J425" s="1" t="s">
        <v>10</v>
      </c>
    </row>
    <row r="426" spans="1:10" x14ac:dyDescent="0.25">
      <c r="A426">
        <v>-3.6067839999999997E-2</v>
      </c>
      <c r="B426">
        <v>-1.5134711E-2</v>
      </c>
      <c r="C426">
        <v>3.0147871E-2</v>
      </c>
      <c r="D426">
        <v>-1.2776269999999999E-3</v>
      </c>
      <c r="E426">
        <v>2.0282049999999999E-3</v>
      </c>
      <c r="F426">
        <v>-4.5674399999999998E-4</v>
      </c>
      <c r="G426" s="1" t="s">
        <v>10</v>
      </c>
      <c r="H426" s="1" t="s">
        <v>10</v>
      </c>
      <c r="I426" s="1" t="s">
        <v>10</v>
      </c>
      <c r="J426" s="1" t="s">
        <v>10</v>
      </c>
    </row>
    <row r="427" spans="1:10" x14ac:dyDescent="0.25">
      <c r="A427">
        <v>-3.7501283000000003E-2</v>
      </c>
      <c r="B427">
        <v>-1.6287861000000001E-2</v>
      </c>
      <c r="C427">
        <v>2.3980165000000001E-2</v>
      </c>
      <c r="D427">
        <v>-1.19939E-3</v>
      </c>
      <c r="E427">
        <v>2.0457560000000001E-3</v>
      </c>
      <c r="F427">
        <v>-3.5733999999999999E-4</v>
      </c>
      <c r="G427" s="1" t="s">
        <v>10</v>
      </c>
      <c r="H427" s="1" t="s">
        <v>10</v>
      </c>
      <c r="I427" s="1" t="s">
        <v>10</v>
      </c>
      <c r="J427" s="1" t="s">
        <v>10</v>
      </c>
    </row>
    <row r="428" spans="1:10" x14ac:dyDescent="0.25">
      <c r="A428">
        <v>-3.8329179999999997E-2</v>
      </c>
      <c r="B428">
        <v>-1.7157756E-2</v>
      </c>
      <c r="C428">
        <v>2.4571327E-2</v>
      </c>
      <c r="D428">
        <v>-1.357752E-3</v>
      </c>
      <c r="E428">
        <v>2.1217570000000002E-3</v>
      </c>
      <c r="F428">
        <v>-2.9646000000000002E-4</v>
      </c>
      <c r="G428" s="1" t="s">
        <v>10</v>
      </c>
      <c r="H428" s="1" t="s">
        <v>10</v>
      </c>
      <c r="I428" s="1" t="s">
        <v>10</v>
      </c>
      <c r="J428" s="1" t="s">
        <v>10</v>
      </c>
    </row>
    <row r="429" spans="1:10" x14ac:dyDescent="0.25">
      <c r="A429">
        <v>-3.6336921000000001E-2</v>
      </c>
      <c r="B429">
        <v>-1.5314377000000001E-2</v>
      </c>
      <c r="C429">
        <v>2.9155799999999999E-2</v>
      </c>
      <c r="D429">
        <v>-1.3385280000000001E-3</v>
      </c>
      <c r="E429">
        <v>2.04783E-3</v>
      </c>
      <c r="F429">
        <v>-4.12638E-4</v>
      </c>
      <c r="G429" s="1" t="s">
        <v>10</v>
      </c>
      <c r="H429" s="1" t="s">
        <v>10</v>
      </c>
      <c r="I429" s="1" t="s">
        <v>10</v>
      </c>
      <c r="J429" s="1" t="s">
        <v>10</v>
      </c>
    </row>
    <row r="430" spans="1:10" x14ac:dyDescent="0.25">
      <c r="A430">
        <v>-3.5891398999999997E-2</v>
      </c>
      <c r="B430">
        <v>-1.2281340999999999E-2</v>
      </c>
      <c r="C430">
        <v>3.2191115999999999E-2</v>
      </c>
      <c r="D430">
        <v>-1.077536E-3</v>
      </c>
      <c r="E430">
        <v>2.0679769999999999E-3</v>
      </c>
      <c r="F430">
        <v>-2.9846099999999997E-4</v>
      </c>
      <c r="G430" s="1" t="s">
        <v>10</v>
      </c>
      <c r="H430" s="1" t="s">
        <v>10</v>
      </c>
      <c r="I430" s="1" t="s">
        <v>10</v>
      </c>
      <c r="J430" s="1" t="s">
        <v>10</v>
      </c>
    </row>
    <row r="431" spans="1:10" x14ac:dyDescent="0.25">
      <c r="A431">
        <v>-3.4959335000000001E-2</v>
      </c>
      <c r="B431">
        <v>-1.3780532E-2</v>
      </c>
      <c r="C431">
        <v>2.8646613000000001E-2</v>
      </c>
      <c r="D431">
        <v>-1.2435969999999999E-3</v>
      </c>
      <c r="E431">
        <v>1.9379779999999999E-3</v>
      </c>
      <c r="F431">
        <v>-2.20638E-4</v>
      </c>
      <c r="G431" s="1" t="s">
        <v>10</v>
      </c>
      <c r="H431" s="1" t="s">
        <v>10</v>
      </c>
      <c r="I431" s="1" t="s">
        <v>10</v>
      </c>
      <c r="J431" s="1" t="s">
        <v>10</v>
      </c>
    </row>
    <row r="432" spans="1:10" x14ac:dyDescent="0.25">
      <c r="A432">
        <v>-3.7528683E-2</v>
      </c>
      <c r="B432">
        <v>-1.5935877000000001E-2</v>
      </c>
      <c r="C432">
        <v>2.7122585000000001E-2</v>
      </c>
      <c r="D432">
        <v>-1.254174E-3</v>
      </c>
      <c r="E432">
        <v>1.9422510000000001E-3</v>
      </c>
      <c r="F432">
        <v>-2.8453000000000002E-4</v>
      </c>
      <c r="G432" s="1" t="s">
        <v>10</v>
      </c>
      <c r="H432" s="1" t="s">
        <v>10</v>
      </c>
      <c r="I432" s="1" t="s">
        <v>10</v>
      </c>
      <c r="J432" s="1" t="s">
        <v>10</v>
      </c>
    </row>
    <row r="433" spans="1:10" x14ac:dyDescent="0.25">
      <c r="A433">
        <v>-3.8967638999999998E-2</v>
      </c>
      <c r="B433">
        <v>-1.6116050999999999E-2</v>
      </c>
      <c r="C433">
        <v>2.4594784000000001E-2</v>
      </c>
      <c r="D433">
        <v>-1.25399E-3</v>
      </c>
      <c r="E433">
        <v>2.0264229999999999E-3</v>
      </c>
      <c r="F433">
        <v>-1.8535000000000001E-4</v>
      </c>
      <c r="G433" s="1" t="s">
        <v>10</v>
      </c>
      <c r="H433" s="1" t="s">
        <v>10</v>
      </c>
      <c r="I433" s="1" t="s">
        <v>10</v>
      </c>
      <c r="J433" s="1" t="s">
        <v>10</v>
      </c>
    </row>
    <row r="434" spans="1:10" x14ac:dyDescent="0.25">
      <c r="A434">
        <v>-3.6090179999999999E-2</v>
      </c>
      <c r="B434">
        <v>-1.4458680999999999E-2</v>
      </c>
      <c r="C434">
        <v>2.9122617E-2</v>
      </c>
      <c r="D434">
        <v>-1.2237560000000001E-3</v>
      </c>
      <c r="E434">
        <v>2.0199620000000001E-3</v>
      </c>
      <c r="F434">
        <v>-3.9249400000000001E-4</v>
      </c>
      <c r="G434" s="1" t="s">
        <v>10</v>
      </c>
      <c r="H434" s="1" t="s">
        <v>10</v>
      </c>
      <c r="I434" s="1" t="s">
        <v>10</v>
      </c>
      <c r="J434" s="1" t="s">
        <v>10</v>
      </c>
    </row>
    <row r="435" spans="1:10" x14ac:dyDescent="0.25">
      <c r="A435">
        <v>-3.4657106E-2</v>
      </c>
      <c r="B435">
        <v>-1.0966620999999999E-2</v>
      </c>
      <c r="C435">
        <v>2.4510114E-2</v>
      </c>
      <c r="D435">
        <v>-1.1650639999999999E-3</v>
      </c>
      <c r="E435">
        <v>2.0294950000000001E-3</v>
      </c>
      <c r="F435">
        <v>-2.8327499999999999E-4</v>
      </c>
      <c r="G435" s="1" t="s">
        <v>10</v>
      </c>
      <c r="H435" s="1" t="s">
        <v>10</v>
      </c>
      <c r="I435" s="1" t="s">
        <v>10</v>
      </c>
      <c r="J435" s="1" t="s">
        <v>10</v>
      </c>
    </row>
    <row r="436" spans="1:10" x14ac:dyDescent="0.25">
      <c r="A436">
        <v>-3.6099567999999999E-2</v>
      </c>
      <c r="B436">
        <v>-1.5103886E-2</v>
      </c>
      <c r="C436">
        <v>3.2741074000000002E-2</v>
      </c>
      <c r="D436">
        <v>-1.27725E-3</v>
      </c>
      <c r="E436">
        <v>1.908566E-3</v>
      </c>
      <c r="F436">
        <v>-4.28575E-4</v>
      </c>
      <c r="G436" s="1" t="s">
        <v>10</v>
      </c>
      <c r="H436" s="1" t="s">
        <v>10</v>
      </c>
      <c r="I436" s="1" t="s">
        <v>10</v>
      </c>
      <c r="J436" s="1" t="s">
        <v>10</v>
      </c>
    </row>
    <row r="437" spans="1:10" x14ac:dyDescent="0.25">
      <c r="A437">
        <v>-3.6054276000000003E-2</v>
      </c>
      <c r="B437">
        <v>-1.2768415999999999E-2</v>
      </c>
      <c r="C437">
        <v>2.4026177999999999E-2</v>
      </c>
      <c r="D437">
        <v>-1.247335E-3</v>
      </c>
      <c r="E437">
        <v>1.875582E-3</v>
      </c>
      <c r="F437">
        <v>-4.1118699999999998E-4</v>
      </c>
      <c r="G437" s="1" t="s">
        <v>10</v>
      </c>
      <c r="H437" s="1" t="s">
        <v>10</v>
      </c>
      <c r="I437" s="1" t="s">
        <v>10</v>
      </c>
      <c r="J437" s="1" t="s">
        <v>10</v>
      </c>
    </row>
    <row r="438" spans="1:10" x14ac:dyDescent="0.25">
      <c r="A438">
        <v>-3.7239157000000002E-2</v>
      </c>
      <c r="B438">
        <v>-1.3477424E-2</v>
      </c>
      <c r="C438">
        <v>2.5082191E-2</v>
      </c>
      <c r="D438">
        <v>-1.2383400000000001E-3</v>
      </c>
      <c r="E438">
        <v>2.100485E-3</v>
      </c>
      <c r="F438">
        <v>-2.3017E-4</v>
      </c>
      <c r="G438" s="1" t="s">
        <v>10</v>
      </c>
      <c r="H438" s="1" t="s">
        <v>10</v>
      </c>
      <c r="I438" s="1" t="s">
        <v>10</v>
      </c>
      <c r="J438" s="1" t="s">
        <v>10</v>
      </c>
    </row>
    <row r="439" spans="1:10" x14ac:dyDescent="0.25">
      <c r="A439">
        <v>-3.7862327000000001E-2</v>
      </c>
      <c r="B439">
        <v>-1.2797011E-2</v>
      </c>
      <c r="C439">
        <v>3.2261698999999998E-2</v>
      </c>
      <c r="D439">
        <v>-1.202954E-3</v>
      </c>
      <c r="E439">
        <v>2.0897820000000001E-3</v>
      </c>
      <c r="F439">
        <v>-3.8153800000000001E-4</v>
      </c>
      <c r="G439" s="1" t="s">
        <v>10</v>
      </c>
      <c r="H439" s="1" t="s">
        <v>10</v>
      </c>
      <c r="I439" s="1" t="s">
        <v>10</v>
      </c>
      <c r="J439" s="1" t="s">
        <v>10</v>
      </c>
    </row>
    <row r="440" spans="1:10" x14ac:dyDescent="0.25">
      <c r="A440">
        <v>-3.6340143999999998E-2</v>
      </c>
      <c r="B440">
        <v>-1.4981402E-2</v>
      </c>
      <c r="C440">
        <v>2.6066674000000001E-2</v>
      </c>
      <c r="D440">
        <v>-1.288424E-3</v>
      </c>
      <c r="E440">
        <v>2.0739180000000001E-3</v>
      </c>
      <c r="F440">
        <v>-3.4008699999999998E-4</v>
      </c>
      <c r="G440" s="1" t="s">
        <v>10</v>
      </c>
      <c r="H440" s="1" t="s">
        <v>10</v>
      </c>
      <c r="I440" s="1" t="s">
        <v>10</v>
      </c>
      <c r="J440" s="1" t="s">
        <v>10</v>
      </c>
    </row>
    <row r="441" spans="1:10" x14ac:dyDescent="0.25">
      <c r="A441">
        <v>-4.0428105999999998E-2</v>
      </c>
      <c r="B441">
        <v>-1.4309581E-2</v>
      </c>
      <c r="C441">
        <v>3.1843502000000003E-2</v>
      </c>
      <c r="D441">
        <v>-1.3235110000000001E-3</v>
      </c>
      <c r="E441">
        <v>2.1262360000000001E-3</v>
      </c>
      <c r="F441">
        <v>-3.2895999999999999E-4</v>
      </c>
      <c r="G441" s="1" t="s">
        <v>10</v>
      </c>
      <c r="H441" s="1" t="s">
        <v>10</v>
      </c>
      <c r="I441" s="1" t="s">
        <v>10</v>
      </c>
      <c r="J441" s="1" t="s">
        <v>10</v>
      </c>
    </row>
    <row r="442" spans="1:10" x14ac:dyDescent="0.25">
      <c r="A442">
        <v>-4.1570555000000002E-2</v>
      </c>
      <c r="B442">
        <v>-1.5324084E-2</v>
      </c>
      <c r="C442">
        <v>3.1277414000000003E-2</v>
      </c>
      <c r="D442">
        <v>-1.262125E-3</v>
      </c>
      <c r="E442">
        <v>2.2511050000000002E-3</v>
      </c>
      <c r="F442">
        <v>-4.3724200000000001E-4</v>
      </c>
      <c r="G442" s="1" t="s">
        <v>10</v>
      </c>
      <c r="H442" s="1" t="s">
        <v>10</v>
      </c>
      <c r="I442" s="1" t="s">
        <v>10</v>
      </c>
      <c r="J442" s="1" t="s">
        <v>10</v>
      </c>
    </row>
    <row r="443" spans="1:10" x14ac:dyDescent="0.25">
      <c r="A443">
        <v>-3.7873062999999998E-2</v>
      </c>
      <c r="B443">
        <v>-1.3764234E-2</v>
      </c>
      <c r="C443">
        <v>3.0219396999999999E-2</v>
      </c>
      <c r="D443">
        <v>-1.18323E-3</v>
      </c>
      <c r="E443">
        <v>1.970818E-3</v>
      </c>
      <c r="F443">
        <v>-2.7294999999999999E-4</v>
      </c>
      <c r="G443" s="1" t="s">
        <v>10</v>
      </c>
      <c r="H443" s="1" t="s">
        <v>10</v>
      </c>
      <c r="I443" s="1" t="s">
        <v>10</v>
      </c>
      <c r="J443" s="1" t="s">
        <v>10</v>
      </c>
    </row>
    <row r="444" spans="1:10" x14ac:dyDescent="0.25">
      <c r="A444">
        <v>-3.3487326999999997E-2</v>
      </c>
      <c r="B444">
        <v>-1.4301727E-2</v>
      </c>
      <c r="C444">
        <v>2.8602865000000002E-2</v>
      </c>
      <c r="D444">
        <v>-1.281192E-3</v>
      </c>
      <c r="E444">
        <v>1.9728900000000001E-3</v>
      </c>
      <c r="F444">
        <v>-2.7628199999999998E-4</v>
      </c>
      <c r="G444" s="1" t="s">
        <v>10</v>
      </c>
      <c r="H444" s="1" t="s">
        <v>10</v>
      </c>
      <c r="I444" s="1" t="s">
        <v>10</v>
      </c>
      <c r="J444" s="1" t="s">
        <v>10</v>
      </c>
    </row>
    <row r="445" spans="1:10" x14ac:dyDescent="0.25">
      <c r="A445">
        <v>-3.6910432999999999E-2</v>
      </c>
      <c r="B445">
        <v>-1.4961362000000001E-2</v>
      </c>
      <c r="C445">
        <v>2.2969218E-2</v>
      </c>
      <c r="D445">
        <v>-1.228205E-3</v>
      </c>
      <c r="E445">
        <v>2.0304609999999999E-3</v>
      </c>
      <c r="F445">
        <v>-3.6676800000000001E-4</v>
      </c>
      <c r="G445" s="1" t="s">
        <v>10</v>
      </c>
      <c r="H445" s="1" t="s">
        <v>10</v>
      </c>
      <c r="I445" s="1" t="s">
        <v>10</v>
      </c>
      <c r="J445" s="1" t="s">
        <v>10</v>
      </c>
    </row>
    <row r="446" spans="1:10" x14ac:dyDescent="0.25">
      <c r="A446">
        <v>-3.8404815000000002E-2</v>
      </c>
      <c r="B446">
        <v>-1.6802138000000001E-2</v>
      </c>
      <c r="C446">
        <v>2.6586131999999998E-2</v>
      </c>
      <c r="D446">
        <v>-1.203839E-3</v>
      </c>
      <c r="E446">
        <v>2.1395899999999998E-3</v>
      </c>
      <c r="F446">
        <v>-2.21091E-4</v>
      </c>
      <c r="G446" s="1" t="s">
        <v>10</v>
      </c>
      <c r="H446" s="1" t="s">
        <v>10</v>
      </c>
      <c r="I446" s="1" t="s">
        <v>10</v>
      </c>
      <c r="J446" s="1" t="s">
        <v>10</v>
      </c>
    </row>
    <row r="447" spans="1:10" x14ac:dyDescent="0.25">
      <c r="A447">
        <v>-3.8689597999999999E-2</v>
      </c>
      <c r="B447">
        <v>-1.2631987000000001E-2</v>
      </c>
      <c r="C447">
        <v>2.9317751999999999E-2</v>
      </c>
      <c r="D447">
        <v>-1.376565E-3</v>
      </c>
      <c r="E447">
        <v>1.995283E-3</v>
      </c>
      <c r="F447">
        <v>-2.12146E-4</v>
      </c>
      <c r="G447" s="1" t="s">
        <v>10</v>
      </c>
      <c r="H447" s="1" t="s">
        <v>10</v>
      </c>
      <c r="I447" s="1" t="s">
        <v>10</v>
      </c>
      <c r="J447" s="1" t="s">
        <v>10</v>
      </c>
    </row>
    <row r="448" spans="1:10" x14ac:dyDescent="0.25">
      <c r="A448">
        <v>-3.8423032000000003E-2</v>
      </c>
      <c r="B448">
        <v>-1.3781198999999999E-2</v>
      </c>
      <c r="C448">
        <v>2.9731807999999998E-2</v>
      </c>
      <c r="D448">
        <v>-1.2429940000000001E-3</v>
      </c>
      <c r="E448">
        <v>2.010923E-3</v>
      </c>
      <c r="F448">
        <v>-3.0111800000000001E-4</v>
      </c>
      <c r="G448" s="1" t="s">
        <v>10</v>
      </c>
      <c r="H448" s="1" t="s">
        <v>10</v>
      </c>
      <c r="I448" s="1" t="s">
        <v>10</v>
      </c>
      <c r="J448" s="1" t="s">
        <v>10</v>
      </c>
    </row>
    <row r="449" spans="1:10" x14ac:dyDescent="0.25">
      <c r="A449">
        <v>-3.8187738999999998E-2</v>
      </c>
      <c r="B449">
        <v>-1.3284214000000001E-2</v>
      </c>
      <c r="C449">
        <v>3.7966768999999997E-2</v>
      </c>
      <c r="D449">
        <v>-1.2684059999999999E-3</v>
      </c>
      <c r="E449">
        <v>2.0233080000000001E-3</v>
      </c>
      <c r="F449">
        <v>-3.2670900000000001E-4</v>
      </c>
      <c r="G449" s="1" t="s">
        <v>10</v>
      </c>
      <c r="H449" s="1" t="s">
        <v>10</v>
      </c>
      <c r="I449" s="1" t="s">
        <v>10</v>
      </c>
      <c r="J449" s="1" t="s">
        <v>10</v>
      </c>
    </row>
    <row r="450" spans="1:10" x14ac:dyDescent="0.25">
      <c r="A450">
        <v>-3.6125562999999999E-2</v>
      </c>
      <c r="B450">
        <v>-1.4452064000000001E-2</v>
      </c>
      <c r="C450">
        <v>2.7542446000000002E-2</v>
      </c>
      <c r="D450">
        <v>-1.1032629999999999E-3</v>
      </c>
      <c r="E450">
        <v>2.0720560000000001E-3</v>
      </c>
      <c r="F450">
        <v>-3.0963900000000001E-4</v>
      </c>
      <c r="G450" s="1" t="s">
        <v>10</v>
      </c>
      <c r="H450" s="1" t="s">
        <v>10</v>
      </c>
      <c r="I450" s="1" t="s">
        <v>10</v>
      </c>
      <c r="J450" s="1" t="s">
        <v>10</v>
      </c>
    </row>
    <row r="451" spans="1:10" x14ac:dyDescent="0.25">
      <c r="A451">
        <v>-3.6977722999999997E-2</v>
      </c>
      <c r="B451">
        <v>-1.4939861E-2</v>
      </c>
      <c r="C451">
        <v>2.3966556E-2</v>
      </c>
      <c r="D451">
        <v>-1.0926410000000001E-3</v>
      </c>
      <c r="E451">
        <v>2.0396540000000001E-3</v>
      </c>
      <c r="F451">
        <v>-2.5576199999999998E-4</v>
      </c>
      <c r="G451" s="1" t="s">
        <v>10</v>
      </c>
      <c r="H451" s="1" t="s">
        <v>10</v>
      </c>
      <c r="I451" s="1" t="s">
        <v>10</v>
      </c>
      <c r="J451" s="1" t="s">
        <v>10</v>
      </c>
    </row>
    <row r="452" spans="1:10" x14ac:dyDescent="0.25">
      <c r="A452">
        <v>-3.7195451999999997E-2</v>
      </c>
      <c r="B452">
        <v>-1.6150951E-2</v>
      </c>
      <c r="C452">
        <v>2.50143E-2</v>
      </c>
      <c r="D452">
        <v>-1.257857E-3</v>
      </c>
      <c r="E452">
        <v>2.1269589999999999E-3</v>
      </c>
      <c r="F452">
        <v>-3.7639599999999998E-4</v>
      </c>
      <c r="G452" s="1" t="s">
        <v>10</v>
      </c>
      <c r="H452" s="1" t="s">
        <v>10</v>
      </c>
      <c r="I452" s="1" t="s">
        <v>10</v>
      </c>
      <c r="J452" s="1" t="s">
        <v>10</v>
      </c>
    </row>
    <row r="453" spans="1:10" x14ac:dyDescent="0.25">
      <c r="A453">
        <v>-3.6080226E-2</v>
      </c>
      <c r="B453">
        <v>-1.410717E-2</v>
      </c>
      <c r="C453">
        <v>2.2988779000000001E-2</v>
      </c>
      <c r="D453">
        <v>-1.201721E-3</v>
      </c>
      <c r="E453">
        <v>1.943726E-3</v>
      </c>
      <c r="F453">
        <v>-2.39232E-4</v>
      </c>
      <c r="G453" s="1" t="s">
        <v>10</v>
      </c>
      <c r="H453" s="1" t="s">
        <v>10</v>
      </c>
      <c r="I453" s="1" t="s">
        <v>10</v>
      </c>
      <c r="J453" s="1" t="s">
        <v>10</v>
      </c>
    </row>
    <row r="454" spans="1:10" x14ac:dyDescent="0.25">
      <c r="A454">
        <v>-3.6037039E-2</v>
      </c>
      <c r="B454">
        <v>-1.6134086999999998E-2</v>
      </c>
      <c r="C454">
        <v>2.2443985999999999E-2</v>
      </c>
      <c r="D454">
        <v>-1.2568270000000001E-3</v>
      </c>
      <c r="E454">
        <v>2.0289850000000001E-3</v>
      </c>
      <c r="F454">
        <v>-2.9547800000000001E-4</v>
      </c>
      <c r="G454" s="1" t="s">
        <v>10</v>
      </c>
      <c r="H454" s="1" t="s">
        <v>10</v>
      </c>
      <c r="I454" s="1" t="s">
        <v>10</v>
      </c>
      <c r="J454" s="1" t="s">
        <v>10</v>
      </c>
    </row>
    <row r="455" spans="1:10" x14ac:dyDescent="0.25">
      <c r="A455">
        <v>-3.9290725999999998E-2</v>
      </c>
      <c r="B455">
        <v>-1.2263985E-2</v>
      </c>
      <c r="C455">
        <v>3.0253271000000002E-2</v>
      </c>
      <c r="D455">
        <v>-1.2109899999999999E-3</v>
      </c>
      <c r="E455">
        <v>1.9615890000000001E-3</v>
      </c>
      <c r="F455">
        <v>-4.3550899999999999E-4</v>
      </c>
      <c r="G455" s="1" t="s">
        <v>10</v>
      </c>
      <c r="H455" s="1" t="s">
        <v>10</v>
      </c>
      <c r="I455" s="1" t="s">
        <v>10</v>
      </c>
      <c r="J455" s="1" t="s">
        <v>10</v>
      </c>
    </row>
    <row r="456" spans="1:10" x14ac:dyDescent="0.25">
      <c r="A456">
        <v>-3.7834696000000001E-2</v>
      </c>
      <c r="B456">
        <v>-1.4478147E-2</v>
      </c>
      <c r="C456">
        <v>2.6109627999999999E-2</v>
      </c>
      <c r="D456">
        <v>-1.21989E-3</v>
      </c>
      <c r="E456">
        <v>2.1409390000000001E-3</v>
      </c>
      <c r="F456">
        <v>-1.7556599999999999E-4</v>
      </c>
      <c r="G456" s="1" t="s">
        <v>10</v>
      </c>
      <c r="H456" s="1" t="s">
        <v>10</v>
      </c>
      <c r="I456" s="1" t="s">
        <v>10</v>
      </c>
      <c r="J456" s="1" t="s">
        <v>10</v>
      </c>
    </row>
    <row r="457" spans="1:10" x14ac:dyDescent="0.25">
      <c r="A457">
        <v>-3.3197913000000003E-2</v>
      </c>
      <c r="B457">
        <v>-1.414842E-2</v>
      </c>
      <c r="C457">
        <v>2.4942941999999999E-2</v>
      </c>
      <c r="D457">
        <v>-1.1746090000000001E-3</v>
      </c>
      <c r="E457">
        <v>2.08179E-3</v>
      </c>
      <c r="F457">
        <v>-2.6681900000000001E-4</v>
      </c>
      <c r="G457" s="1" t="s">
        <v>10</v>
      </c>
      <c r="H457" s="1" t="s">
        <v>10</v>
      </c>
      <c r="I457" s="1" t="s">
        <v>10</v>
      </c>
      <c r="J457" s="1" t="s">
        <v>10</v>
      </c>
    </row>
    <row r="458" spans="1:10" x14ac:dyDescent="0.25">
      <c r="A458">
        <v>-3.8429170999999998E-2</v>
      </c>
      <c r="B458">
        <v>-1.5426828E-2</v>
      </c>
      <c r="C458">
        <v>3.0738459999999999E-2</v>
      </c>
      <c r="D458">
        <v>-1.2334959999999999E-3</v>
      </c>
      <c r="E458">
        <v>1.9431229999999999E-3</v>
      </c>
      <c r="F458">
        <v>-3.1012900000000003E-4</v>
      </c>
      <c r="G458" s="1" t="s">
        <v>10</v>
      </c>
      <c r="H458" s="1" t="s">
        <v>10</v>
      </c>
      <c r="I458" s="1" t="s">
        <v>10</v>
      </c>
      <c r="J458" s="1" t="s">
        <v>10</v>
      </c>
    </row>
    <row r="459" spans="1:10" x14ac:dyDescent="0.25">
      <c r="A459">
        <v>-3.6374111000000001E-2</v>
      </c>
      <c r="B459">
        <v>-1.4315862E-2</v>
      </c>
      <c r="C459">
        <v>2.6617410000000001E-2</v>
      </c>
      <c r="D459">
        <v>-1.2785400000000001E-3</v>
      </c>
      <c r="E459">
        <v>2.0901880000000002E-3</v>
      </c>
      <c r="F459">
        <v>-1.94678E-4</v>
      </c>
      <c r="G459" s="1" t="s">
        <v>10</v>
      </c>
      <c r="H459" s="1" t="s">
        <v>10</v>
      </c>
      <c r="I459" s="1" t="s">
        <v>10</v>
      </c>
      <c r="J459" s="1" t="s">
        <v>10</v>
      </c>
    </row>
    <row r="460" spans="1:10" x14ac:dyDescent="0.25">
      <c r="A460">
        <v>-3.8703397E-2</v>
      </c>
      <c r="B460">
        <v>-1.3305628999999999E-2</v>
      </c>
      <c r="C460">
        <v>2.9165146999999999E-2</v>
      </c>
      <c r="D460">
        <v>-1.1788300000000001E-3</v>
      </c>
      <c r="E460">
        <v>2.1514110000000002E-3</v>
      </c>
      <c r="F460">
        <v>-4.0917500000000001E-4</v>
      </c>
      <c r="G460" s="1" t="s">
        <v>10</v>
      </c>
      <c r="H460" s="1" t="s">
        <v>10</v>
      </c>
      <c r="I460" s="1" t="s">
        <v>10</v>
      </c>
      <c r="J460" s="1" t="s">
        <v>10</v>
      </c>
    </row>
    <row r="461" spans="1:10" x14ac:dyDescent="0.25">
      <c r="A461">
        <v>-3.8979698E-2</v>
      </c>
      <c r="B461">
        <v>-1.2128102E-2</v>
      </c>
      <c r="C461">
        <v>2.6658932E-2</v>
      </c>
      <c r="D461">
        <v>-1.222725E-3</v>
      </c>
      <c r="E461">
        <v>2.0689760000000001E-3</v>
      </c>
      <c r="F461">
        <v>-3.4629399999999997E-4</v>
      </c>
      <c r="G461" s="1" t="s">
        <v>10</v>
      </c>
      <c r="H461" s="1" t="s">
        <v>10</v>
      </c>
      <c r="I461" s="1" t="s">
        <v>10</v>
      </c>
      <c r="J461" s="1" t="s">
        <v>10</v>
      </c>
    </row>
    <row r="462" spans="1:10" x14ac:dyDescent="0.25">
      <c r="A462">
        <v>-3.9549641000000003E-2</v>
      </c>
      <c r="B462">
        <v>-1.4490921E-2</v>
      </c>
      <c r="C462">
        <v>3.2329660000000003E-2</v>
      </c>
      <c r="D462">
        <v>-1.3416120000000001E-3</v>
      </c>
      <c r="E462">
        <v>2.1590569999999998E-3</v>
      </c>
      <c r="F462">
        <v>-3.6577300000000001E-4</v>
      </c>
      <c r="G462" s="1" t="s">
        <v>10</v>
      </c>
      <c r="H462" s="1" t="s">
        <v>10</v>
      </c>
      <c r="I462" s="1" t="s">
        <v>10</v>
      </c>
      <c r="J462" s="1" t="s">
        <v>10</v>
      </c>
    </row>
    <row r="463" spans="1:10" x14ac:dyDescent="0.25">
      <c r="A463">
        <v>-3.8405905999999997E-2</v>
      </c>
      <c r="B463">
        <v>-1.4136184E-2</v>
      </c>
      <c r="C463">
        <v>2.7146494E-2</v>
      </c>
      <c r="D463">
        <v>-1.231616E-3</v>
      </c>
      <c r="E463">
        <v>2.104917E-3</v>
      </c>
      <c r="F463">
        <v>-2.6571E-4</v>
      </c>
      <c r="G463" s="1" t="s">
        <v>10</v>
      </c>
      <c r="H463" s="1" t="s">
        <v>10</v>
      </c>
      <c r="I463" s="1" t="s">
        <v>10</v>
      </c>
      <c r="J463" s="1" t="s">
        <v>10</v>
      </c>
    </row>
    <row r="464" spans="1:10" x14ac:dyDescent="0.25">
      <c r="A464">
        <v>-3.6386315000000002E-2</v>
      </c>
      <c r="B464">
        <v>-1.5301466E-2</v>
      </c>
      <c r="C464">
        <v>3.3306424000000001E-2</v>
      </c>
      <c r="D464">
        <v>-1.3524419999999999E-3</v>
      </c>
      <c r="E464">
        <v>2.0040570000000001E-3</v>
      </c>
      <c r="F464">
        <v>-3.0301699999999999E-4</v>
      </c>
      <c r="G464" s="1" t="s">
        <v>10</v>
      </c>
      <c r="H464" s="1" t="s">
        <v>10</v>
      </c>
      <c r="I464" s="1" t="s">
        <v>10</v>
      </c>
      <c r="J464" s="1" t="s">
        <v>10</v>
      </c>
    </row>
    <row r="465" spans="1:10" x14ac:dyDescent="0.25">
      <c r="A465">
        <v>-3.6367755000000002E-2</v>
      </c>
      <c r="B465">
        <v>-1.2963677E-2</v>
      </c>
      <c r="C465">
        <v>2.6602890000000001E-2</v>
      </c>
      <c r="D465">
        <v>-1.2490260000000001E-3</v>
      </c>
      <c r="E465">
        <v>2.0142900000000002E-3</v>
      </c>
      <c r="F465">
        <v>-3.3852300000000002E-4</v>
      </c>
      <c r="G465" s="1" t="s">
        <v>10</v>
      </c>
      <c r="H465" s="1" t="s">
        <v>10</v>
      </c>
      <c r="I465" s="1" t="s">
        <v>10</v>
      </c>
      <c r="J465" s="1" t="s">
        <v>10</v>
      </c>
    </row>
    <row r="466" spans="1:10" x14ac:dyDescent="0.25">
      <c r="A466">
        <v>-3.4708033999999999E-2</v>
      </c>
      <c r="B466">
        <v>-1.0961365000000001E-2</v>
      </c>
      <c r="C466">
        <v>3.0201128000000001E-2</v>
      </c>
      <c r="D466">
        <v>-1.1945370000000001E-3</v>
      </c>
      <c r="E466">
        <v>2.010998E-3</v>
      </c>
      <c r="F466">
        <v>-2.0078899999999999E-4</v>
      </c>
      <c r="G466" s="1" t="s">
        <v>10</v>
      </c>
      <c r="H466" s="1" t="s">
        <v>10</v>
      </c>
      <c r="I466" s="1" t="s">
        <v>10</v>
      </c>
      <c r="J466" s="1" t="s">
        <v>10</v>
      </c>
    </row>
    <row r="467" spans="1:10" x14ac:dyDescent="0.25">
      <c r="A467">
        <v>-3.4989356999999999E-2</v>
      </c>
      <c r="B467">
        <v>-1.5804934999999999E-2</v>
      </c>
      <c r="C467">
        <v>3.1128217E-2</v>
      </c>
      <c r="D467">
        <v>-1.1494960000000001E-3</v>
      </c>
      <c r="E467">
        <v>2.1261100000000001E-3</v>
      </c>
      <c r="F467">
        <v>-2.1984899999999999E-4</v>
      </c>
      <c r="G467" s="1" t="s">
        <v>10</v>
      </c>
      <c r="H467" s="1" t="s">
        <v>10</v>
      </c>
      <c r="I467" s="1" t="s">
        <v>10</v>
      </c>
      <c r="J467" s="1" t="s">
        <v>10</v>
      </c>
    </row>
    <row r="468" spans="1:10" x14ac:dyDescent="0.25">
      <c r="A468">
        <v>-3.9262752999999997E-2</v>
      </c>
      <c r="B468">
        <v>-1.3278659E-2</v>
      </c>
      <c r="C468">
        <v>2.5108287E-2</v>
      </c>
      <c r="D468">
        <v>-1.2063320000000001E-3</v>
      </c>
      <c r="E468">
        <v>2.0216570000000001E-3</v>
      </c>
      <c r="F468">
        <v>-3.28437E-4</v>
      </c>
      <c r="G468" s="1" t="s">
        <v>10</v>
      </c>
      <c r="H468" s="1" t="s">
        <v>10</v>
      </c>
      <c r="I468" s="1" t="s">
        <v>10</v>
      </c>
      <c r="J468" s="1" t="s">
        <v>10</v>
      </c>
    </row>
    <row r="469" spans="1:10" x14ac:dyDescent="0.25">
      <c r="A469">
        <v>-3.5838759999999997E-2</v>
      </c>
      <c r="B469">
        <v>-1.3304883999999999E-2</v>
      </c>
      <c r="C469">
        <v>3.3805579000000002E-2</v>
      </c>
      <c r="D469">
        <v>-1.2838389999999999E-3</v>
      </c>
      <c r="E469">
        <v>2.040399E-3</v>
      </c>
      <c r="F469">
        <v>-3.01482E-4</v>
      </c>
      <c r="G469" s="1" t="s">
        <v>10</v>
      </c>
      <c r="H469" s="1" t="s">
        <v>10</v>
      </c>
      <c r="I469" s="1" t="s">
        <v>10</v>
      </c>
      <c r="J469" s="1" t="s">
        <v>10</v>
      </c>
    </row>
    <row r="470" spans="1:10" x14ac:dyDescent="0.25">
      <c r="A470">
        <v>-3.6930895999999998E-2</v>
      </c>
      <c r="B470">
        <v>-1.5954616000000001E-2</v>
      </c>
      <c r="C470">
        <v>2.6621142E-2</v>
      </c>
      <c r="D470">
        <v>-1.3138659999999999E-3</v>
      </c>
      <c r="E470">
        <v>1.9692300000000002E-3</v>
      </c>
      <c r="F470">
        <v>-2.5863600000000002E-4</v>
      </c>
      <c r="G470" s="1" t="s">
        <v>10</v>
      </c>
      <c r="H470" s="1" t="s">
        <v>10</v>
      </c>
      <c r="I470" s="1" t="s">
        <v>10</v>
      </c>
      <c r="J470" s="1" t="s">
        <v>10</v>
      </c>
    </row>
    <row r="471" spans="1:10" x14ac:dyDescent="0.25">
      <c r="A471">
        <v>-3.6100740999999999E-2</v>
      </c>
      <c r="B471">
        <v>-1.2117414E-2</v>
      </c>
      <c r="C471">
        <v>2.7148386E-2</v>
      </c>
      <c r="D471">
        <v>-1.2528979999999999E-3</v>
      </c>
      <c r="E471">
        <v>1.950909E-3</v>
      </c>
      <c r="F471">
        <v>-2.6558799999999998E-4</v>
      </c>
      <c r="G471" s="1" t="s">
        <v>10</v>
      </c>
      <c r="H471" s="1" t="s">
        <v>10</v>
      </c>
      <c r="I471" s="1" t="s">
        <v>10</v>
      </c>
      <c r="J471" s="1" t="s">
        <v>10</v>
      </c>
    </row>
    <row r="472" spans="1:10" x14ac:dyDescent="0.25">
      <c r="A472">
        <v>-3.4712788000000001E-2</v>
      </c>
      <c r="B472">
        <v>-1.1622814E-2</v>
      </c>
      <c r="C472">
        <v>3.3798351999999997E-2</v>
      </c>
      <c r="D472">
        <v>-1.233701E-3</v>
      </c>
      <c r="E472">
        <v>1.9764520000000001E-3</v>
      </c>
      <c r="F472">
        <v>-2.6407699999999999E-4</v>
      </c>
      <c r="G472" s="1" t="s">
        <v>10</v>
      </c>
      <c r="H472" s="1" t="s">
        <v>10</v>
      </c>
      <c r="I472" s="1" t="s">
        <v>10</v>
      </c>
      <c r="J472" s="1" t="s">
        <v>10</v>
      </c>
    </row>
    <row r="473" spans="1:10" x14ac:dyDescent="0.25">
      <c r="A473">
        <v>-3.6650336999999998E-2</v>
      </c>
      <c r="B473">
        <v>-1.4153192E-2</v>
      </c>
      <c r="C473">
        <v>2.9724216000000001E-2</v>
      </c>
      <c r="D473">
        <v>-1.352596E-3</v>
      </c>
      <c r="E473">
        <v>2.0671219999999998E-3</v>
      </c>
      <c r="F473">
        <v>-2.9453200000000002E-4</v>
      </c>
      <c r="G473" s="1" t="s">
        <v>10</v>
      </c>
      <c r="H473" s="1" t="s">
        <v>10</v>
      </c>
      <c r="I473" s="1" t="s">
        <v>10</v>
      </c>
      <c r="J473" s="1" t="s">
        <v>10</v>
      </c>
    </row>
    <row r="474" spans="1:10" x14ac:dyDescent="0.25">
      <c r="A474">
        <v>-3.5795740999999999E-2</v>
      </c>
      <c r="B474">
        <v>-1.498387E-2</v>
      </c>
      <c r="C474">
        <v>2.5525248E-2</v>
      </c>
      <c r="D474">
        <v>-1.212823E-3</v>
      </c>
      <c r="E474">
        <v>2.1273669999999998E-3</v>
      </c>
      <c r="F474">
        <v>-2.30671E-4</v>
      </c>
      <c r="G474" s="1" t="s">
        <v>10</v>
      </c>
      <c r="H474" s="1" t="s">
        <v>10</v>
      </c>
      <c r="I474" s="1" t="s">
        <v>10</v>
      </c>
      <c r="J474" s="1" t="s">
        <v>10</v>
      </c>
    </row>
    <row r="475" spans="1:10" x14ac:dyDescent="0.25">
      <c r="A475">
        <v>-3.6893058999999999E-2</v>
      </c>
      <c r="B475">
        <v>-1.2669484999999999E-2</v>
      </c>
      <c r="C475">
        <v>2.5607030999999999E-2</v>
      </c>
      <c r="D475">
        <v>-1.3500890000000001E-3</v>
      </c>
      <c r="E475">
        <v>2.1137410000000001E-3</v>
      </c>
      <c r="F475">
        <v>-4.0375699999999998E-4</v>
      </c>
      <c r="G475" s="1" t="s">
        <v>10</v>
      </c>
      <c r="H475" s="1" t="s">
        <v>10</v>
      </c>
      <c r="I475" s="1" t="s">
        <v>10</v>
      </c>
      <c r="J475" s="1" t="s">
        <v>10</v>
      </c>
    </row>
    <row r="476" spans="1:10" x14ac:dyDescent="0.25">
      <c r="A476">
        <v>-3.8428534E-2</v>
      </c>
      <c r="B476">
        <v>-1.1468641E-2</v>
      </c>
      <c r="C476">
        <v>2.6132740000000002E-2</v>
      </c>
      <c r="D476">
        <v>-1.169097E-3</v>
      </c>
      <c r="E476">
        <v>2.1221669999999999E-3</v>
      </c>
      <c r="F476">
        <v>-2.5511700000000002E-4</v>
      </c>
      <c r="G476" s="1" t="s">
        <v>10</v>
      </c>
      <c r="H476" s="1" t="s">
        <v>10</v>
      </c>
      <c r="I476" s="1" t="s">
        <v>10</v>
      </c>
      <c r="J476" s="1" t="s">
        <v>10</v>
      </c>
    </row>
    <row r="477" spans="1:10" x14ac:dyDescent="0.25">
      <c r="A477">
        <v>-3.7575517000000003E-2</v>
      </c>
      <c r="B477">
        <v>-1.2642562E-2</v>
      </c>
      <c r="C477">
        <v>3.2813295999999999E-2</v>
      </c>
      <c r="D477">
        <v>-1.2597260000000001E-3</v>
      </c>
      <c r="E477">
        <v>2.102511E-3</v>
      </c>
      <c r="F477">
        <v>-2.9174700000000002E-4</v>
      </c>
      <c r="G477" s="1" t="s">
        <v>10</v>
      </c>
      <c r="H477" s="1" t="s">
        <v>10</v>
      </c>
      <c r="I477" s="1" t="s">
        <v>10</v>
      </c>
      <c r="J477" s="1" t="s">
        <v>10</v>
      </c>
    </row>
    <row r="478" spans="1:10" x14ac:dyDescent="0.25">
      <c r="A478">
        <v>-4.0440466000000001E-2</v>
      </c>
      <c r="B478">
        <v>-1.5951566E-2</v>
      </c>
      <c r="C478">
        <v>2.8176474999999999E-2</v>
      </c>
      <c r="D478">
        <v>-1.1934580000000001E-3</v>
      </c>
      <c r="E478">
        <v>2.1110970000000001E-3</v>
      </c>
      <c r="F478">
        <v>-2.8302399999999999E-4</v>
      </c>
      <c r="G478" s="1" t="s">
        <v>10</v>
      </c>
      <c r="H478" s="1" t="s">
        <v>10</v>
      </c>
      <c r="I478" s="1" t="s">
        <v>10</v>
      </c>
      <c r="J478" s="1" t="s">
        <v>10</v>
      </c>
    </row>
    <row r="479" spans="1:10" x14ac:dyDescent="0.25">
      <c r="A479">
        <v>-3.7221298E-2</v>
      </c>
      <c r="B479">
        <v>-1.4815336E-2</v>
      </c>
      <c r="C479">
        <v>2.716847E-2</v>
      </c>
      <c r="D479">
        <v>-1.3441569999999999E-3</v>
      </c>
      <c r="E479">
        <v>2.0653199999999998E-3</v>
      </c>
      <c r="F479">
        <v>-2.2256500000000001E-4</v>
      </c>
      <c r="G479" s="1" t="s">
        <v>10</v>
      </c>
      <c r="H479" s="1" t="s">
        <v>10</v>
      </c>
      <c r="I479" s="1" t="s">
        <v>10</v>
      </c>
      <c r="J479" s="1" t="s">
        <v>10</v>
      </c>
    </row>
    <row r="480" spans="1:10" x14ac:dyDescent="0.25">
      <c r="A480">
        <v>-3.6392275000000002E-2</v>
      </c>
      <c r="B480">
        <v>-1.4615219E-2</v>
      </c>
      <c r="C480">
        <v>3.0699277000000001E-2</v>
      </c>
      <c r="D480">
        <v>-1.254935E-3</v>
      </c>
      <c r="E480">
        <v>1.9714210000000001E-3</v>
      </c>
      <c r="F480">
        <v>-3.4712000000000002E-4</v>
      </c>
      <c r="G480" s="1" t="s">
        <v>10</v>
      </c>
      <c r="H480" s="1" t="s">
        <v>10</v>
      </c>
      <c r="I480" s="1" t="s">
        <v>10</v>
      </c>
      <c r="J480" s="1" t="s">
        <v>10</v>
      </c>
    </row>
    <row r="481" spans="1:10" x14ac:dyDescent="0.25">
      <c r="A481">
        <v>-4.0094457999999999E-2</v>
      </c>
      <c r="B481">
        <v>-1.4454181999999999E-2</v>
      </c>
      <c r="C481">
        <v>2.3078452999999999E-2</v>
      </c>
      <c r="D481">
        <v>-1.2643509999999999E-3</v>
      </c>
      <c r="E481">
        <v>2.0396939999999999E-3</v>
      </c>
      <c r="F481">
        <v>-3.1186199999999999E-4</v>
      </c>
      <c r="G481" s="1" t="s">
        <v>10</v>
      </c>
      <c r="H481" s="1" t="s">
        <v>10</v>
      </c>
      <c r="I481" s="1" t="s">
        <v>10</v>
      </c>
      <c r="J481" s="1" t="s">
        <v>10</v>
      </c>
    </row>
    <row r="482" spans="1:10" x14ac:dyDescent="0.25">
      <c r="A482">
        <v>-3.6402523999999999E-2</v>
      </c>
      <c r="B482">
        <v>-1.3994638E-2</v>
      </c>
      <c r="C482">
        <v>3.5916597000000001E-2</v>
      </c>
      <c r="D482">
        <v>-1.3959210000000001E-3</v>
      </c>
      <c r="E482">
        <v>2.087921E-3</v>
      </c>
      <c r="F482">
        <v>-2.5759600000000002E-4</v>
      </c>
      <c r="G482" s="1" t="s">
        <v>10</v>
      </c>
      <c r="H482" s="1" t="s">
        <v>10</v>
      </c>
      <c r="I482" s="1" t="s">
        <v>10</v>
      </c>
      <c r="J482" s="1" t="s">
        <v>10</v>
      </c>
    </row>
    <row r="483" spans="1:10" x14ac:dyDescent="0.25">
      <c r="A483">
        <v>-3.9578412E-2</v>
      </c>
      <c r="B483">
        <v>-1.2806866E-2</v>
      </c>
      <c r="C483">
        <v>2.9773865E-2</v>
      </c>
      <c r="D483">
        <v>-1.2599930000000001E-3</v>
      </c>
      <c r="E483">
        <v>2.1254809999999998E-3</v>
      </c>
      <c r="F483">
        <v>-2.7387499999999998E-4</v>
      </c>
      <c r="G483" s="1" t="s">
        <v>10</v>
      </c>
      <c r="H483" s="1" t="s">
        <v>10</v>
      </c>
      <c r="I483" s="1" t="s">
        <v>10</v>
      </c>
      <c r="J483" s="1" t="s">
        <v>10</v>
      </c>
    </row>
    <row r="484" spans="1:10" x14ac:dyDescent="0.25">
      <c r="A484">
        <v>-4.0691968000000002E-2</v>
      </c>
      <c r="B484">
        <v>-1.5125066E-2</v>
      </c>
      <c r="C484">
        <v>2.7188810000000001E-2</v>
      </c>
      <c r="D484">
        <v>-1.27327E-3</v>
      </c>
      <c r="E484">
        <v>2.0797900000000002E-3</v>
      </c>
      <c r="F484">
        <v>-3.47442E-4</v>
      </c>
      <c r="G484" s="1" t="s">
        <v>10</v>
      </c>
      <c r="H484" s="1" t="s">
        <v>10</v>
      </c>
      <c r="I484" s="1" t="s">
        <v>10</v>
      </c>
      <c r="J484" s="1" t="s">
        <v>10</v>
      </c>
    </row>
    <row r="485" spans="1:10" x14ac:dyDescent="0.25">
      <c r="A485">
        <v>-3.6296136999999999E-2</v>
      </c>
      <c r="B485">
        <v>-1.7654982999999999E-2</v>
      </c>
      <c r="C485">
        <v>2.3534632999999999E-2</v>
      </c>
      <c r="D485">
        <v>-1.4083380000000001E-3</v>
      </c>
      <c r="E485">
        <v>2.0390080000000001E-3</v>
      </c>
      <c r="F485">
        <v>-2.1643699999999999E-4</v>
      </c>
      <c r="G485" s="1" t="s">
        <v>10</v>
      </c>
      <c r="H485" s="1" t="s">
        <v>10</v>
      </c>
      <c r="I485" s="1" t="s">
        <v>10</v>
      </c>
      <c r="J485" s="1" t="s">
        <v>10</v>
      </c>
    </row>
    <row r="486" spans="1:10" x14ac:dyDescent="0.25">
      <c r="A486">
        <v>-3.6391065E-2</v>
      </c>
      <c r="B486">
        <v>-1.2985602000000001E-2</v>
      </c>
      <c r="C486">
        <v>2.7597578000000001E-2</v>
      </c>
      <c r="D486">
        <v>-1.189545E-3</v>
      </c>
      <c r="E486">
        <v>2.150767E-3</v>
      </c>
      <c r="F486">
        <v>-3.1062E-4</v>
      </c>
      <c r="G486" s="1" t="s">
        <v>10</v>
      </c>
      <c r="H486" s="1" t="s">
        <v>10</v>
      </c>
      <c r="I486" s="1" t="s">
        <v>10</v>
      </c>
      <c r="J486" s="1" t="s">
        <v>10</v>
      </c>
    </row>
    <row r="487" spans="1:10" x14ac:dyDescent="0.25">
      <c r="A487">
        <v>-3.7820659999999999E-2</v>
      </c>
      <c r="B487">
        <v>-1.713605E-2</v>
      </c>
      <c r="C487">
        <v>3.2302986999999998E-2</v>
      </c>
      <c r="D487">
        <v>-1.3730680000000001E-3</v>
      </c>
      <c r="E487">
        <v>2.0371949999999999E-3</v>
      </c>
      <c r="F487">
        <v>-2.4042200000000001E-4</v>
      </c>
      <c r="G487" s="1" t="s">
        <v>10</v>
      </c>
      <c r="H487" s="1" t="s">
        <v>10</v>
      </c>
      <c r="I487" s="1" t="s">
        <v>10</v>
      </c>
      <c r="J487" s="1" t="s">
        <v>10</v>
      </c>
    </row>
    <row r="488" spans="1:10" x14ac:dyDescent="0.25">
      <c r="A488">
        <v>-3.5851445000000003E-2</v>
      </c>
      <c r="B488">
        <v>-1.2645801999999999E-2</v>
      </c>
      <c r="C488">
        <v>3.0216981E-2</v>
      </c>
      <c r="D488">
        <v>-1.228771E-3</v>
      </c>
      <c r="E488">
        <v>2.1002630000000002E-3</v>
      </c>
      <c r="F488">
        <v>-1.56491E-4</v>
      </c>
      <c r="G488" s="1" t="s">
        <v>10</v>
      </c>
      <c r="H488" s="1" t="s">
        <v>10</v>
      </c>
      <c r="I488" s="1" t="s">
        <v>10</v>
      </c>
      <c r="J488" s="1" t="s">
        <v>10</v>
      </c>
    </row>
    <row r="489" spans="1:10" x14ac:dyDescent="0.25">
      <c r="A489">
        <v>-3.8697120000000002E-2</v>
      </c>
      <c r="B489">
        <v>-1.2619975E-2</v>
      </c>
      <c r="C489">
        <v>2.6200524999999999E-2</v>
      </c>
      <c r="D489">
        <v>-1.286262E-3</v>
      </c>
      <c r="E489">
        <v>1.996495E-3</v>
      </c>
      <c r="F489">
        <v>-1.8432E-4</v>
      </c>
      <c r="G489" s="1" t="s">
        <v>10</v>
      </c>
      <c r="H489" s="1" t="s">
        <v>10</v>
      </c>
      <c r="I489" s="1" t="s">
        <v>10</v>
      </c>
      <c r="J489" s="1" t="s">
        <v>10</v>
      </c>
    </row>
    <row r="490" spans="1:10" x14ac:dyDescent="0.25">
      <c r="A490">
        <v>-3.6688290999999998E-2</v>
      </c>
      <c r="B490">
        <v>-1.3467748E-2</v>
      </c>
      <c r="C490">
        <v>2.9229405999999999E-2</v>
      </c>
      <c r="D490">
        <v>-1.2979790000000001E-3</v>
      </c>
      <c r="E490">
        <v>2.0245290000000002E-3</v>
      </c>
      <c r="F490">
        <v>-1.75682E-4</v>
      </c>
      <c r="G490" s="1" t="s">
        <v>10</v>
      </c>
      <c r="H490" s="1" t="s">
        <v>10</v>
      </c>
      <c r="I490" s="1" t="s">
        <v>10</v>
      </c>
      <c r="J490" s="1" t="s">
        <v>10</v>
      </c>
    </row>
    <row r="491" spans="1:10" x14ac:dyDescent="0.25">
      <c r="A491">
        <v>-3.7791852000000001E-2</v>
      </c>
      <c r="B491">
        <v>-1.5137154999999999E-2</v>
      </c>
      <c r="C491">
        <v>2.1437623999999999E-2</v>
      </c>
      <c r="D491">
        <v>-1.1837219999999999E-3</v>
      </c>
      <c r="E491">
        <v>2.1169689999999998E-3</v>
      </c>
      <c r="F491">
        <v>-2.6685100000000002E-4</v>
      </c>
      <c r="G491" s="1" t="s">
        <v>10</v>
      </c>
      <c r="H491" s="1" t="s">
        <v>10</v>
      </c>
      <c r="I491" s="1" t="s">
        <v>10</v>
      </c>
      <c r="J491" s="1" t="s">
        <v>10</v>
      </c>
    </row>
    <row r="492" spans="1:10" x14ac:dyDescent="0.25">
      <c r="A492">
        <v>-3.8129642999999998E-2</v>
      </c>
      <c r="B492">
        <v>-1.3305802E-2</v>
      </c>
      <c r="C492">
        <v>3.1837194999999999E-2</v>
      </c>
      <c r="D492">
        <v>-1.341229E-3</v>
      </c>
      <c r="E492">
        <v>2.0486549999999999E-3</v>
      </c>
      <c r="F492">
        <v>-2.4780499999999998E-4</v>
      </c>
      <c r="G492" s="1" t="s">
        <v>10</v>
      </c>
      <c r="H492" s="1" t="s">
        <v>10</v>
      </c>
      <c r="I492" s="1" t="s">
        <v>10</v>
      </c>
      <c r="J492" s="1" t="s">
        <v>10</v>
      </c>
    </row>
    <row r="493" spans="1:10" x14ac:dyDescent="0.25">
      <c r="A493">
        <v>-3.6307002999999997E-2</v>
      </c>
      <c r="B493">
        <v>-1.3973374E-2</v>
      </c>
      <c r="C493">
        <v>1.9465115000000002E-2</v>
      </c>
      <c r="D493">
        <v>-1.347567E-3</v>
      </c>
      <c r="E493">
        <v>1.9797880000000001E-3</v>
      </c>
      <c r="F493">
        <v>-1.7884800000000001E-4</v>
      </c>
      <c r="G493" s="1" t="s">
        <v>10</v>
      </c>
      <c r="H493" s="1" t="s">
        <v>10</v>
      </c>
      <c r="I493" s="1" t="s">
        <v>10</v>
      </c>
      <c r="J493" s="1" t="s">
        <v>10</v>
      </c>
    </row>
    <row r="494" spans="1:10" x14ac:dyDescent="0.25">
      <c r="A494">
        <v>-3.6716658999999999E-2</v>
      </c>
      <c r="B494">
        <v>-1.3488917E-2</v>
      </c>
      <c r="C494">
        <v>3.2243960000000002E-2</v>
      </c>
      <c r="D494">
        <v>-1.210378E-3</v>
      </c>
      <c r="E494">
        <v>2.1784899999999999E-3</v>
      </c>
      <c r="F494">
        <v>-2.5564799999999998E-4</v>
      </c>
      <c r="G494" s="1" t="s">
        <v>10</v>
      </c>
      <c r="H494" s="1" t="s">
        <v>10</v>
      </c>
      <c r="I494" s="1" t="s">
        <v>10</v>
      </c>
      <c r="J494" s="1" t="s">
        <v>10</v>
      </c>
    </row>
    <row r="495" spans="1:10" x14ac:dyDescent="0.25">
      <c r="A495">
        <v>-3.5238239999999997E-2</v>
      </c>
      <c r="B495">
        <v>-1.3324568E-2</v>
      </c>
      <c r="C495">
        <v>2.9164286000000001E-2</v>
      </c>
      <c r="D495">
        <v>-1.2677949999999999E-3</v>
      </c>
      <c r="E495">
        <v>2.1110130000000001E-3</v>
      </c>
      <c r="F495">
        <v>-2.2117400000000001E-4</v>
      </c>
      <c r="G495" s="1" t="s">
        <v>10</v>
      </c>
      <c r="H495" s="1" t="s">
        <v>10</v>
      </c>
      <c r="I495" s="1" t="s">
        <v>10</v>
      </c>
      <c r="J495" s="1" t="s">
        <v>10</v>
      </c>
    </row>
    <row r="496" spans="1:10" x14ac:dyDescent="0.25">
      <c r="A496">
        <v>-3.7528488999999998E-2</v>
      </c>
      <c r="B496">
        <v>-1.5340566999999999E-2</v>
      </c>
      <c r="C496">
        <v>3.0685740999999999E-2</v>
      </c>
      <c r="D496">
        <v>-1.2633259999999999E-3</v>
      </c>
      <c r="E496">
        <v>2.2397239999999998E-3</v>
      </c>
      <c r="F496">
        <v>-3.5701800000000002E-4</v>
      </c>
      <c r="G496" s="1" t="s">
        <v>10</v>
      </c>
      <c r="H496" s="1" t="s">
        <v>10</v>
      </c>
      <c r="I496" s="1" t="s">
        <v>10</v>
      </c>
      <c r="J496" s="1" t="s">
        <v>10</v>
      </c>
    </row>
    <row r="497" spans="1:10" x14ac:dyDescent="0.25">
      <c r="A497">
        <v>-3.8114715E-2</v>
      </c>
      <c r="B497">
        <v>-1.0959607999999999E-2</v>
      </c>
      <c r="C497">
        <v>2.6656499E-2</v>
      </c>
      <c r="D497">
        <v>-1.224073E-3</v>
      </c>
      <c r="E497">
        <v>2.0336320000000001E-3</v>
      </c>
      <c r="F497">
        <v>-3.6420499999999999E-4</v>
      </c>
      <c r="G497" s="1" t="s">
        <v>10</v>
      </c>
      <c r="H497" s="1" t="s">
        <v>10</v>
      </c>
      <c r="I497" s="1" t="s">
        <v>10</v>
      </c>
      <c r="J497" s="1" t="s">
        <v>10</v>
      </c>
    </row>
    <row r="498" spans="1:10" x14ac:dyDescent="0.25">
      <c r="A498">
        <v>-3.5257149000000002E-2</v>
      </c>
      <c r="B498">
        <v>-1.2304442000000001E-2</v>
      </c>
      <c r="C498">
        <v>2.4972266E-2</v>
      </c>
      <c r="D498">
        <v>-1.076759E-3</v>
      </c>
      <c r="E498">
        <v>2.1305410000000001E-3</v>
      </c>
      <c r="F498">
        <v>-2.7333099999999998E-4</v>
      </c>
      <c r="G498" s="1" t="s">
        <v>10</v>
      </c>
      <c r="H498" s="1" t="s">
        <v>10</v>
      </c>
      <c r="I498" s="1" t="s">
        <v>10</v>
      </c>
      <c r="J498" s="1" t="s">
        <v>10</v>
      </c>
    </row>
    <row r="499" spans="1:10" x14ac:dyDescent="0.25">
      <c r="A499">
        <v>-3.6647870999999999E-2</v>
      </c>
      <c r="B499">
        <v>-1.4452104E-2</v>
      </c>
      <c r="C499">
        <v>2.2949427000000001E-2</v>
      </c>
      <c r="D499">
        <v>-1.162221E-3</v>
      </c>
      <c r="E499">
        <v>2.027671E-3</v>
      </c>
      <c r="F499">
        <v>-3.3849800000000001E-4</v>
      </c>
      <c r="G499" s="1" t="s">
        <v>10</v>
      </c>
      <c r="H499" s="1" t="s">
        <v>10</v>
      </c>
      <c r="I499" s="1" t="s">
        <v>10</v>
      </c>
      <c r="J499" s="1" t="s">
        <v>10</v>
      </c>
    </row>
    <row r="500" spans="1:10" x14ac:dyDescent="0.25">
      <c r="A500">
        <v>-3.5212908000000001E-2</v>
      </c>
      <c r="B500">
        <v>-1.2993127E-2</v>
      </c>
      <c r="C500">
        <v>3.1255431E-2</v>
      </c>
      <c r="D500">
        <v>-1.369465E-3</v>
      </c>
      <c r="E500">
        <v>2.0504960000000002E-3</v>
      </c>
      <c r="F500">
        <v>-3.1254500000000001E-4</v>
      </c>
      <c r="G500" s="1" t="s">
        <v>10</v>
      </c>
      <c r="H500" s="1" t="s">
        <v>10</v>
      </c>
      <c r="I500" s="1" t="s">
        <v>10</v>
      </c>
      <c r="J500" s="1" t="s">
        <v>10</v>
      </c>
    </row>
    <row r="501" spans="1:10" x14ac:dyDescent="0.25">
      <c r="A501">
        <v>-3.8412515000000001E-2</v>
      </c>
      <c r="B501">
        <v>-1.2151659E-2</v>
      </c>
      <c r="C501">
        <v>3.0269154999999999E-2</v>
      </c>
      <c r="D501">
        <v>-1.283064E-3</v>
      </c>
      <c r="E501">
        <v>2.1293890000000002E-3</v>
      </c>
      <c r="F501">
        <v>-3.1954999999999999E-4</v>
      </c>
      <c r="G501" s="1" t="s">
        <v>10</v>
      </c>
      <c r="H501" s="1" t="s">
        <v>10</v>
      </c>
      <c r="I501" s="1" t="s">
        <v>10</v>
      </c>
      <c r="J501" s="1" t="s">
        <v>10</v>
      </c>
    </row>
    <row r="502" spans="1:10" x14ac:dyDescent="0.25">
      <c r="A502">
        <v>-3.5495962999999998E-2</v>
      </c>
      <c r="B502">
        <v>-1.2125552E-2</v>
      </c>
      <c r="C502">
        <v>2.2990132E-2</v>
      </c>
      <c r="D502">
        <v>-1.2083949999999999E-3</v>
      </c>
      <c r="E502">
        <v>1.9881529999999999E-3</v>
      </c>
      <c r="F502">
        <v>-2.9335500000000003E-4</v>
      </c>
      <c r="G502" s="1" t="s">
        <v>10</v>
      </c>
      <c r="H502" s="1" t="s">
        <v>10</v>
      </c>
      <c r="I502" s="1" t="s">
        <v>10</v>
      </c>
      <c r="J502" s="1" t="s">
        <v>10</v>
      </c>
    </row>
    <row r="503" spans="1:10" x14ac:dyDescent="0.25">
      <c r="A503">
        <v>-3.4359134999999999E-2</v>
      </c>
      <c r="B503">
        <v>-1.4804011000000001E-2</v>
      </c>
      <c r="C503">
        <v>2.4963235E-2</v>
      </c>
      <c r="D503">
        <v>-1.1668550000000001E-3</v>
      </c>
      <c r="E503">
        <v>2.0692710000000001E-3</v>
      </c>
      <c r="F503">
        <v>-2.4841099999999998E-4</v>
      </c>
      <c r="G503" s="1" t="s">
        <v>10</v>
      </c>
      <c r="H503" s="1" t="s">
        <v>10</v>
      </c>
      <c r="I503" s="1" t="s">
        <v>10</v>
      </c>
      <c r="J503" s="1" t="s">
        <v>10</v>
      </c>
    </row>
    <row r="504" spans="1:10" x14ac:dyDescent="0.25">
      <c r="A504">
        <v>-3.7793609999999998E-2</v>
      </c>
      <c r="B504">
        <v>-1.282757E-2</v>
      </c>
      <c r="C504">
        <v>2.5086095999999999E-2</v>
      </c>
      <c r="D504">
        <v>-1.2612039999999999E-3</v>
      </c>
      <c r="E504">
        <v>2.1580940000000002E-3</v>
      </c>
      <c r="F504">
        <v>-3.2997199999999999E-4</v>
      </c>
      <c r="G504" s="1" t="s">
        <v>10</v>
      </c>
      <c r="H504" s="1" t="s">
        <v>10</v>
      </c>
      <c r="I504" s="1" t="s">
        <v>10</v>
      </c>
      <c r="J504" s="1" t="s">
        <v>10</v>
      </c>
    </row>
    <row r="505" spans="1:10" x14ac:dyDescent="0.25">
      <c r="A505">
        <v>-3.3504326000000001E-2</v>
      </c>
      <c r="B505">
        <v>-1.3638340000000001E-2</v>
      </c>
      <c r="C505">
        <v>2.5518269999999999E-2</v>
      </c>
      <c r="D505">
        <v>-1.211607E-3</v>
      </c>
      <c r="E505">
        <v>2.0244270000000001E-3</v>
      </c>
      <c r="F505">
        <v>-1.58104E-4</v>
      </c>
      <c r="G505" s="1" t="s">
        <v>10</v>
      </c>
      <c r="H505" s="1" t="s">
        <v>10</v>
      </c>
      <c r="I505" s="1" t="s">
        <v>10</v>
      </c>
      <c r="J505" s="1" t="s">
        <v>10</v>
      </c>
    </row>
    <row r="506" spans="1:10" x14ac:dyDescent="0.25">
      <c r="A506">
        <v>-3.4862451000000003E-2</v>
      </c>
      <c r="B506">
        <v>-1.5499274E-2</v>
      </c>
      <c r="C506">
        <v>2.3978909E-2</v>
      </c>
      <c r="D506">
        <v>-1.3249869999999999E-3</v>
      </c>
      <c r="E506">
        <v>2.0918759999999999E-3</v>
      </c>
      <c r="F506">
        <v>-3.4178300000000002E-4</v>
      </c>
      <c r="G506" s="1" t="s">
        <v>10</v>
      </c>
      <c r="H506" s="1" t="s">
        <v>10</v>
      </c>
      <c r="I506" s="1" t="s">
        <v>10</v>
      </c>
      <c r="J506" s="1" t="s">
        <v>10</v>
      </c>
    </row>
    <row r="507" spans="1:10" x14ac:dyDescent="0.25">
      <c r="A507">
        <v>-3.7866257E-2</v>
      </c>
      <c r="B507">
        <v>-1.2115046000000001E-2</v>
      </c>
      <c r="C507">
        <v>2.7624847000000001E-2</v>
      </c>
      <c r="D507">
        <v>-1.1187110000000001E-3</v>
      </c>
      <c r="E507">
        <v>2.065328E-3</v>
      </c>
      <c r="F507">
        <v>-3.1762400000000002E-4</v>
      </c>
      <c r="G507" s="1" t="s">
        <v>10</v>
      </c>
      <c r="H507" s="1" t="s">
        <v>10</v>
      </c>
      <c r="I507" s="1" t="s">
        <v>10</v>
      </c>
      <c r="J507" s="1" t="s">
        <v>10</v>
      </c>
    </row>
    <row r="508" spans="1:10" x14ac:dyDescent="0.25">
      <c r="A508">
        <v>-3.6362998000000001E-2</v>
      </c>
      <c r="B508">
        <v>-1.4954805E-2</v>
      </c>
      <c r="C508">
        <v>3.1207660000000002E-2</v>
      </c>
      <c r="D508">
        <v>-1.3050990000000001E-3</v>
      </c>
      <c r="E508">
        <v>1.9628549999999999E-3</v>
      </c>
      <c r="F508">
        <v>-4.4751300000000002E-4</v>
      </c>
      <c r="G508" s="1" t="s">
        <v>10</v>
      </c>
      <c r="H508" s="1" t="s">
        <v>10</v>
      </c>
      <c r="I508" s="1" t="s">
        <v>10</v>
      </c>
      <c r="J508" s="1" t="s">
        <v>10</v>
      </c>
    </row>
    <row r="509" spans="1:10" x14ac:dyDescent="0.25">
      <c r="A509">
        <v>-3.6672745E-2</v>
      </c>
      <c r="B509">
        <v>-1.2473896E-2</v>
      </c>
      <c r="C509">
        <v>2.7075841999999999E-2</v>
      </c>
      <c r="D509">
        <v>-1.1692339999999999E-3</v>
      </c>
      <c r="E509">
        <v>2.111974E-3</v>
      </c>
      <c r="F509">
        <v>-3.9160600000000002E-4</v>
      </c>
      <c r="G509" s="1" t="s">
        <v>10</v>
      </c>
      <c r="H509" s="1" t="s">
        <v>10</v>
      </c>
      <c r="I509" s="1" t="s">
        <v>10</v>
      </c>
      <c r="J509" s="1" t="s">
        <v>10</v>
      </c>
    </row>
    <row r="510" spans="1:10" x14ac:dyDescent="0.25">
      <c r="A510">
        <v>-3.5826391999999999E-2</v>
      </c>
      <c r="B510">
        <v>-1.3632247E-2</v>
      </c>
      <c r="C510">
        <v>2.8079204E-2</v>
      </c>
      <c r="D510">
        <v>-1.153212E-3</v>
      </c>
      <c r="E510">
        <v>2.0851760000000002E-3</v>
      </c>
      <c r="F510">
        <v>-3.1919499999999998E-4</v>
      </c>
      <c r="G510" s="1" t="s">
        <v>10</v>
      </c>
      <c r="H510" s="1" t="s">
        <v>10</v>
      </c>
      <c r="I510" s="1" t="s">
        <v>10</v>
      </c>
      <c r="J510" s="1" t="s">
        <v>10</v>
      </c>
    </row>
    <row r="511" spans="1:10" x14ac:dyDescent="0.25">
      <c r="A511">
        <v>-3.4647378999999999E-2</v>
      </c>
      <c r="B511">
        <v>-1.4965763E-2</v>
      </c>
      <c r="C511">
        <v>2.6995396000000001E-2</v>
      </c>
      <c r="D511">
        <v>-1.155578E-3</v>
      </c>
      <c r="E511">
        <v>2.06435E-3</v>
      </c>
      <c r="F511">
        <v>-3.65497E-4</v>
      </c>
      <c r="G511" s="1" t="s">
        <v>10</v>
      </c>
      <c r="H511" s="1" t="s">
        <v>10</v>
      </c>
      <c r="I511" s="1" t="s">
        <v>10</v>
      </c>
      <c r="J511" s="1" t="s">
        <v>10</v>
      </c>
    </row>
    <row r="512" spans="1:10" x14ac:dyDescent="0.25">
      <c r="A512">
        <v>-3.6896970000000001E-2</v>
      </c>
      <c r="B512">
        <v>-1.3994840999999999E-2</v>
      </c>
      <c r="C512">
        <v>2.1464838E-2</v>
      </c>
      <c r="D512">
        <v>-1.2747640000000001E-3</v>
      </c>
      <c r="E512">
        <v>2.1318130000000002E-3</v>
      </c>
      <c r="F512">
        <v>-2.8628200000000001E-4</v>
      </c>
      <c r="G512" s="1" t="s">
        <v>10</v>
      </c>
      <c r="H512" s="1" t="s">
        <v>10</v>
      </c>
      <c r="I512" s="1" t="s">
        <v>10</v>
      </c>
      <c r="J512" s="1" t="s">
        <v>10</v>
      </c>
    </row>
    <row r="513" spans="1:10" x14ac:dyDescent="0.25">
      <c r="A513">
        <v>-3.6409221999999998E-2</v>
      </c>
      <c r="B513">
        <v>-1.3301075000000001E-2</v>
      </c>
      <c r="C513">
        <v>2.9649429000000001E-2</v>
      </c>
      <c r="D513">
        <v>-1.1790010000000001E-3</v>
      </c>
      <c r="E513">
        <v>2.09114E-3</v>
      </c>
      <c r="F513">
        <v>-3.28017E-4</v>
      </c>
      <c r="G513" s="1" t="s">
        <v>10</v>
      </c>
      <c r="H513" s="1" t="s">
        <v>10</v>
      </c>
      <c r="I513" s="1" t="s">
        <v>10</v>
      </c>
      <c r="J513" s="1" t="s">
        <v>10</v>
      </c>
    </row>
    <row r="514" spans="1:10" x14ac:dyDescent="0.25">
      <c r="A514">
        <v>-3.6596779000000003E-2</v>
      </c>
      <c r="B514">
        <v>-1.2830029999999999E-2</v>
      </c>
      <c r="C514">
        <v>2.1481857E-2</v>
      </c>
      <c r="D514">
        <v>-1.3060019999999999E-3</v>
      </c>
      <c r="E514">
        <v>2.1027419999999999E-3</v>
      </c>
      <c r="F514">
        <v>-3.3167599999999999E-4</v>
      </c>
      <c r="G514" s="1" t="s">
        <v>10</v>
      </c>
      <c r="H514" s="1" t="s">
        <v>10</v>
      </c>
      <c r="I514" s="1" t="s">
        <v>10</v>
      </c>
      <c r="J514" s="1" t="s">
        <v>10</v>
      </c>
    </row>
    <row r="515" spans="1:10" x14ac:dyDescent="0.25">
      <c r="A515">
        <v>-3.5524458000000002E-2</v>
      </c>
      <c r="B515">
        <v>-1.6469171000000001E-2</v>
      </c>
      <c r="C515">
        <v>3.3779714000000002E-2</v>
      </c>
      <c r="D515">
        <v>-1.3371660000000001E-3</v>
      </c>
      <c r="E515">
        <v>2.0116230000000001E-3</v>
      </c>
      <c r="F515">
        <v>-2.85211E-4</v>
      </c>
      <c r="G515" s="1" t="s">
        <v>10</v>
      </c>
      <c r="H515" s="1" t="s">
        <v>10</v>
      </c>
      <c r="I515" s="1" t="s">
        <v>10</v>
      </c>
      <c r="J515" s="1" t="s">
        <v>10</v>
      </c>
    </row>
    <row r="516" spans="1:10" x14ac:dyDescent="0.25">
      <c r="A516">
        <v>-3.5269223000000002E-2</v>
      </c>
      <c r="B516">
        <v>-1.3615779999999999E-2</v>
      </c>
      <c r="C516">
        <v>2.8593759999999999E-2</v>
      </c>
      <c r="D516">
        <v>-1.1377819999999999E-3</v>
      </c>
      <c r="E516">
        <v>2.01899E-3</v>
      </c>
      <c r="F516">
        <v>-2.6444000000000001E-4</v>
      </c>
      <c r="G516" s="1" t="s">
        <v>10</v>
      </c>
      <c r="H516" s="1" t="s">
        <v>10</v>
      </c>
      <c r="I516" s="1" t="s">
        <v>10</v>
      </c>
      <c r="J516" s="1" t="s">
        <v>10</v>
      </c>
    </row>
    <row r="517" spans="1:10" x14ac:dyDescent="0.25">
      <c r="A517">
        <v>-3.7857477E-2</v>
      </c>
      <c r="B517">
        <v>-1.2444956E-2</v>
      </c>
      <c r="C517">
        <v>2.8148093999999999E-2</v>
      </c>
      <c r="D517">
        <v>-1.152812E-3</v>
      </c>
      <c r="E517">
        <v>2.0310250000000001E-3</v>
      </c>
      <c r="F517">
        <v>-3.3614700000000002E-4</v>
      </c>
      <c r="G517" s="1" t="s">
        <v>10</v>
      </c>
      <c r="H517" s="1" t="s">
        <v>10</v>
      </c>
      <c r="I517" s="1" t="s">
        <v>10</v>
      </c>
      <c r="J517" s="1" t="s">
        <v>10</v>
      </c>
    </row>
    <row r="518" spans="1:10" x14ac:dyDescent="0.25">
      <c r="A518">
        <v>-3.638798E-2</v>
      </c>
      <c r="B518">
        <v>-1.3307067000000001E-2</v>
      </c>
      <c r="C518">
        <v>2.6624760000000001E-2</v>
      </c>
      <c r="D518">
        <v>-1.25136E-3</v>
      </c>
      <c r="E518">
        <v>2.0647399999999998E-3</v>
      </c>
      <c r="F518">
        <v>-1.9385800000000001E-4</v>
      </c>
      <c r="G518" s="1" t="s">
        <v>10</v>
      </c>
      <c r="H518" s="1" t="s">
        <v>10</v>
      </c>
      <c r="I518" s="1" t="s">
        <v>10</v>
      </c>
      <c r="J518" s="1" t="s">
        <v>10</v>
      </c>
    </row>
    <row r="519" spans="1:10" x14ac:dyDescent="0.25">
      <c r="A519">
        <v>-3.7825695999999999E-2</v>
      </c>
      <c r="B519">
        <v>-1.5795415E-2</v>
      </c>
      <c r="C519">
        <v>2.9692104E-2</v>
      </c>
      <c r="D519">
        <v>-1.2678279999999999E-3</v>
      </c>
      <c r="E519">
        <v>2.0556580000000001E-3</v>
      </c>
      <c r="F519">
        <v>-3.0246500000000003E-4</v>
      </c>
      <c r="G519" s="1" t="s">
        <v>10</v>
      </c>
      <c r="H519" s="1" t="s">
        <v>10</v>
      </c>
      <c r="I519" s="1" t="s">
        <v>10</v>
      </c>
      <c r="J519" s="1" t="s">
        <v>10</v>
      </c>
    </row>
    <row r="520" spans="1:10" x14ac:dyDescent="0.25">
      <c r="A520">
        <v>-3.3852343E-2</v>
      </c>
      <c r="B520">
        <v>-1.0780206000000001E-2</v>
      </c>
      <c r="C520">
        <v>2.8576254999999998E-2</v>
      </c>
      <c r="D520">
        <v>-1.0743440000000001E-3</v>
      </c>
      <c r="E520">
        <v>2.0030120000000002E-3</v>
      </c>
      <c r="F520">
        <v>-2.7198599999999999E-4</v>
      </c>
      <c r="G520" s="1" t="s">
        <v>10</v>
      </c>
      <c r="H520" s="1" t="s">
        <v>10</v>
      </c>
      <c r="I520" s="1" t="s">
        <v>10</v>
      </c>
      <c r="J520" s="1" t="s">
        <v>10</v>
      </c>
    </row>
    <row r="521" spans="1:10" x14ac:dyDescent="0.25">
      <c r="A521">
        <v>-3.6981835999999997E-2</v>
      </c>
      <c r="B521">
        <v>-1.4621148E-2</v>
      </c>
      <c r="C521">
        <v>3.0178140999999999E-2</v>
      </c>
      <c r="D521">
        <v>-1.209606E-3</v>
      </c>
      <c r="E521">
        <v>2.0378359999999999E-3</v>
      </c>
      <c r="F521">
        <v>-3.1940099999999997E-4</v>
      </c>
      <c r="G521" s="1" t="s">
        <v>10</v>
      </c>
      <c r="H521" s="1" t="s">
        <v>10</v>
      </c>
      <c r="I521" s="1" t="s">
        <v>10</v>
      </c>
      <c r="J521" s="1" t="s">
        <v>10</v>
      </c>
    </row>
    <row r="522" spans="1:10" x14ac:dyDescent="0.25">
      <c r="A522">
        <v>-3.9858311E-2</v>
      </c>
      <c r="B522">
        <v>-1.2315842E-2</v>
      </c>
      <c r="C522">
        <v>2.5642976000000001E-2</v>
      </c>
      <c r="D522">
        <v>-1.1933650000000001E-3</v>
      </c>
      <c r="E522">
        <v>2.197825E-3</v>
      </c>
      <c r="F522">
        <v>-2.4662300000000001E-4</v>
      </c>
      <c r="G522" s="1" t="s">
        <v>10</v>
      </c>
      <c r="H522" s="1" t="s">
        <v>10</v>
      </c>
      <c r="I522" s="1" t="s">
        <v>10</v>
      </c>
      <c r="J522" s="1" t="s">
        <v>10</v>
      </c>
    </row>
    <row r="523" spans="1:10" x14ac:dyDescent="0.25">
      <c r="A523">
        <v>-3.6695704000000003E-2</v>
      </c>
      <c r="B523">
        <v>-1.4144935000000001E-2</v>
      </c>
      <c r="C523">
        <v>3.3299923000000002E-2</v>
      </c>
      <c r="D523">
        <v>-1.293432E-3</v>
      </c>
      <c r="E523">
        <v>2.0842019999999998E-3</v>
      </c>
      <c r="F523">
        <v>-2.92837E-4</v>
      </c>
      <c r="G523" s="1" t="s">
        <v>10</v>
      </c>
      <c r="H523" s="1" t="s">
        <v>10</v>
      </c>
      <c r="I523" s="1" t="s">
        <v>10</v>
      </c>
      <c r="J523" s="1" t="s">
        <v>10</v>
      </c>
    </row>
    <row r="524" spans="1:10" x14ac:dyDescent="0.25">
      <c r="A524">
        <v>-3.5215251000000003E-2</v>
      </c>
      <c r="B524">
        <v>-1.5298997999999999E-2</v>
      </c>
      <c r="C524">
        <v>2.4459345E-2</v>
      </c>
      <c r="D524">
        <v>-1.172701E-3</v>
      </c>
      <c r="E524">
        <v>2.0621540000000001E-3</v>
      </c>
      <c r="F524">
        <v>-2.75684E-4</v>
      </c>
      <c r="G524" s="1" t="s">
        <v>10</v>
      </c>
      <c r="H524" s="1" t="s">
        <v>10</v>
      </c>
      <c r="I524" s="1" t="s">
        <v>10</v>
      </c>
      <c r="J524" s="1" t="s">
        <v>10</v>
      </c>
    </row>
    <row r="525" spans="1:10" x14ac:dyDescent="0.25">
      <c r="A525">
        <v>-3.5209632999999997E-2</v>
      </c>
      <c r="B525">
        <v>-1.4617211999999999E-2</v>
      </c>
      <c r="C525">
        <v>2.2939652000000001E-2</v>
      </c>
      <c r="D525">
        <v>-1.1789439999999999E-3</v>
      </c>
      <c r="E525">
        <v>1.9855540000000001E-3</v>
      </c>
      <c r="F525">
        <v>-2.6662399999999997E-4</v>
      </c>
      <c r="G525" s="1" t="s">
        <v>10</v>
      </c>
      <c r="H525" s="1" t="s">
        <v>10</v>
      </c>
      <c r="I525" s="1" t="s">
        <v>10</v>
      </c>
      <c r="J525" s="1" t="s">
        <v>10</v>
      </c>
    </row>
    <row r="526" spans="1:10" x14ac:dyDescent="0.25">
      <c r="A526">
        <v>-3.8423198999999998E-2</v>
      </c>
      <c r="B526">
        <v>-1.4122637E-2</v>
      </c>
      <c r="C526">
        <v>2.7691944999999999E-2</v>
      </c>
      <c r="D526">
        <v>-1.2453589999999999E-3</v>
      </c>
      <c r="E526">
        <v>2.0447740000000001E-3</v>
      </c>
      <c r="F526">
        <v>-1.84064E-4</v>
      </c>
      <c r="G526" s="1" t="s">
        <v>10</v>
      </c>
      <c r="H526" s="1" t="s">
        <v>10</v>
      </c>
      <c r="I526" s="1" t="s">
        <v>10</v>
      </c>
      <c r="J526" s="1" t="s">
        <v>10</v>
      </c>
    </row>
    <row r="527" spans="1:10" x14ac:dyDescent="0.25">
      <c r="A527">
        <v>-3.8414645999999997E-2</v>
      </c>
      <c r="B527">
        <v>-1.3448247999999999E-2</v>
      </c>
      <c r="C527">
        <v>3.2329295000000001E-2</v>
      </c>
      <c r="D527">
        <v>-1.3145870000000001E-3</v>
      </c>
      <c r="E527">
        <v>1.9675209999999999E-3</v>
      </c>
      <c r="F527">
        <v>-3.6478299999999998E-4</v>
      </c>
      <c r="G527" s="1" t="s">
        <v>10</v>
      </c>
      <c r="H527" s="1" t="s">
        <v>10</v>
      </c>
      <c r="I527" s="1" t="s">
        <v>10</v>
      </c>
      <c r="J527" s="1" t="s">
        <v>10</v>
      </c>
    </row>
    <row r="528" spans="1:10" x14ac:dyDescent="0.25">
      <c r="A528">
        <v>-3.8165126000000001E-2</v>
      </c>
      <c r="B528">
        <v>-1.0641072E-2</v>
      </c>
      <c r="C528">
        <v>3.2318987E-2</v>
      </c>
      <c r="D528">
        <v>-1.220432E-3</v>
      </c>
      <c r="E528">
        <v>2.1176879999999999E-3</v>
      </c>
      <c r="F528">
        <v>-3.1766900000000002E-4</v>
      </c>
      <c r="G528" s="1" t="s">
        <v>10</v>
      </c>
      <c r="H528" s="1" t="s">
        <v>10</v>
      </c>
      <c r="I528" s="1" t="s">
        <v>10</v>
      </c>
      <c r="J528" s="1" t="s">
        <v>10</v>
      </c>
    </row>
    <row r="529" spans="1:10" x14ac:dyDescent="0.25">
      <c r="A529">
        <v>-3.6087662E-2</v>
      </c>
      <c r="B529">
        <v>-1.0830203E-2</v>
      </c>
      <c r="C529">
        <v>2.1955853000000001E-2</v>
      </c>
      <c r="D529">
        <v>-1.146951E-3</v>
      </c>
      <c r="E529">
        <v>2.190647E-3</v>
      </c>
      <c r="F529">
        <v>-2.47376E-4</v>
      </c>
      <c r="G529" s="1" t="s">
        <v>10</v>
      </c>
      <c r="H529" s="1" t="s">
        <v>10</v>
      </c>
      <c r="I529" s="1" t="s">
        <v>10</v>
      </c>
      <c r="J529" s="1" t="s">
        <v>10</v>
      </c>
    </row>
    <row r="530" spans="1:10" x14ac:dyDescent="0.25">
      <c r="A530">
        <v>-3.7228367999999998E-2</v>
      </c>
      <c r="B530">
        <v>-1.6144243999999999E-2</v>
      </c>
      <c r="C530">
        <v>2.3988506E-2</v>
      </c>
      <c r="D530">
        <v>-1.1963060000000001E-3</v>
      </c>
      <c r="E530">
        <v>2.1441229999999999E-3</v>
      </c>
      <c r="F530">
        <v>-2.3984500000000001E-4</v>
      </c>
      <c r="G530" s="1" t="s">
        <v>10</v>
      </c>
      <c r="H530" s="1" t="s">
        <v>10</v>
      </c>
      <c r="I530" s="1" t="s">
        <v>10</v>
      </c>
      <c r="J530" s="1" t="s">
        <v>10</v>
      </c>
    </row>
    <row r="531" spans="1:10" x14ac:dyDescent="0.25">
      <c r="A531">
        <v>-3.6627374999999997E-2</v>
      </c>
      <c r="B531">
        <v>-1.6154695E-2</v>
      </c>
      <c r="C531">
        <v>2.9137557000000001E-2</v>
      </c>
      <c r="D531">
        <v>-1.318704E-3</v>
      </c>
      <c r="E531">
        <v>2.1024350000000002E-3</v>
      </c>
      <c r="F531">
        <v>-4.0363200000000001E-4</v>
      </c>
      <c r="G531" s="1" t="s">
        <v>10</v>
      </c>
      <c r="H531" s="1" t="s">
        <v>10</v>
      </c>
      <c r="I531" s="1" t="s">
        <v>10</v>
      </c>
      <c r="J531" s="1" t="s">
        <v>10</v>
      </c>
    </row>
    <row r="532" spans="1:10" x14ac:dyDescent="0.25">
      <c r="A532">
        <v>-3.6128214999999998E-2</v>
      </c>
      <c r="B532">
        <v>-1.5454974E-2</v>
      </c>
      <c r="C532">
        <v>3.0625890999999999E-2</v>
      </c>
      <c r="D532">
        <v>-1.1460540000000001E-3</v>
      </c>
      <c r="E532">
        <v>2.0715009999999999E-3</v>
      </c>
      <c r="F532">
        <v>-3.3707499999999999E-4</v>
      </c>
      <c r="G532" s="1" t="s">
        <v>10</v>
      </c>
      <c r="H532" s="1" t="s">
        <v>10</v>
      </c>
      <c r="I532" s="1" t="s">
        <v>10</v>
      </c>
      <c r="J532" s="1" t="s">
        <v>10</v>
      </c>
    </row>
    <row r="533" spans="1:10" x14ac:dyDescent="0.25">
      <c r="A533">
        <v>-4.0123570999999997E-2</v>
      </c>
      <c r="B533">
        <v>-1.2460337E-2</v>
      </c>
      <c r="C533">
        <v>2.2604292000000002E-2</v>
      </c>
      <c r="D533">
        <v>-1.2386210000000001E-3</v>
      </c>
      <c r="E533">
        <v>2.0732200000000002E-3</v>
      </c>
      <c r="F533">
        <v>-2.0231000000000001E-4</v>
      </c>
      <c r="G533" s="1" t="s">
        <v>10</v>
      </c>
      <c r="H533" s="1" t="s">
        <v>10</v>
      </c>
      <c r="I533" s="1" t="s">
        <v>10</v>
      </c>
      <c r="J533" s="1" t="s">
        <v>10</v>
      </c>
    </row>
    <row r="534" spans="1:10" x14ac:dyDescent="0.25">
      <c r="A534">
        <v>-3.6872622000000001E-2</v>
      </c>
      <c r="B534">
        <v>-1.7669613000000001E-2</v>
      </c>
      <c r="C534">
        <v>2.356521E-2</v>
      </c>
      <c r="D534">
        <v>-1.4373179999999999E-3</v>
      </c>
      <c r="E534">
        <v>2.0959910000000002E-3</v>
      </c>
      <c r="F534">
        <v>-1.6252199999999999E-4</v>
      </c>
      <c r="G534" s="1" t="s">
        <v>10</v>
      </c>
      <c r="H534" s="1" t="s">
        <v>10</v>
      </c>
      <c r="I534" s="1" t="s">
        <v>10</v>
      </c>
      <c r="J534" s="1" t="s">
        <v>10</v>
      </c>
    </row>
    <row r="535" spans="1:10" x14ac:dyDescent="0.25">
      <c r="A535">
        <v>-3.7165780000000002E-2</v>
      </c>
      <c r="B535">
        <v>-1.5840577000000002E-2</v>
      </c>
      <c r="C535">
        <v>2.1442434E-2</v>
      </c>
      <c r="D535">
        <v>-1.2973259999999999E-3</v>
      </c>
      <c r="E535">
        <v>2.1862930000000002E-3</v>
      </c>
      <c r="F535">
        <v>-3.0543299999999997E-4</v>
      </c>
      <c r="G535" s="1" t="s">
        <v>10</v>
      </c>
      <c r="H535" s="1" t="s">
        <v>10</v>
      </c>
      <c r="I535" s="1" t="s">
        <v>10</v>
      </c>
      <c r="J535" s="1" t="s">
        <v>10</v>
      </c>
    </row>
    <row r="536" spans="1:10" x14ac:dyDescent="0.25">
      <c r="A536">
        <v>-3.6630515000000002E-2</v>
      </c>
      <c r="B536">
        <v>-1.5468796999999999E-2</v>
      </c>
      <c r="C536">
        <v>2.4027096000000001E-2</v>
      </c>
      <c r="D536">
        <v>-1.277968E-3</v>
      </c>
      <c r="E536">
        <v>2.0347189999999999E-3</v>
      </c>
      <c r="F536">
        <v>-2.5882200000000002E-4</v>
      </c>
      <c r="G536" s="1" t="s">
        <v>10</v>
      </c>
      <c r="H536" s="1" t="s">
        <v>10</v>
      </c>
      <c r="I536" s="1" t="s">
        <v>10</v>
      </c>
      <c r="J536" s="1" t="s">
        <v>10</v>
      </c>
    </row>
    <row r="537" spans="1:10" x14ac:dyDescent="0.25">
      <c r="A537">
        <v>-3.6053274000000003E-2</v>
      </c>
      <c r="B537">
        <v>-1.4474292999999999E-2</v>
      </c>
      <c r="C537">
        <v>2.4524890000000001E-2</v>
      </c>
      <c r="D537">
        <v>-1.2669350000000001E-3</v>
      </c>
      <c r="E537">
        <v>2.0453839999999999E-3</v>
      </c>
      <c r="F537">
        <v>-3.1277399999999998E-4</v>
      </c>
      <c r="G537" s="1" t="s">
        <v>10</v>
      </c>
      <c r="H537" s="1" t="s">
        <v>10</v>
      </c>
      <c r="I537" s="1" t="s">
        <v>10</v>
      </c>
      <c r="J537" s="1" t="s">
        <v>10</v>
      </c>
    </row>
    <row r="538" spans="1:10" x14ac:dyDescent="0.25">
      <c r="A538">
        <v>-3.7256791999999997E-2</v>
      </c>
      <c r="B538">
        <v>-1.3099754E-2</v>
      </c>
      <c r="C538">
        <v>2.1415336E-2</v>
      </c>
      <c r="D538">
        <v>-1.0701829999999999E-3</v>
      </c>
      <c r="E538">
        <v>2.0092479999999999E-3</v>
      </c>
      <c r="F538">
        <v>-2.9148299999999999E-4</v>
      </c>
      <c r="G538" s="1" t="s">
        <v>10</v>
      </c>
      <c r="H538" s="1" t="s">
        <v>10</v>
      </c>
      <c r="I538" s="1" t="s">
        <v>10</v>
      </c>
      <c r="J538" s="1" t="s">
        <v>10</v>
      </c>
    </row>
    <row r="539" spans="1:10" x14ac:dyDescent="0.25">
      <c r="A539">
        <v>-3.9610524000000001E-2</v>
      </c>
      <c r="B539">
        <v>-1.1804321E-2</v>
      </c>
      <c r="C539">
        <v>3.1306467999999997E-2</v>
      </c>
      <c r="D539">
        <v>-1.2033300000000001E-3</v>
      </c>
      <c r="E539">
        <v>2.1511519999999999E-3</v>
      </c>
      <c r="F539">
        <v>-2.72403E-4</v>
      </c>
      <c r="G539" s="1" t="s">
        <v>10</v>
      </c>
      <c r="H539" s="1" t="s">
        <v>10</v>
      </c>
      <c r="I539" s="1" t="s">
        <v>10</v>
      </c>
      <c r="J539" s="1" t="s">
        <v>10</v>
      </c>
    </row>
    <row r="540" spans="1:10" x14ac:dyDescent="0.25">
      <c r="A540">
        <v>-3.7281929999999998E-2</v>
      </c>
      <c r="B540">
        <v>-1.6464469999999998E-2</v>
      </c>
      <c r="C540">
        <v>2.9565121999999999E-2</v>
      </c>
      <c r="D540">
        <v>-1.0834849999999999E-3</v>
      </c>
      <c r="E540">
        <v>2.1790709999999999E-3</v>
      </c>
      <c r="F540">
        <v>-3.6386399999999998E-4</v>
      </c>
      <c r="G540" s="1" t="s">
        <v>10</v>
      </c>
      <c r="H540" s="1" t="s">
        <v>10</v>
      </c>
      <c r="I540" s="1" t="s">
        <v>10</v>
      </c>
      <c r="J540" s="1" t="s">
        <v>10</v>
      </c>
    </row>
    <row r="541" spans="1:10" x14ac:dyDescent="0.25">
      <c r="A541">
        <v>-3.8407601E-2</v>
      </c>
      <c r="B541">
        <v>-1.3155867999999999E-2</v>
      </c>
      <c r="C541">
        <v>2.9728336000000001E-2</v>
      </c>
      <c r="D541">
        <v>-1.2654369999999999E-3</v>
      </c>
      <c r="E541">
        <v>2.1638569999999999E-3</v>
      </c>
      <c r="F541">
        <v>-3.1983800000000002E-4</v>
      </c>
      <c r="G541" s="1" t="s">
        <v>10</v>
      </c>
      <c r="H541" s="1" t="s">
        <v>10</v>
      </c>
      <c r="I541" s="1" t="s">
        <v>10</v>
      </c>
      <c r="J541" s="1" t="s">
        <v>10</v>
      </c>
    </row>
    <row r="542" spans="1:10" x14ac:dyDescent="0.25">
      <c r="A542">
        <v>-3.7274404999999997E-2</v>
      </c>
      <c r="B542">
        <v>-1.2434466E-2</v>
      </c>
      <c r="C542">
        <v>2.868977E-2</v>
      </c>
      <c r="D542">
        <v>-1.212266E-3</v>
      </c>
      <c r="E542">
        <v>1.938705E-3</v>
      </c>
      <c r="F542">
        <v>-3.09635E-4</v>
      </c>
      <c r="G542" s="1" t="s">
        <v>10</v>
      </c>
      <c r="H542" s="1" t="s">
        <v>10</v>
      </c>
      <c r="I542" s="1" t="s">
        <v>10</v>
      </c>
      <c r="J542" s="1" t="s">
        <v>10</v>
      </c>
    </row>
    <row r="543" spans="1:10" x14ac:dyDescent="0.25">
      <c r="A543">
        <v>-3.6121386999999998E-2</v>
      </c>
      <c r="B543">
        <v>-1.2123841999999999E-2</v>
      </c>
      <c r="C543">
        <v>2.7076254000000001E-2</v>
      </c>
      <c r="D543">
        <v>-1.1345459999999999E-3</v>
      </c>
      <c r="E543">
        <v>2.0544180000000001E-3</v>
      </c>
      <c r="F543">
        <v>-3.1847700000000001E-4</v>
      </c>
      <c r="G543" s="1" t="s">
        <v>10</v>
      </c>
      <c r="H543" s="1" t="s">
        <v>10</v>
      </c>
      <c r="I543" s="1" t="s">
        <v>10</v>
      </c>
      <c r="J543" s="1" t="s">
        <v>10</v>
      </c>
    </row>
    <row r="544" spans="1:10" x14ac:dyDescent="0.25">
      <c r="A544">
        <v>-3.6674107999999997E-2</v>
      </c>
      <c r="B544">
        <v>-1.5492084E-2</v>
      </c>
      <c r="C544">
        <v>2.9169520000000001E-2</v>
      </c>
      <c r="D544">
        <v>-1.278307E-3</v>
      </c>
      <c r="E544">
        <v>2.152873E-3</v>
      </c>
      <c r="F544">
        <v>-2.0362599999999999E-4</v>
      </c>
      <c r="G544" s="1" t="s">
        <v>10</v>
      </c>
      <c r="H544" s="1" t="s">
        <v>10</v>
      </c>
      <c r="I544" s="1" t="s">
        <v>10</v>
      </c>
      <c r="J544" s="1" t="s">
        <v>10</v>
      </c>
    </row>
    <row r="545" spans="1:10" x14ac:dyDescent="0.25">
      <c r="A545">
        <v>-3.8676034999999997E-2</v>
      </c>
      <c r="B545">
        <v>-1.2317218E-2</v>
      </c>
      <c r="C545">
        <v>2.1984421000000001E-2</v>
      </c>
      <c r="D545">
        <v>-1.149494E-3</v>
      </c>
      <c r="E545">
        <v>2.1946219999999998E-3</v>
      </c>
      <c r="F545">
        <v>-3.0150499999999998E-4</v>
      </c>
      <c r="G545" s="1" t="s">
        <v>10</v>
      </c>
      <c r="H545" s="1" t="s">
        <v>10</v>
      </c>
      <c r="I545" s="1" t="s">
        <v>10</v>
      </c>
      <c r="J545" s="1" t="s">
        <v>10</v>
      </c>
    </row>
    <row r="546" spans="1:10" x14ac:dyDescent="0.25">
      <c r="A546">
        <v>-3.8111869E-2</v>
      </c>
      <c r="B546">
        <v>-1.3293265E-2</v>
      </c>
      <c r="C546">
        <v>2.0465661E-2</v>
      </c>
      <c r="D546">
        <v>-1.1593459999999999E-3</v>
      </c>
      <c r="E546">
        <v>2.0856379999999999E-3</v>
      </c>
      <c r="F546">
        <v>-1.3908599999999999E-4</v>
      </c>
      <c r="G546" s="1" t="s">
        <v>10</v>
      </c>
      <c r="H546" s="1" t="s">
        <v>10</v>
      </c>
      <c r="I546" s="1" t="s">
        <v>10</v>
      </c>
      <c r="J546" s="1" t="s">
        <v>10</v>
      </c>
    </row>
    <row r="547" spans="1:10" x14ac:dyDescent="0.25">
      <c r="A547">
        <v>-3.3770650999999999E-2</v>
      </c>
      <c r="B547">
        <v>-1.1513570000000001E-2</v>
      </c>
      <c r="C547">
        <v>2.4020197E-2</v>
      </c>
      <c r="D547">
        <v>-1.259755E-3</v>
      </c>
      <c r="E547">
        <v>2.1546349999999998E-3</v>
      </c>
      <c r="F547">
        <v>-1.4974500000000001E-4</v>
      </c>
      <c r="G547" s="1" t="s">
        <v>10</v>
      </c>
      <c r="H547" s="1" t="s">
        <v>10</v>
      </c>
      <c r="I547" s="1" t="s">
        <v>10</v>
      </c>
      <c r="J547" s="1" t="s">
        <v>10</v>
      </c>
    </row>
    <row r="548" spans="1:10" x14ac:dyDescent="0.25">
      <c r="A548">
        <v>-4.0120952000000001E-2</v>
      </c>
      <c r="B548">
        <v>-1.2163122E-2</v>
      </c>
      <c r="C548">
        <v>2.2592569E-2</v>
      </c>
      <c r="D548">
        <v>-1.234794E-3</v>
      </c>
      <c r="E548">
        <v>2.226301E-3</v>
      </c>
      <c r="F548">
        <v>-1.8450000000000001E-4</v>
      </c>
      <c r="G548" s="1" t="s">
        <v>10</v>
      </c>
      <c r="H548" s="1" t="s">
        <v>10</v>
      </c>
      <c r="I548" s="1" t="s">
        <v>10</v>
      </c>
      <c r="J548" s="1" t="s">
        <v>10</v>
      </c>
    </row>
    <row r="549" spans="1:10" x14ac:dyDescent="0.25">
      <c r="A549">
        <v>-3.4698844E-2</v>
      </c>
      <c r="B549">
        <v>-1.4639189E-2</v>
      </c>
      <c r="C549">
        <v>3.219967E-2</v>
      </c>
      <c r="D549">
        <v>-1.2099439999999999E-3</v>
      </c>
      <c r="E549">
        <v>2.079348E-3</v>
      </c>
      <c r="F549">
        <v>-2.1102E-4</v>
      </c>
      <c r="G549" s="1" t="s">
        <v>10</v>
      </c>
      <c r="H549" s="1" t="s">
        <v>10</v>
      </c>
      <c r="I549" s="1" t="s">
        <v>10</v>
      </c>
      <c r="J549" s="1" t="s">
        <v>10</v>
      </c>
    </row>
    <row r="550" spans="1:10" x14ac:dyDescent="0.25">
      <c r="A550">
        <v>-3.6348949999999998E-2</v>
      </c>
      <c r="B550">
        <v>-1.3647843E-2</v>
      </c>
      <c r="C550">
        <v>2.5556840000000001E-2</v>
      </c>
      <c r="D550">
        <v>-1.2573409999999999E-3</v>
      </c>
      <c r="E550">
        <v>2.0826009999999999E-3</v>
      </c>
      <c r="F550">
        <v>-3.48382E-4</v>
      </c>
      <c r="G550" s="1" t="s">
        <v>10</v>
      </c>
      <c r="H550" s="1" t="s">
        <v>10</v>
      </c>
      <c r="I550" s="1" t="s">
        <v>10</v>
      </c>
      <c r="J550" s="1" t="s">
        <v>10</v>
      </c>
    </row>
    <row r="551" spans="1:10" x14ac:dyDescent="0.25">
      <c r="A551">
        <v>-3.7260313000000003E-2</v>
      </c>
      <c r="B551">
        <v>-1.2467826E-2</v>
      </c>
      <c r="C551">
        <v>2.6627066000000001E-2</v>
      </c>
      <c r="D551">
        <v>-1.2117160000000001E-3</v>
      </c>
      <c r="E551">
        <v>2.0749269999999998E-3</v>
      </c>
      <c r="F551">
        <v>-2.5617400000000002E-4</v>
      </c>
      <c r="G551" s="1" t="s">
        <v>10</v>
      </c>
      <c r="H551" s="1" t="s">
        <v>10</v>
      </c>
      <c r="I551" s="1" t="s">
        <v>10</v>
      </c>
      <c r="J551" s="1" t="s">
        <v>10</v>
      </c>
    </row>
    <row r="552" spans="1:10" x14ac:dyDescent="0.25">
      <c r="A552">
        <v>-3.7524488000000002E-2</v>
      </c>
      <c r="B552">
        <v>-1.3960512E-2</v>
      </c>
      <c r="C552">
        <v>2.8677716999999998E-2</v>
      </c>
      <c r="D552">
        <v>-1.276089E-3</v>
      </c>
      <c r="E552">
        <v>2.0184159999999999E-3</v>
      </c>
      <c r="F552">
        <v>-3.6562399999999999E-4</v>
      </c>
      <c r="G552" s="1" t="s">
        <v>10</v>
      </c>
      <c r="H552" s="1" t="s">
        <v>10</v>
      </c>
      <c r="I552" s="1" t="s">
        <v>10</v>
      </c>
      <c r="J552" s="1" t="s">
        <v>10</v>
      </c>
    </row>
    <row r="553" spans="1:10" x14ac:dyDescent="0.25">
      <c r="A553">
        <v>-3.5836458000000002E-2</v>
      </c>
      <c r="B553">
        <v>-1.3266431E-2</v>
      </c>
      <c r="C553">
        <v>2.7080112999999999E-2</v>
      </c>
      <c r="D553">
        <v>-1.148002E-3</v>
      </c>
      <c r="E553">
        <v>1.9489539999999999E-3</v>
      </c>
      <c r="F553">
        <v>-2.7351900000000001E-4</v>
      </c>
      <c r="G553" s="1" t="s">
        <v>10</v>
      </c>
      <c r="H553" s="1" t="s">
        <v>10</v>
      </c>
      <c r="I553" s="1" t="s">
        <v>10</v>
      </c>
      <c r="J553" s="1" t="s">
        <v>10</v>
      </c>
    </row>
    <row r="554" spans="1:10" x14ac:dyDescent="0.25">
      <c r="A554">
        <v>-3.7282272999999998E-2</v>
      </c>
      <c r="B554">
        <v>-1.2156261E-2</v>
      </c>
      <c r="C554">
        <v>2.8699074000000001E-2</v>
      </c>
      <c r="D554">
        <v>-1.2221999999999999E-3</v>
      </c>
      <c r="E554">
        <v>2.1677620000000002E-3</v>
      </c>
      <c r="F554">
        <v>-1.83544E-4</v>
      </c>
      <c r="G554" s="1" t="s">
        <v>10</v>
      </c>
      <c r="H554" s="1" t="s">
        <v>10</v>
      </c>
      <c r="I554" s="1" t="s">
        <v>10</v>
      </c>
      <c r="J554" s="1" t="s">
        <v>10</v>
      </c>
    </row>
    <row r="555" spans="1:10" x14ac:dyDescent="0.25">
      <c r="A555">
        <v>-3.7188545000000003E-2</v>
      </c>
      <c r="B555">
        <v>-1.7143160000000001E-2</v>
      </c>
      <c r="C555">
        <v>2.4545468000000001E-2</v>
      </c>
      <c r="D555">
        <v>-1.32803E-3</v>
      </c>
      <c r="E555">
        <v>2.0579700000000001E-3</v>
      </c>
      <c r="F555">
        <v>-2.6896999999999999E-4</v>
      </c>
      <c r="G555" s="1" t="s">
        <v>10</v>
      </c>
      <c r="H555" s="1" t="s">
        <v>10</v>
      </c>
      <c r="I555" s="1" t="s">
        <v>10</v>
      </c>
      <c r="J555" s="1" t="s">
        <v>10</v>
      </c>
    </row>
    <row r="556" spans="1:10" x14ac:dyDescent="0.25">
      <c r="A556">
        <v>-3.7178583000000001E-2</v>
      </c>
      <c r="B556">
        <v>-1.3835663E-2</v>
      </c>
      <c r="C556">
        <v>2.3558345000000001E-2</v>
      </c>
      <c r="D556">
        <v>-1.3476759999999999E-3</v>
      </c>
      <c r="E556">
        <v>2.1255639999999999E-3</v>
      </c>
      <c r="F556">
        <v>-3.0486899999999998E-4</v>
      </c>
      <c r="G556" s="1" t="s">
        <v>10</v>
      </c>
      <c r="H556" s="1" t="s">
        <v>10</v>
      </c>
      <c r="I556" s="1" t="s">
        <v>10</v>
      </c>
      <c r="J556" s="1" t="s">
        <v>10</v>
      </c>
    </row>
    <row r="557" spans="1:10" x14ac:dyDescent="0.25">
      <c r="A557">
        <v>-4.0197945999999998E-2</v>
      </c>
      <c r="B557">
        <v>-1.3789371999999999E-2</v>
      </c>
      <c r="C557">
        <v>3.2860505999999998E-2</v>
      </c>
      <c r="D557">
        <v>-1.226703E-3</v>
      </c>
      <c r="E557">
        <v>2.1062089999999999E-3</v>
      </c>
      <c r="F557">
        <v>-2.1837399999999999E-4</v>
      </c>
      <c r="G557" s="1" t="s">
        <v>10</v>
      </c>
      <c r="H557" s="1" t="s">
        <v>10</v>
      </c>
      <c r="I557" s="1" t="s">
        <v>10</v>
      </c>
      <c r="J557" s="1" t="s">
        <v>10</v>
      </c>
    </row>
    <row r="558" spans="1:10" x14ac:dyDescent="0.25">
      <c r="A558">
        <v>-3.6366414E-2</v>
      </c>
      <c r="B558">
        <v>-1.2972618E-2</v>
      </c>
      <c r="C558">
        <v>2.2439306999999999E-2</v>
      </c>
      <c r="D558">
        <v>-1.1439600000000001E-3</v>
      </c>
      <c r="E558">
        <v>2.1094040000000001E-3</v>
      </c>
      <c r="F558">
        <v>-3.1100600000000001E-4</v>
      </c>
      <c r="G558" s="1" t="s">
        <v>10</v>
      </c>
      <c r="H558" s="1" t="s">
        <v>10</v>
      </c>
      <c r="I558" s="1" t="s">
        <v>10</v>
      </c>
      <c r="J558" s="1" t="s">
        <v>10</v>
      </c>
    </row>
    <row r="559" spans="1:10" x14ac:dyDescent="0.25">
      <c r="A559">
        <v>-3.9204865999999998E-2</v>
      </c>
      <c r="B559">
        <v>-1.6310593000000002E-2</v>
      </c>
      <c r="C559">
        <v>2.2517657E-2</v>
      </c>
      <c r="D559">
        <v>-1.2872339999999999E-3</v>
      </c>
      <c r="E559">
        <v>2.1152810000000001E-3</v>
      </c>
      <c r="F559">
        <v>-3.04371E-4</v>
      </c>
      <c r="G559" s="1" t="s">
        <v>10</v>
      </c>
      <c r="H559" s="1" t="s">
        <v>10</v>
      </c>
      <c r="I559" s="1" t="s">
        <v>10</v>
      </c>
      <c r="J559" s="1" t="s">
        <v>10</v>
      </c>
    </row>
    <row r="560" spans="1:10" x14ac:dyDescent="0.25">
      <c r="A560">
        <v>-3.7167369999999998E-2</v>
      </c>
      <c r="B560">
        <v>-1.8180399999999999E-2</v>
      </c>
      <c r="C560">
        <v>2.4511010999999999E-2</v>
      </c>
      <c r="D560">
        <v>-1.3410399999999999E-3</v>
      </c>
      <c r="E560">
        <v>2.2113390000000001E-3</v>
      </c>
      <c r="F560">
        <v>-2.97161E-4</v>
      </c>
      <c r="G560" s="1" t="s">
        <v>10</v>
      </c>
      <c r="H560" s="1" t="s">
        <v>10</v>
      </c>
      <c r="I560" s="1" t="s">
        <v>10</v>
      </c>
      <c r="J560" s="1" t="s">
        <v>10</v>
      </c>
    </row>
    <row r="561" spans="1:10" x14ac:dyDescent="0.25">
      <c r="A561">
        <v>-4.0149268000000002E-2</v>
      </c>
      <c r="B561">
        <v>-1.5443858E-2</v>
      </c>
      <c r="C561">
        <v>3.2815453000000001E-2</v>
      </c>
      <c r="D561">
        <v>-1.2642860000000001E-3</v>
      </c>
      <c r="E561">
        <v>2.030432E-3</v>
      </c>
      <c r="F561">
        <v>-4.1859200000000002E-4</v>
      </c>
      <c r="G561" s="1" t="s">
        <v>10</v>
      </c>
      <c r="H561" s="1" t="s">
        <v>10</v>
      </c>
      <c r="I561" s="1" t="s">
        <v>10</v>
      </c>
      <c r="J561" s="1" t="s">
        <v>10</v>
      </c>
    </row>
    <row r="562" spans="1:10" x14ac:dyDescent="0.25">
      <c r="A562">
        <v>-3.9283710999999999E-2</v>
      </c>
      <c r="B562">
        <v>-1.5290866E-2</v>
      </c>
      <c r="C562">
        <v>3.2310660999999997E-2</v>
      </c>
      <c r="D562">
        <v>-1.291438E-3</v>
      </c>
      <c r="E562">
        <v>2.0541769999999999E-3</v>
      </c>
      <c r="F562">
        <v>-3.2879799999999999E-4</v>
      </c>
      <c r="G562" s="1" t="s">
        <v>10</v>
      </c>
      <c r="H562" s="1" t="s">
        <v>10</v>
      </c>
      <c r="I562" s="1" t="s">
        <v>10</v>
      </c>
      <c r="J562" s="1" t="s">
        <v>10</v>
      </c>
    </row>
    <row r="563" spans="1:10" x14ac:dyDescent="0.25">
      <c r="A563">
        <v>-4.0409676999999998E-2</v>
      </c>
      <c r="B563">
        <v>-1.6620068000000002E-2</v>
      </c>
      <c r="C563">
        <v>3.1267497999999998E-2</v>
      </c>
      <c r="D563">
        <v>-1.2932519999999999E-3</v>
      </c>
      <c r="E563">
        <v>2.0593830000000001E-3</v>
      </c>
      <c r="F563">
        <v>-4.2883999999999999E-4</v>
      </c>
      <c r="G563" s="1" t="s">
        <v>10</v>
      </c>
      <c r="H563" s="1" t="s">
        <v>10</v>
      </c>
      <c r="I563" s="1" t="s">
        <v>10</v>
      </c>
      <c r="J563" s="1" t="s">
        <v>10</v>
      </c>
    </row>
    <row r="564" spans="1:10" x14ac:dyDescent="0.25">
      <c r="A564">
        <v>-3.6363509000000002E-2</v>
      </c>
      <c r="B564">
        <v>-1.2957264E-2</v>
      </c>
      <c r="C564">
        <v>1.8908332999999999E-2</v>
      </c>
      <c r="D564">
        <v>-1.185487E-3</v>
      </c>
      <c r="E564">
        <v>2.0150540000000001E-3</v>
      </c>
      <c r="F564">
        <v>-1.2191799999999999E-4</v>
      </c>
      <c r="G564" s="1" t="s">
        <v>10</v>
      </c>
      <c r="H564" s="1" t="s">
        <v>10</v>
      </c>
      <c r="I564" s="1" t="s">
        <v>10</v>
      </c>
      <c r="J564" s="1" t="s">
        <v>10</v>
      </c>
    </row>
    <row r="565" spans="1:10" x14ac:dyDescent="0.25">
      <c r="A565">
        <v>-3.4932032000000002E-2</v>
      </c>
      <c r="B565">
        <v>-1.3156146000000001E-2</v>
      </c>
      <c r="C565">
        <v>2.9635525999999999E-2</v>
      </c>
      <c r="D565">
        <v>-1.2530460000000001E-3</v>
      </c>
      <c r="E565">
        <v>2.1000060000000002E-3</v>
      </c>
      <c r="F565">
        <v>-3.7485900000000001E-4</v>
      </c>
      <c r="G565" s="1" t="s">
        <v>10</v>
      </c>
      <c r="H565" s="1" t="s">
        <v>10</v>
      </c>
      <c r="I565" s="1" t="s">
        <v>10</v>
      </c>
      <c r="J565" s="1" t="s">
        <v>10</v>
      </c>
    </row>
    <row r="566" spans="1:10" x14ac:dyDescent="0.25">
      <c r="A566">
        <v>-3.8120492999999998E-2</v>
      </c>
      <c r="B566">
        <v>-1.4949396E-2</v>
      </c>
      <c r="C566">
        <v>2.9672608E-2</v>
      </c>
      <c r="D566">
        <v>-1.2138520000000001E-3</v>
      </c>
      <c r="E566">
        <v>2.034129E-3</v>
      </c>
      <c r="F566">
        <v>-3.91822E-4</v>
      </c>
      <c r="G566" s="1" t="s">
        <v>10</v>
      </c>
      <c r="H566" s="1" t="s">
        <v>10</v>
      </c>
      <c r="I566" s="1" t="s">
        <v>10</v>
      </c>
      <c r="J566" s="1" t="s">
        <v>10</v>
      </c>
    </row>
    <row r="567" spans="1:10" x14ac:dyDescent="0.25">
      <c r="A567">
        <v>-3.7018474000000003E-2</v>
      </c>
      <c r="B567">
        <v>-1.2968047E-2</v>
      </c>
      <c r="C567">
        <v>2.9129585E-2</v>
      </c>
      <c r="D567">
        <v>-1.099177E-3</v>
      </c>
      <c r="E567">
        <v>2.1576270000000001E-3</v>
      </c>
      <c r="F567">
        <v>-2.5436700000000003E-4</v>
      </c>
      <c r="G567" s="1" t="s">
        <v>10</v>
      </c>
      <c r="H567" s="1" t="s">
        <v>10</v>
      </c>
      <c r="I567" s="1" t="s">
        <v>10</v>
      </c>
      <c r="J567" s="1" t="s">
        <v>10</v>
      </c>
    </row>
    <row r="568" spans="1:10" x14ac:dyDescent="0.25">
      <c r="A568">
        <v>-3.7804794000000003E-2</v>
      </c>
      <c r="B568">
        <v>-1.4813721E-2</v>
      </c>
      <c r="C568">
        <v>2.7637222999999999E-2</v>
      </c>
      <c r="D568">
        <v>-1.270843E-3</v>
      </c>
      <c r="E568">
        <v>2.1154390000000002E-3</v>
      </c>
      <c r="F568">
        <v>-3.3003500000000001E-4</v>
      </c>
      <c r="G568" s="1" t="s">
        <v>10</v>
      </c>
      <c r="H568" s="1" t="s">
        <v>10</v>
      </c>
      <c r="I568" s="1" t="s">
        <v>10</v>
      </c>
      <c r="J568" s="1" t="s">
        <v>10</v>
      </c>
    </row>
    <row r="569" spans="1:10" x14ac:dyDescent="0.25">
      <c r="A569">
        <v>-3.7889890000000002E-2</v>
      </c>
      <c r="B569">
        <v>-1.5808266000000001E-2</v>
      </c>
      <c r="C569">
        <v>3.9993438999999999E-2</v>
      </c>
      <c r="D569">
        <v>-1.314141E-3</v>
      </c>
      <c r="E569">
        <v>2.1132939999999999E-3</v>
      </c>
      <c r="F569">
        <v>-3.0092999999999998E-4</v>
      </c>
      <c r="G569" s="1" t="s">
        <v>10</v>
      </c>
      <c r="H569" s="1" t="s">
        <v>10</v>
      </c>
      <c r="I569" s="1" t="s">
        <v>10</v>
      </c>
      <c r="J569" s="1" t="s">
        <v>10</v>
      </c>
    </row>
    <row r="570" spans="1:10" x14ac:dyDescent="0.25">
      <c r="A570">
        <v>-3.7031870000000001E-2</v>
      </c>
      <c r="B570">
        <v>-1.3918167E-2</v>
      </c>
      <c r="C570">
        <v>3.3778280000000001E-2</v>
      </c>
      <c r="D570">
        <v>-1.157092E-3</v>
      </c>
      <c r="E570">
        <v>1.927144E-3</v>
      </c>
      <c r="F570">
        <v>-3.3531099999999997E-4</v>
      </c>
      <c r="G570" s="1" t="s">
        <v>10</v>
      </c>
      <c r="H570" s="1" t="s">
        <v>10</v>
      </c>
      <c r="I570" s="1" t="s">
        <v>10</v>
      </c>
      <c r="J570" s="1" t="s">
        <v>10</v>
      </c>
    </row>
    <row r="571" spans="1:10" x14ac:dyDescent="0.25">
      <c r="A571">
        <v>-3.5811014000000002E-2</v>
      </c>
      <c r="B571">
        <v>-1.2962935E-2</v>
      </c>
      <c r="C571">
        <v>2.9116443999999998E-2</v>
      </c>
      <c r="D571">
        <v>-1.191159E-3</v>
      </c>
      <c r="E571">
        <v>2.0424330000000002E-3</v>
      </c>
      <c r="F571">
        <v>-4.1884600000000001E-4</v>
      </c>
      <c r="G571" s="1" t="s">
        <v>10</v>
      </c>
      <c r="H571" s="1" t="s">
        <v>10</v>
      </c>
      <c r="I571" s="1" t="s">
        <v>10</v>
      </c>
      <c r="J571" s="1" t="s">
        <v>10</v>
      </c>
    </row>
    <row r="572" spans="1:10" x14ac:dyDescent="0.25">
      <c r="A572">
        <v>-3.9864361000000001E-2</v>
      </c>
      <c r="B572">
        <v>-1.3255981E-2</v>
      </c>
      <c r="C572">
        <v>2.2534162E-2</v>
      </c>
      <c r="D572">
        <v>-1.1149650000000001E-3</v>
      </c>
      <c r="E572">
        <v>1.9949540000000002E-3</v>
      </c>
      <c r="F572">
        <v>-2.4584699999999999E-4</v>
      </c>
      <c r="G572" s="1" t="s">
        <v>10</v>
      </c>
      <c r="H572" s="1" t="s">
        <v>10</v>
      </c>
      <c r="I572" s="1" t="s">
        <v>10</v>
      </c>
      <c r="J572" s="1" t="s">
        <v>10</v>
      </c>
    </row>
    <row r="573" spans="1:10" x14ac:dyDescent="0.25">
      <c r="A573">
        <v>-3.8383386999999998E-2</v>
      </c>
      <c r="B573">
        <v>-1.5772844000000001E-2</v>
      </c>
      <c r="C573">
        <v>2.5548942000000002E-2</v>
      </c>
      <c r="D573">
        <v>-1.1932329999999999E-3</v>
      </c>
      <c r="E573">
        <v>2.004226E-3</v>
      </c>
      <c r="F573">
        <v>-3.8350999999999999E-4</v>
      </c>
      <c r="G573" s="1" t="s">
        <v>10</v>
      </c>
      <c r="H573" s="1" t="s">
        <v>10</v>
      </c>
      <c r="I573" s="1" t="s">
        <v>10</v>
      </c>
      <c r="J573" s="1" t="s">
        <v>10</v>
      </c>
    </row>
    <row r="574" spans="1:10" x14ac:dyDescent="0.25">
      <c r="A574">
        <v>-3.697814E-2</v>
      </c>
      <c r="B574">
        <v>-1.4927859999999999E-2</v>
      </c>
      <c r="C574">
        <v>2.3483799999999999E-2</v>
      </c>
      <c r="D574">
        <v>-1.1214980000000001E-3</v>
      </c>
      <c r="E574">
        <v>1.9711149999999998E-3</v>
      </c>
      <c r="F574">
        <v>-2.0174900000000001E-4</v>
      </c>
      <c r="G574" s="1" t="s">
        <v>10</v>
      </c>
      <c r="H574" s="1" t="s">
        <v>10</v>
      </c>
      <c r="I574" s="1" t="s">
        <v>10</v>
      </c>
      <c r="J574" s="1" t="s">
        <v>10</v>
      </c>
    </row>
    <row r="575" spans="1:10" x14ac:dyDescent="0.25">
      <c r="A575">
        <v>-3.6072798000000003E-2</v>
      </c>
      <c r="B575">
        <v>-1.4824672000000001E-2</v>
      </c>
      <c r="C575">
        <v>3.0221093000000001E-2</v>
      </c>
      <c r="D575">
        <v>-1.360916E-3</v>
      </c>
      <c r="E575">
        <v>2.0775920000000001E-3</v>
      </c>
      <c r="F575">
        <v>-2.7684399999999999E-4</v>
      </c>
      <c r="G575" s="1" t="s">
        <v>10</v>
      </c>
      <c r="H575" s="1" t="s">
        <v>10</v>
      </c>
      <c r="I575" s="1" t="s">
        <v>10</v>
      </c>
      <c r="J575" s="1" t="s">
        <v>10</v>
      </c>
    </row>
    <row r="576" spans="1:10" x14ac:dyDescent="0.25">
      <c r="A576">
        <v>-3.5200468999999998E-2</v>
      </c>
      <c r="B576">
        <v>-1.2968113999999999E-2</v>
      </c>
      <c r="C576">
        <v>2.0899852999999999E-2</v>
      </c>
      <c r="D576">
        <v>-1.1733690000000001E-3</v>
      </c>
      <c r="E576">
        <v>2.0451470000000002E-3</v>
      </c>
      <c r="F576">
        <v>-2.5760300000000002E-4</v>
      </c>
      <c r="G576" s="1" t="s">
        <v>10</v>
      </c>
      <c r="H576" s="1" t="s">
        <v>10</v>
      </c>
      <c r="I576" s="1" t="s">
        <v>10</v>
      </c>
      <c r="J576" s="1" t="s">
        <v>10</v>
      </c>
    </row>
    <row r="577" spans="1:10" x14ac:dyDescent="0.25">
      <c r="A577">
        <v>-3.9011218E-2</v>
      </c>
      <c r="B577">
        <v>-1.3426571E-2</v>
      </c>
      <c r="C577">
        <v>2.6170451000000001E-2</v>
      </c>
      <c r="D577">
        <v>-1.2064389999999999E-3</v>
      </c>
      <c r="E577">
        <v>1.949531E-3</v>
      </c>
      <c r="F577">
        <v>-1.7408199999999999E-4</v>
      </c>
      <c r="G577" s="1" t="s">
        <v>10</v>
      </c>
      <c r="H577" s="1" t="s">
        <v>10</v>
      </c>
      <c r="I577" s="1" t="s">
        <v>10</v>
      </c>
      <c r="J577" s="1" t="s">
        <v>10</v>
      </c>
    </row>
    <row r="578" spans="1:10" x14ac:dyDescent="0.25">
      <c r="A578">
        <v>-3.6294493999999997E-2</v>
      </c>
      <c r="B578">
        <v>-1.6980933E-2</v>
      </c>
      <c r="C578">
        <v>2.2479837999999999E-2</v>
      </c>
      <c r="D578">
        <v>-1.3562330000000001E-3</v>
      </c>
      <c r="E578">
        <v>2.0313570000000001E-3</v>
      </c>
      <c r="F578">
        <v>-2.8813100000000001E-4</v>
      </c>
      <c r="G578" s="1" t="s">
        <v>10</v>
      </c>
      <c r="H578" s="1" t="s">
        <v>10</v>
      </c>
      <c r="I578" s="1" t="s">
        <v>10</v>
      </c>
      <c r="J578" s="1" t="s">
        <v>10</v>
      </c>
    </row>
    <row r="579" spans="1:10" x14ac:dyDescent="0.25">
      <c r="A579">
        <v>-3.7797213000000003E-2</v>
      </c>
      <c r="B579">
        <v>-1.2835142000000001E-2</v>
      </c>
      <c r="C579">
        <v>2.4650956000000002E-2</v>
      </c>
      <c r="D579">
        <v>-1.348145E-3</v>
      </c>
      <c r="E579">
        <v>2.1394550000000002E-3</v>
      </c>
      <c r="F579">
        <v>-1.4108400000000001E-4</v>
      </c>
      <c r="G579" s="1" t="s">
        <v>10</v>
      </c>
      <c r="H579" s="1" t="s">
        <v>10</v>
      </c>
      <c r="I579" s="1" t="s">
        <v>10</v>
      </c>
      <c r="J579" s="1" t="s">
        <v>10</v>
      </c>
    </row>
    <row r="580" spans="1:10" x14ac:dyDescent="0.25">
      <c r="A580">
        <v>-3.7892139999999998E-2</v>
      </c>
      <c r="B580">
        <v>-1.3448562000000001E-2</v>
      </c>
      <c r="C580">
        <v>3.3864997000000001E-2</v>
      </c>
      <c r="D580">
        <v>-1.253456E-3</v>
      </c>
      <c r="E580">
        <v>2.0117709999999999E-3</v>
      </c>
      <c r="F580">
        <v>-2.0071100000000001E-4</v>
      </c>
      <c r="G580" s="1" t="s">
        <v>10</v>
      </c>
      <c r="H580" s="1" t="s">
        <v>10</v>
      </c>
      <c r="I580" s="1" t="s">
        <v>10</v>
      </c>
      <c r="J580" s="1" t="s">
        <v>10</v>
      </c>
    </row>
    <row r="581" spans="1:10" x14ac:dyDescent="0.25">
      <c r="A581">
        <v>-3.8732643999999997E-2</v>
      </c>
      <c r="B581">
        <v>-1.2966142999999999E-2</v>
      </c>
      <c r="C581">
        <v>2.8134892000000002E-2</v>
      </c>
      <c r="D581">
        <v>-1.113693E-3</v>
      </c>
      <c r="E581">
        <v>2.1687120000000002E-3</v>
      </c>
      <c r="F581">
        <v>-3.08702E-4</v>
      </c>
      <c r="G581" s="1" t="s">
        <v>10</v>
      </c>
      <c r="H581" s="1" t="s">
        <v>10</v>
      </c>
      <c r="I581" s="1" t="s">
        <v>10</v>
      </c>
      <c r="J581" s="1" t="s">
        <v>10</v>
      </c>
    </row>
    <row r="582" spans="1:10" x14ac:dyDescent="0.25">
      <c r="A582">
        <v>-3.7573996999999998E-2</v>
      </c>
      <c r="B582">
        <v>-1.4626056E-2</v>
      </c>
      <c r="C582">
        <v>3.327534E-2</v>
      </c>
      <c r="D582">
        <v>-1.2250480000000001E-3</v>
      </c>
      <c r="E582">
        <v>2.0693460000000001E-3</v>
      </c>
      <c r="F582">
        <v>-3.46017E-4</v>
      </c>
      <c r="G582" s="1" t="s">
        <v>10</v>
      </c>
      <c r="H582" s="1" t="s">
        <v>10</v>
      </c>
      <c r="I582" s="1" t="s">
        <v>10</v>
      </c>
      <c r="J582" s="1" t="s">
        <v>10</v>
      </c>
    </row>
    <row r="583" spans="1:10" x14ac:dyDescent="0.25">
      <c r="A583">
        <v>-3.3524022000000001E-2</v>
      </c>
      <c r="B583">
        <v>-1.4612155E-2</v>
      </c>
      <c r="C583">
        <v>2.8568573E-2</v>
      </c>
      <c r="D583">
        <v>-1.1802430000000001E-3</v>
      </c>
      <c r="E583">
        <v>1.9482379999999999E-3</v>
      </c>
      <c r="F583">
        <v>-2.3853399999999999E-4</v>
      </c>
      <c r="G583" s="1" t="s">
        <v>10</v>
      </c>
      <c r="H583" s="1" t="s">
        <v>10</v>
      </c>
      <c r="I583" s="1" t="s">
        <v>10</v>
      </c>
      <c r="J583" s="1" t="s">
        <v>10</v>
      </c>
    </row>
    <row r="584" spans="1:10" x14ac:dyDescent="0.25">
      <c r="G584" s="1" t="s">
        <v>10</v>
      </c>
      <c r="H584" s="1" t="s">
        <v>10</v>
      </c>
      <c r="I584" s="1" t="s">
        <v>10</v>
      </c>
      <c r="J584" s="1" t="s">
        <v>10</v>
      </c>
    </row>
    <row r="585" spans="1:10" x14ac:dyDescent="0.25">
      <c r="G585" s="1" t="s">
        <v>10</v>
      </c>
      <c r="H585" s="1" t="s">
        <v>10</v>
      </c>
      <c r="I585" s="1" t="s">
        <v>10</v>
      </c>
      <c r="J585" s="1" t="s">
        <v>10</v>
      </c>
    </row>
    <row r="586" spans="1:10" x14ac:dyDescent="0.25">
      <c r="G586" s="1" t="s">
        <v>10</v>
      </c>
      <c r="H586" s="1" t="s">
        <v>10</v>
      </c>
      <c r="I586" s="1" t="s">
        <v>10</v>
      </c>
      <c r="J586" s="1" t="s">
        <v>10</v>
      </c>
    </row>
    <row r="587" spans="1:10" x14ac:dyDescent="0.25">
      <c r="G587" s="1" t="s">
        <v>10</v>
      </c>
      <c r="H587" s="1" t="s">
        <v>10</v>
      </c>
      <c r="I587" s="1" t="s">
        <v>10</v>
      </c>
      <c r="J587" s="1" t="s">
        <v>10</v>
      </c>
    </row>
    <row r="588" spans="1:10" x14ac:dyDescent="0.25">
      <c r="G588" s="1" t="s">
        <v>10</v>
      </c>
      <c r="H588" s="1" t="s">
        <v>10</v>
      </c>
      <c r="I588" s="1" t="s">
        <v>10</v>
      </c>
      <c r="J588" s="1" t="s">
        <v>10</v>
      </c>
    </row>
    <row r="589" spans="1:10" x14ac:dyDescent="0.25">
      <c r="G589" s="1" t="s">
        <v>10</v>
      </c>
      <c r="H589" s="1" t="s">
        <v>10</v>
      </c>
      <c r="I589" s="1" t="s">
        <v>10</v>
      </c>
      <c r="J589" s="1" t="s">
        <v>10</v>
      </c>
    </row>
    <row r="590" spans="1:10" x14ac:dyDescent="0.25">
      <c r="G590" s="1" t="s">
        <v>10</v>
      </c>
      <c r="H590" s="1" t="s">
        <v>10</v>
      </c>
      <c r="I590" s="1" t="s">
        <v>10</v>
      </c>
      <c r="J590" s="1" t="s">
        <v>10</v>
      </c>
    </row>
    <row r="591" spans="1:10" x14ac:dyDescent="0.25">
      <c r="G591" s="1" t="s">
        <v>10</v>
      </c>
      <c r="H591" s="1" t="s">
        <v>10</v>
      </c>
      <c r="I591" s="1" t="s">
        <v>10</v>
      </c>
      <c r="J591" s="1" t="s">
        <v>10</v>
      </c>
    </row>
    <row r="592" spans="1:10" x14ac:dyDescent="0.25">
      <c r="G592" s="1" t="s">
        <v>10</v>
      </c>
      <c r="H592" s="1" t="s">
        <v>10</v>
      </c>
      <c r="I592" s="1" t="s">
        <v>10</v>
      </c>
      <c r="J592" s="1" t="s">
        <v>10</v>
      </c>
    </row>
    <row r="593" spans="7:10" x14ac:dyDescent="0.25">
      <c r="G593" s="1" t="s">
        <v>10</v>
      </c>
      <c r="H593" s="1" t="s">
        <v>10</v>
      </c>
      <c r="I593" s="1" t="s">
        <v>10</v>
      </c>
      <c r="J593" s="1" t="s">
        <v>10</v>
      </c>
    </row>
    <row r="594" spans="7:10" x14ac:dyDescent="0.25">
      <c r="G594" s="1" t="s">
        <v>10</v>
      </c>
      <c r="H594" s="1" t="s">
        <v>10</v>
      </c>
      <c r="I594" s="1" t="s">
        <v>10</v>
      </c>
      <c r="J594" s="1" t="s">
        <v>10</v>
      </c>
    </row>
    <row r="595" spans="7:10" x14ac:dyDescent="0.25">
      <c r="G595" s="1" t="s">
        <v>10</v>
      </c>
      <c r="H595" s="1" t="s">
        <v>10</v>
      </c>
      <c r="I595" s="1" t="s">
        <v>10</v>
      </c>
      <c r="J595" s="1" t="s">
        <v>10</v>
      </c>
    </row>
    <row r="596" spans="7:10" x14ac:dyDescent="0.25">
      <c r="G596" s="1" t="s">
        <v>10</v>
      </c>
      <c r="H596" s="1" t="s">
        <v>10</v>
      </c>
      <c r="I596" s="1" t="s">
        <v>10</v>
      </c>
      <c r="J596" s="1" t="s">
        <v>10</v>
      </c>
    </row>
    <row r="597" spans="7:10" x14ac:dyDescent="0.25">
      <c r="G597" s="1" t="s">
        <v>10</v>
      </c>
      <c r="H597" s="1" t="s">
        <v>10</v>
      </c>
      <c r="I597" s="1" t="s">
        <v>10</v>
      </c>
      <c r="J597" s="1" t="s">
        <v>10</v>
      </c>
    </row>
    <row r="598" spans="7:10" x14ac:dyDescent="0.25">
      <c r="G598" s="1" t="s">
        <v>10</v>
      </c>
      <c r="H598" s="1" t="s">
        <v>10</v>
      </c>
      <c r="I598" s="1" t="s">
        <v>10</v>
      </c>
      <c r="J598" s="1" t="s">
        <v>10</v>
      </c>
    </row>
    <row r="599" spans="7:10" x14ac:dyDescent="0.25">
      <c r="G599" s="1" t="s">
        <v>10</v>
      </c>
      <c r="H599" s="1" t="s">
        <v>10</v>
      </c>
      <c r="I599" s="1" t="s">
        <v>10</v>
      </c>
      <c r="J599" s="1" t="s">
        <v>10</v>
      </c>
    </row>
    <row r="600" spans="7:10" x14ac:dyDescent="0.25">
      <c r="G600" s="1" t="s">
        <v>10</v>
      </c>
      <c r="H600" s="1" t="s">
        <v>10</v>
      </c>
      <c r="I600" s="1" t="s">
        <v>10</v>
      </c>
      <c r="J600" s="1" t="s">
        <v>10</v>
      </c>
    </row>
    <row r="601" spans="7:10" x14ac:dyDescent="0.25">
      <c r="G601" s="1" t="s">
        <v>10</v>
      </c>
      <c r="H601" s="1" t="s">
        <v>10</v>
      </c>
      <c r="I601" s="1" t="s">
        <v>10</v>
      </c>
      <c r="J601" s="1" t="s">
        <v>10</v>
      </c>
    </row>
    <row r="602" spans="7:10" x14ac:dyDescent="0.25">
      <c r="G602" s="1" t="s">
        <v>10</v>
      </c>
      <c r="H602" s="1" t="s">
        <v>10</v>
      </c>
      <c r="I602" s="1" t="s">
        <v>10</v>
      </c>
      <c r="J602" s="1" t="s">
        <v>10</v>
      </c>
    </row>
    <row r="603" spans="7:10" x14ac:dyDescent="0.25">
      <c r="G603" s="1" t="s">
        <v>10</v>
      </c>
      <c r="H603" s="1" t="s">
        <v>10</v>
      </c>
      <c r="I603" s="1" t="s">
        <v>10</v>
      </c>
      <c r="J603" s="1" t="s">
        <v>10</v>
      </c>
    </row>
    <row r="604" spans="7:10" x14ac:dyDescent="0.25">
      <c r="G604" s="1" t="s">
        <v>10</v>
      </c>
      <c r="H604" s="1" t="s">
        <v>10</v>
      </c>
      <c r="I604" s="1" t="s">
        <v>10</v>
      </c>
      <c r="J604" s="1" t="s">
        <v>10</v>
      </c>
    </row>
    <row r="605" spans="7:10" x14ac:dyDescent="0.25">
      <c r="G605" s="1" t="s">
        <v>10</v>
      </c>
      <c r="H605" s="1" t="s">
        <v>10</v>
      </c>
      <c r="I605" s="1" t="s">
        <v>10</v>
      </c>
      <c r="J605" s="1" t="s">
        <v>10</v>
      </c>
    </row>
    <row r="606" spans="7:10" x14ac:dyDescent="0.25">
      <c r="G606" s="1" t="s">
        <v>10</v>
      </c>
      <c r="H606" s="1" t="s">
        <v>10</v>
      </c>
      <c r="I606" s="1" t="s">
        <v>10</v>
      </c>
      <c r="J606" s="1" t="s">
        <v>10</v>
      </c>
    </row>
    <row r="607" spans="7:10" x14ac:dyDescent="0.25">
      <c r="G607" s="1" t="s">
        <v>10</v>
      </c>
      <c r="H607" s="1" t="s">
        <v>10</v>
      </c>
      <c r="I607" s="1" t="s">
        <v>10</v>
      </c>
      <c r="J607" s="1" t="s">
        <v>10</v>
      </c>
    </row>
    <row r="608" spans="7:10" x14ac:dyDescent="0.25">
      <c r="G608" s="1" t="s">
        <v>10</v>
      </c>
      <c r="H608" s="1" t="s">
        <v>10</v>
      </c>
      <c r="I608" s="1" t="s">
        <v>10</v>
      </c>
      <c r="J608" s="1" t="s">
        <v>10</v>
      </c>
    </row>
    <row r="609" spans="7:10" x14ac:dyDescent="0.25">
      <c r="G609" s="1" t="s">
        <v>10</v>
      </c>
      <c r="H609" s="1" t="s">
        <v>10</v>
      </c>
      <c r="I609" s="1" t="s">
        <v>10</v>
      </c>
      <c r="J609" s="1" t="s">
        <v>10</v>
      </c>
    </row>
    <row r="610" spans="7:10" x14ac:dyDescent="0.25">
      <c r="G610" s="1" t="s">
        <v>10</v>
      </c>
      <c r="H610" s="1" t="s">
        <v>10</v>
      </c>
      <c r="I610" s="1" t="s">
        <v>10</v>
      </c>
      <c r="J610" s="1" t="s">
        <v>10</v>
      </c>
    </row>
    <row r="611" spans="7:10" x14ac:dyDescent="0.25">
      <c r="G611" s="1" t="s">
        <v>10</v>
      </c>
      <c r="H611" s="1" t="s">
        <v>10</v>
      </c>
      <c r="I611" s="1" t="s">
        <v>10</v>
      </c>
      <c r="J611" s="1" t="s">
        <v>10</v>
      </c>
    </row>
    <row r="612" spans="7:10" x14ac:dyDescent="0.25">
      <c r="G612" s="1" t="s">
        <v>10</v>
      </c>
      <c r="H612" s="1" t="s">
        <v>10</v>
      </c>
      <c r="I612" s="1" t="s">
        <v>10</v>
      </c>
      <c r="J612" s="1" t="s">
        <v>10</v>
      </c>
    </row>
    <row r="613" spans="7:10" x14ac:dyDescent="0.25">
      <c r="G613" s="1" t="s">
        <v>10</v>
      </c>
      <c r="H613" s="1" t="s">
        <v>10</v>
      </c>
      <c r="I613" s="1" t="s">
        <v>10</v>
      </c>
      <c r="J613" s="1" t="s">
        <v>10</v>
      </c>
    </row>
    <row r="614" spans="7:10" x14ac:dyDescent="0.25">
      <c r="G614" s="1" t="s">
        <v>10</v>
      </c>
      <c r="H614" s="1" t="s">
        <v>10</v>
      </c>
      <c r="I614" s="1" t="s">
        <v>10</v>
      </c>
      <c r="J614" s="1" t="s">
        <v>10</v>
      </c>
    </row>
    <row r="615" spans="7:10" x14ac:dyDescent="0.25">
      <c r="G615" s="1" t="s">
        <v>10</v>
      </c>
      <c r="H615" s="1" t="s">
        <v>10</v>
      </c>
      <c r="I615" s="1" t="s">
        <v>10</v>
      </c>
      <c r="J615" s="1" t="s">
        <v>10</v>
      </c>
    </row>
    <row r="616" spans="7:10" x14ac:dyDescent="0.25">
      <c r="G616" s="1" t="s">
        <v>10</v>
      </c>
      <c r="H616" s="1" t="s">
        <v>10</v>
      </c>
      <c r="I616" s="1" t="s">
        <v>10</v>
      </c>
      <c r="J616" s="1" t="s">
        <v>10</v>
      </c>
    </row>
    <row r="617" spans="7:10" x14ac:dyDescent="0.25">
      <c r="G617" s="1" t="s">
        <v>10</v>
      </c>
      <c r="H617" s="1" t="s">
        <v>10</v>
      </c>
      <c r="I617" s="1" t="s">
        <v>10</v>
      </c>
      <c r="J617" s="1" t="s">
        <v>10</v>
      </c>
    </row>
    <row r="618" spans="7:10" x14ac:dyDescent="0.25">
      <c r="G618" s="1" t="s">
        <v>10</v>
      </c>
      <c r="H618" s="1" t="s">
        <v>10</v>
      </c>
      <c r="I618" s="1" t="s">
        <v>10</v>
      </c>
      <c r="J618" s="1" t="s">
        <v>10</v>
      </c>
    </row>
    <row r="619" spans="7:10" x14ac:dyDescent="0.25">
      <c r="G619" s="1" t="s">
        <v>10</v>
      </c>
      <c r="H619" s="1" t="s">
        <v>10</v>
      </c>
      <c r="I619" s="1" t="s">
        <v>10</v>
      </c>
      <c r="J619" s="1" t="s">
        <v>10</v>
      </c>
    </row>
    <row r="620" spans="7:10" x14ac:dyDescent="0.25">
      <c r="G620" s="1" t="s">
        <v>10</v>
      </c>
      <c r="H620" s="1" t="s">
        <v>10</v>
      </c>
      <c r="I620" s="1" t="s">
        <v>10</v>
      </c>
      <c r="J620" s="1" t="s">
        <v>10</v>
      </c>
    </row>
    <row r="621" spans="7:10" x14ac:dyDescent="0.25">
      <c r="G621" s="1" t="s">
        <v>10</v>
      </c>
      <c r="H621" s="1" t="s">
        <v>10</v>
      </c>
      <c r="I621" s="1" t="s">
        <v>10</v>
      </c>
      <c r="J621" s="1" t="s">
        <v>10</v>
      </c>
    </row>
    <row r="622" spans="7:10" x14ac:dyDescent="0.25">
      <c r="G622" s="1" t="s">
        <v>10</v>
      </c>
      <c r="H622" s="1" t="s">
        <v>10</v>
      </c>
      <c r="I622" s="1" t="s">
        <v>10</v>
      </c>
      <c r="J622" s="1" t="s">
        <v>10</v>
      </c>
    </row>
    <row r="623" spans="7:10" x14ac:dyDescent="0.25">
      <c r="G623" s="1" t="s">
        <v>10</v>
      </c>
      <c r="H623" s="1" t="s">
        <v>10</v>
      </c>
      <c r="I623" s="1" t="s">
        <v>10</v>
      </c>
      <c r="J623" s="1" t="s">
        <v>10</v>
      </c>
    </row>
    <row r="624" spans="7:10" x14ac:dyDescent="0.25">
      <c r="G624" s="1" t="s">
        <v>10</v>
      </c>
      <c r="H624" s="1" t="s">
        <v>10</v>
      </c>
      <c r="I624" s="1" t="s">
        <v>10</v>
      </c>
      <c r="J624" s="1" t="s">
        <v>10</v>
      </c>
    </row>
    <row r="625" spans="7:10" x14ac:dyDescent="0.25">
      <c r="G625" s="1" t="s">
        <v>10</v>
      </c>
      <c r="H625" s="1" t="s">
        <v>10</v>
      </c>
      <c r="I625" s="1" t="s">
        <v>10</v>
      </c>
      <c r="J625" s="1" t="s">
        <v>10</v>
      </c>
    </row>
    <row r="626" spans="7:10" x14ac:dyDescent="0.25">
      <c r="G626" s="1" t="s">
        <v>10</v>
      </c>
      <c r="H626" s="1" t="s">
        <v>10</v>
      </c>
      <c r="I626" s="1" t="s">
        <v>10</v>
      </c>
      <c r="J626" s="1" t="s">
        <v>10</v>
      </c>
    </row>
    <row r="627" spans="7:10" x14ac:dyDescent="0.25">
      <c r="G627" s="1" t="s">
        <v>10</v>
      </c>
      <c r="H627" s="1" t="s">
        <v>10</v>
      </c>
      <c r="I627" s="1" t="s">
        <v>10</v>
      </c>
      <c r="J627" s="1" t="s">
        <v>10</v>
      </c>
    </row>
    <row r="628" spans="7:10" x14ac:dyDescent="0.25">
      <c r="G628" s="1" t="s">
        <v>10</v>
      </c>
      <c r="H628" s="1" t="s">
        <v>10</v>
      </c>
      <c r="I628" s="1" t="s">
        <v>10</v>
      </c>
      <c r="J628" s="1" t="s">
        <v>10</v>
      </c>
    </row>
    <row r="629" spans="7:10" x14ac:dyDescent="0.25">
      <c r="G629" s="1" t="s">
        <v>10</v>
      </c>
      <c r="H629" s="1" t="s">
        <v>10</v>
      </c>
      <c r="I629" s="1" t="s">
        <v>10</v>
      </c>
      <c r="J629" s="1" t="s">
        <v>10</v>
      </c>
    </row>
    <row r="630" spans="7:10" x14ac:dyDescent="0.25">
      <c r="G630" s="1" t="s">
        <v>10</v>
      </c>
      <c r="H630" s="1" t="s">
        <v>10</v>
      </c>
      <c r="I630" s="1" t="s">
        <v>10</v>
      </c>
      <c r="J630" s="1" t="s">
        <v>10</v>
      </c>
    </row>
    <row r="631" spans="7:10" x14ac:dyDescent="0.25">
      <c r="G631" s="1" t="s">
        <v>10</v>
      </c>
      <c r="H631" s="1" t="s">
        <v>10</v>
      </c>
      <c r="I631" s="1" t="s">
        <v>10</v>
      </c>
      <c r="J631" s="1" t="s">
        <v>10</v>
      </c>
    </row>
    <row r="632" spans="7:10" x14ac:dyDescent="0.25">
      <c r="G632" s="1" t="s">
        <v>10</v>
      </c>
      <c r="H632" s="1" t="s">
        <v>10</v>
      </c>
      <c r="I632" s="1" t="s">
        <v>10</v>
      </c>
      <c r="J632" s="1" t="s">
        <v>10</v>
      </c>
    </row>
    <row r="633" spans="7:10" x14ac:dyDescent="0.25">
      <c r="G633" s="1" t="s">
        <v>10</v>
      </c>
      <c r="H633" s="1" t="s">
        <v>10</v>
      </c>
      <c r="I633" s="1" t="s">
        <v>10</v>
      </c>
      <c r="J633" s="1" t="s">
        <v>10</v>
      </c>
    </row>
    <row r="634" spans="7:10" x14ac:dyDescent="0.25">
      <c r="G634" s="1" t="s">
        <v>10</v>
      </c>
      <c r="H634" s="1" t="s">
        <v>10</v>
      </c>
      <c r="I634" s="1" t="s">
        <v>10</v>
      </c>
      <c r="J634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6DEB7-4C52-4E19-9FD9-1FFC4AD18546}">
  <dimension ref="A1:J709"/>
  <sheetViews>
    <sheetView workbookViewId="0"/>
  </sheetViews>
  <sheetFormatPr defaultRowHeight="15" x14ac:dyDescent="0.25"/>
  <cols>
    <col min="1" max="3" width="13.14062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11</v>
      </c>
    </row>
    <row r="2" spans="1:10" x14ac:dyDescent="0.25">
      <c r="A2">
        <v>-9.2348899999999999E-4</v>
      </c>
      <c r="B2">
        <v>2.818957E-3</v>
      </c>
      <c r="C2">
        <v>4.7489E-4</v>
      </c>
      <c r="D2">
        <v>1.83143E-4</v>
      </c>
      <c r="E2">
        <v>1.8124699999999999E-4</v>
      </c>
      <c r="F2">
        <v>-3.2700000000000002E-5</v>
      </c>
      <c r="G2" s="1" t="s">
        <v>10</v>
      </c>
      <c r="H2" s="1" t="s">
        <v>10</v>
      </c>
      <c r="I2" s="1" t="s">
        <v>10</v>
      </c>
      <c r="J2" s="1" t="s">
        <v>10</v>
      </c>
    </row>
    <row r="3" spans="1:10" x14ac:dyDescent="0.25">
      <c r="A3">
        <v>-2.6661279999999998E-3</v>
      </c>
      <c r="B3">
        <v>2.4858839999999998E-3</v>
      </c>
      <c r="C3">
        <v>-1.577043E-3</v>
      </c>
      <c r="D3">
        <v>2.5521400000000003E-4</v>
      </c>
      <c r="E3">
        <v>2.61062E-4</v>
      </c>
      <c r="F3">
        <v>4.3200000000000001E-6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>
        <v>-1.7198129999999999E-3</v>
      </c>
      <c r="B4">
        <v>2.6237090000000001E-3</v>
      </c>
      <c r="C4">
        <v>-5.1203760000000003E-3</v>
      </c>
      <c r="D4">
        <v>7.8300000000000006E-5</v>
      </c>
      <c r="E4">
        <v>2.3309399999999999E-4</v>
      </c>
      <c r="F4">
        <v>9.7200000000000001E-6</v>
      </c>
      <c r="G4" s="1" t="s">
        <v>10</v>
      </c>
      <c r="H4" s="1" t="s">
        <v>10</v>
      </c>
      <c r="I4" s="1" t="s">
        <v>10</v>
      </c>
      <c r="J4" s="1" t="s">
        <v>10</v>
      </c>
    </row>
    <row r="5" spans="1:10" x14ac:dyDescent="0.25">
      <c r="A5">
        <v>-9.1538000000000003E-4</v>
      </c>
      <c r="B5">
        <v>4.4763260000000001E-3</v>
      </c>
      <c r="C5">
        <v>-5.3107100000000004E-4</v>
      </c>
      <c r="D5">
        <v>1.7343999999999999E-4</v>
      </c>
      <c r="E5">
        <v>1.9810100000000001E-4</v>
      </c>
      <c r="F5">
        <v>-5.0699999999999999E-5</v>
      </c>
      <c r="G5" s="1" t="s">
        <v>10</v>
      </c>
      <c r="H5" s="1" t="s">
        <v>10</v>
      </c>
      <c r="I5" s="1" t="s">
        <v>10</v>
      </c>
      <c r="J5" s="1" t="s">
        <v>10</v>
      </c>
    </row>
    <row r="6" spans="1:10" x14ac:dyDescent="0.25">
      <c r="A6">
        <v>5.1887199999999997E-4</v>
      </c>
      <c r="B6">
        <v>3.962368E-3</v>
      </c>
      <c r="C6">
        <v>-1.0728249999999999E-3</v>
      </c>
      <c r="D6">
        <v>1.82776E-4</v>
      </c>
      <c r="E6">
        <v>2.4132099999999999E-4</v>
      </c>
      <c r="F6">
        <v>5.7299999999999997E-5</v>
      </c>
      <c r="G6" s="1" t="s">
        <v>10</v>
      </c>
      <c r="H6" s="1" t="s">
        <v>10</v>
      </c>
      <c r="I6" s="1" t="s">
        <v>10</v>
      </c>
      <c r="J6" s="1" t="s">
        <v>10</v>
      </c>
    </row>
    <row r="7" spans="1:10" x14ac:dyDescent="0.25">
      <c r="A7">
        <v>7.9242500000000003E-4</v>
      </c>
      <c r="B7">
        <v>3.1655799999999999E-3</v>
      </c>
      <c r="C7">
        <v>-6.3918899999999997E-4</v>
      </c>
      <c r="D7">
        <v>2.9040799999999997E-4</v>
      </c>
      <c r="E7">
        <v>1.5468099999999999E-4</v>
      </c>
      <c r="F7">
        <v>-6.7899999999999997E-5</v>
      </c>
      <c r="G7" s="1" t="s">
        <v>10</v>
      </c>
      <c r="H7" s="1" t="s">
        <v>10</v>
      </c>
      <c r="I7" s="1" t="s">
        <v>10</v>
      </c>
      <c r="J7" s="1" t="s">
        <v>10</v>
      </c>
    </row>
    <row r="8" spans="1:10" x14ac:dyDescent="0.25">
      <c r="A8">
        <v>2.25319E-4</v>
      </c>
      <c r="B8">
        <v>2.809209E-3</v>
      </c>
      <c r="C8">
        <v>4.6944499999999998E-4</v>
      </c>
      <c r="D8">
        <v>1.68567E-4</v>
      </c>
      <c r="E8">
        <v>1.9337600000000001E-4</v>
      </c>
      <c r="F8">
        <v>4.8199999999999999E-5</v>
      </c>
      <c r="G8" s="1" t="s">
        <v>10</v>
      </c>
      <c r="H8" s="1" t="s">
        <v>10</v>
      </c>
      <c r="I8" s="1" t="s">
        <v>10</v>
      </c>
      <c r="J8" s="1" t="s">
        <v>10</v>
      </c>
    </row>
    <row r="9" spans="1:10" x14ac:dyDescent="0.25">
      <c r="A9">
        <v>4.7310499999999998E-4</v>
      </c>
      <c r="B9">
        <v>3.6569369999999999E-3</v>
      </c>
      <c r="C9">
        <v>4.4503899999999999E-4</v>
      </c>
      <c r="D9">
        <v>2.6869099999999999E-4</v>
      </c>
      <c r="E9">
        <v>1.90774E-4</v>
      </c>
      <c r="F9">
        <v>9.5299999999999999E-5</v>
      </c>
      <c r="G9" s="1" t="s">
        <v>10</v>
      </c>
      <c r="H9" s="1" t="s">
        <v>10</v>
      </c>
      <c r="I9" s="1" t="s">
        <v>10</v>
      </c>
      <c r="J9" s="1" t="s">
        <v>10</v>
      </c>
    </row>
    <row r="10" spans="1:10" x14ac:dyDescent="0.25">
      <c r="A10">
        <v>-1.3035999999999999E-4</v>
      </c>
      <c r="B10">
        <v>3.6889589999999999E-3</v>
      </c>
      <c r="C10">
        <v>6.5853730000000003E-3</v>
      </c>
      <c r="D10">
        <v>2.9552499999999999E-4</v>
      </c>
      <c r="E10">
        <v>9.5400000000000001E-5</v>
      </c>
      <c r="F10">
        <v>-1.1986599999999999E-4</v>
      </c>
      <c r="G10" s="1" t="s">
        <v>10</v>
      </c>
      <c r="H10" s="1" t="s">
        <v>10</v>
      </c>
      <c r="I10" s="1" t="s">
        <v>10</v>
      </c>
      <c r="J10" s="1" t="s">
        <v>10</v>
      </c>
    </row>
    <row r="11" spans="1:10" x14ac:dyDescent="0.25">
      <c r="A11">
        <v>-3.497001E-3</v>
      </c>
      <c r="B11">
        <v>3.0120799999999999E-3</v>
      </c>
      <c r="C11">
        <v>-4.5700430000000002E-3</v>
      </c>
      <c r="D11">
        <v>1.5862800000000001E-4</v>
      </c>
      <c r="E11">
        <v>9.1299999999999997E-5</v>
      </c>
      <c r="F11">
        <v>3.0300000000000001E-5</v>
      </c>
      <c r="G11" s="1" t="s">
        <v>10</v>
      </c>
      <c r="H11" s="1" t="s">
        <v>10</v>
      </c>
      <c r="I11" s="1" t="s">
        <v>10</v>
      </c>
      <c r="J11" s="1" t="s">
        <v>10</v>
      </c>
    </row>
    <row r="12" spans="1:10" x14ac:dyDescent="0.25">
      <c r="A12">
        <v>1.1156709999999999E-3</v>
      </c>
      <c r="B12">
        <v>1.3528170000000001E-3</v>
      </c>
      <c r="C12">
        <v>-3.7039870000000002E-3</v>
      </c>
      <c r="D12">
        <v>2.24775E-4</v>
      </c>
      <c r="E12">
        <v>2.37E-5</v>
      </c>
      <c r="F12">
        <v>-6.4699999999999999E-6</v>
      </c>
      <c r="G12" s="1" t="s">
        <v>10</v>
      </c>
      <c r="H12" s="1" t="s">
        <v>10</v>
      </c>
      <c r="I12" s="1" t="s">
        <v>10</v>
      </c>
      <c r="J12" s="1" t="s">
        <v>10</v>
      </c>
    </row>
    <row r="13" spans="1:10" x14ac:dyDescent="0.25">
      <c r="A13">
        <v>1.934832E-3</v>
      </c>
      <c r="B13">
        <v>6.1599690000000004E-3</v>
      </c>
      <c r="C13">
        <v>3.550161E-3</v>
      </c>
      <c r="D13">
        <v>1.7673299999999999E-4</v>
      </c>
      <c r="E13">
        <v>7.1400000000000001E-5</v>
      </c>
      <c r="F13">
        <v>-6.7700000000000006E-5</v>
      </c>
      <c r="G13" s="1" t="s">
        <v>10</v>
      </c>
      <c r="H13" s="1" t="s">
        <v>10</v>
      </c>
      <c r="I13" s="1" t="s">
        <v>10</v>
      </c>
      <c r="J13" s="1" t="s">
        <v>10</v>
      </c>
    </row>
    <row r="14" spans="1:10" x14ac:dyDescent="0.25">
      <c r="A14">
        <v>-1.1994620000000001E-3</v>
      </c>
      <c r="B14">
        <v>1.679598E-3</v>
      </c>
      <c r="C14">
        <v>-3.0964120000000002E-3</v>
      </c>
      <c r="D14">
        <v>1.7123600000000001E-4</v>
      </c>
      <c r="E14">
        <v>6.5500000000000006E-5</v>
      </c>
      <c r="F14">
        <v>6.6000000000000005E-5</v>
      </c>
      <c r="G14" s="1" t="s">
        <v>10</v>
      </c>
      <c r="H14" s="1" t="s">
        <v>10</v>
      </c>
      <c r="I14" s="1" t="s">
        <v>10</v>
      </c>
      <c r="J14" s="1" t="s">
        <v>10</v>
      </c>
    </row>
    <row r="15" spans="1:10" x14ac:dyDescent="0.25">
      <c r="A15">
        <v>-2.4422070000000001E-3</v>
      </c>
      <c r="B15">
        <v>6.3351340000000001E-3</v>
      </c>
      <c r="C15">
        <v>1.0370869999999999E-3</v>
      </c>
      <c r="D15">
        <v>3.17044E-4</v>
      </c>
      <c r="E15">
        <v>2.1461200000000001E-4</v>
      </c>
      <c r="F15">
        <v>5.2500000000000002E-5</v>
      </c>
      <c r="G15" s="1" t="s">
        <v>10</v>
      </c>
      <c r="H15" s="1" t="s">
        <v>10</v>
      </c>
      <c r="I15" s="1" t="s">
        <v>10</v>
      </c>
      <c r="J15" s="1" t="s">
        <v>10</v>
      </c>
    </row>
    <row r="16" spans="1:10" x14ac:dyDescent="0.25">
      <c r="A16">
        <v>-1.0195930000000001E-3</v>
      </c>
      <c r="B16">
        <v>4.8389549999999998E-3</v>
      </c>
      <c r="C16">
        <v>5.5960860000000001E-3</v>
      </c>
      <c r="D16">
        <v>3.2650399999999998E-4</v>
      </c>
      <c r="E16">
        <v>1.9841999999999999E-4</v>
      </c>
      <c r="F16">
        <v>-1.53E-6</v>
      </c>
      <c r="G16" s="1" t="s">
        <v>10</v>
      </c>
      <c r="H16" s="1" t="s">
        <v>10</v>
      </c>
      <c r="I16" s="1" t="s">
        <v>10</v>
      </c>
      <c r="J16" s="1" t="s">
        <v>10</v>
      </c>
    </row>
    <row r="17" spans="1:10" x14ac:dyDescent="0.25">
      <c r="A17">
        <v>1.093884E-3</v>
      </c>
      <c r="B17">
        <v>1.310837E-3</v>
      </c>
      <c r="C17">
        <v>-3.261505E-3</v>
      </c>
      <c r="D17">
        <v>3.2841400000000002E-4</v>
      </c>
      <c r="E17">
        <v>2.7140900000000002E-4</v>
      </c>
      <c r="F17">
        <v>-5.5400000000000003E-6</v>
      </c>
      <c r="G17" s="1" t="s">
        <v>10</v>
      </c>
      <c r="H17" s="1" t="s">
        <v>10</v>
      </c>
      <c r="I17" s="1" t="s">
        <v>10</v>
      </c>
      <c r="J17" s="1" t="s">
        <v>10</v>
      </c>
    </row>
    <row r="18" spans="1:10" x14ac:dyDescent="0.25">
      <c r="A18">
        <v>2.1877600000000001E-4</v>
      </c>
      <c r="B18">
        <v>3.4645919999999998E-3</v>
      </c>
      <c r="C18">
        <v>2.5251129999999998E-3</v>
      </c>
      <c r="D18">
        <v>1.6077100000000001E-4</v>
      </c>
      <c r="E18">
        <v>2.3562999999999999E-4</v>
      </c>
      <c r="F18">
        <v>3.3799999999999998E-6</v>
      </c>
      <c r="G18" s="1" t="s">
        <v>10</v>
      </c>
      <c r="H18" s="1" t="s">
        <v>10</v>
      </c>
      <c r="I18" s="1" t="s">
        <v>10</v>
      </c>
      <c r="J18" s="1" t="s">
        <v>10</v>
      </c>
    </row>
    <row r="19" spans="1:10" x14ac:dyDescent="0.25">
      <c r="A19">
        <v>-1.521028E-3</v>
      </c>
      <c r="B19">
        <v>3.461174E-3</v>
      </c>
      <c r="C19">
        <v>4.1437289999999996E-3</v>
      </c>
      <c r="D19">
        <v>1.02526E-4</v>
      </c>
      <c r="E19">
        <v>2.5393300000000002E-4</v>
      </c>
      <c r="F19">
        <v>5.77E-5</v>
      </c>
      <c r="G19" s="1" t="s">
        <v>10</v>
      </c>
      <c r="H19" s="1" t="s">
        <v>10</v>
      </c>
      <c r="I19" s="1" t="s">
        <v>10</v>
      </c>
      <c r="J19" s="1" t="s">
        <v>10</v>
      </c>
    </row>
    <row r="20" spans="1:10" x14ac:dyDescent="0.25">
      <c r="A20">
        <v>-2.1257720000000002E-3</v>
      </c>
      <c r="B20">
        <v>5.1619470000000001E-3</v>
      </c>
      <c r="C20">
        <v>5.3450000000000004E-4</v>
      </c>
      <c r="D20">
        <v>2.43334E-4</v>
      </c>
      <c r="E20">
        <v>1.93854E-4</v>
      </c>
      <c r="F20">
        <v>6.8999999999999997E-5</v>
      </c>
      <c r="G20" s="1" t="s">
        <v>10</v>
      </c>
      <c r="H20" s="1" t="s">
        <v>10</v>
      </c>
      <c r="I20" s="1" t="s">
        <v>10</v>
      </c>
      <c r="J20" s="1" t="s">
        <v>10</v>
      </c>
    </row>
    <row r="21" spans="1:10" x14ac:dyDescent="0.25">
      <c r="A21">
        <v>4.9819999999999997E-4</v>
      </c>
      <c r="B21">
        <v>3.3489069999999999E-3</v>
      </c>
      <c r="C21">
        <v>-2.6608790000000001E-3</v>
      </c>
      <c r="D21">
        <v>2.9425799999999999E-4</v>
      </c>
      <c r="E21">
        <v>8.9699999999999998E-5</v>
      </c>
      <c r="F21">
        <v>2.26E-5</v>
      </c>
      <c r="G21" s="1" t="s">
        <v>10</v>
      </c>
      <c r="H21" s="1" t="s">
        <v>10</v>
      </c>
      <c r="I21" s="1" t="s">
        <v>10</v>
      </c>
      <c r="J21" s="1" t="s">
        <v>10</v>
      </c>
    </row>
    <row r="22" spans="1:10" x14ac:dyDescent="0.25">
      <c r="A22">
        <v>1.4225119999999999E-3</v>
      </c>
      <c r="B22">
        <v>2.766952E-3</v>
      </c>
      <c r="C22">
        <v>-1.66423E-3</v>
      </c>
      <c r="D22">
        <v>1.8121399999999999E-4</v>
      </c>
      <c r="E22">
        <v>3.43087E-4</v>
      </c>
      <c r="F22">
        <v>-6.1600000000000007E-5</v>
      </c>
      <c r="G22" s="1" t="s">
        <v>10</v>
      </c>
      <c r="H22" s="1" t="s">
        <v>10</v>
      </c>
      <c r="I22" s="1" t="s">
        <v>10</v>
      </c>
      <c r="J22" s="1" t="s">
        <v>10</v>
      </c>
    </row>
    <row r="23" spans="1:10" x14ac:dyDescent="0.25">
      <c r="A23">
        <v>-6.2170200000000002E-4</v>
      </c>
      <c r="B23">
        <v>4.3002049999999997E-3</v>
      </c>
      <c r="C23">
        <v>-4.6335389999999999E-3</v>
      </c>
      <c r="D23">
        <v>1.8859500000000001E-4</v>
      </c>
      <c r="E23">
        <v>2.3750900000000001E-4</v>
      </c>
      <c r="F23">
        <v>1.0231200000000001E-4</v>
      </c>
      <c r="G23" s="1" t="s">
        <v>10</v>
      </c>
      <c r="H23" s="1" t="s">
        <v>10</v>
      </c>
      <c r="I23" s="1" t="s">
        <v>10</v>
      </c>
      <c r="J23" s="1" t="s">
        <v>10</v>
      </c>
    </row>
    <row r="24" spans="1:10" x14ac:dyDescent="0.25">
      <c r="A24">
        <v>-2.943218E-3</v>
      </c>
      <c r="B24">
        <v>1.9777789999999998E-3</v>
      </c>
      <c r="C24">
        <v>-1.090071E-3</v>
      </c>
      <c r="D24">
        <v>2.6294600000000001E-4</v>
      </c>
      <c r="E24">
        <v>3.0729100000000001E-4</v>
      </c>
      <c r="F24">
        <v>-7.7200000000000006E-5</v>
      </c>
      <c r="G24" s="1" t="s">
        <v>10</v>
      </c>
      <c r="H24" s="1" t="s">
        <v>10</v>
      </c>
      <c r="I24" s="1" t="s">
        <v>10</v>
      </c>
      <c r="J24" s="1" t="s">
        <v>10</v>
      </c>
    </row>
    <row r="25" spans="1:10" x14ac:dyDescent="0.25">
      <c r="A25">
        <v>-6.1799200000000004E-4</v>
      </c>
      <c r="B25">
        <v>2.6417319999999999E-3</v>
      </c>
      <c r="C25">
        <v>-2.184989E-3</v>
      </c>
      <c r="D25">
        <v>2.8393400000000001E-4</v>
      </c>
      <c r="E25">
        <v>2.7354899999999999E-4</v>
      </c>
      <c r="F25">
        <v>-1.49992E-4</v>
      </c>
      <c r="G25" s="1" t="s">
        <v>10</v>
      </c>
      <c r="H25" s="1" t="s">
        <v>10</v>
      </c>
      <c r="I25" s="1" t="s">
        <v>10</v>
      </c>
      <c r="J25" s="1" t="s">
        <v>10</v>
      </c>
    </row>
    <row r="26" spans="1:10" x14ac:dyDescent="0.25">
      <c r="A26">
        <v>-2.69258E-3</v>
      </c>
      <c r="B26">
        <v>4.1154190000000004E-3</v>
      </c>
      <c r="C26">
        <v>3.6147570000000001E-3</v>
      </c>
      <c r="D26">
        <v>1.85389E-4</v>
      </c>
      <c r="E26">
        <v>3.7831300000000002E-4</v>
      </c>
      <c r="F26">
        <v>4.0899999999999998E-5</v>
      </c>
      <c r="G26" s="1" t="s">
        <v>10</v>
      </c>
      <c r="H26" s="1" t="s">
        <v>10</v>
      </c>
      <c r="I26" s="1" t="s">
        <v>10</v>
      </c>
      <c r="J26" s="1" t="s">
        <v>10</v>
      </c>
    </row>
    <row r="27" spans="1:10" x14ac:dyDescent="0.25">
      <c r="A27">
        <v>5.3733899999999996E-4</v>
      </c>
      <c r="B27">
        <v>3.1155700000000001E-4</v>
      </c>
      <c r="C27">
        <v>1.9392859999999999E-3</v>
      </c>
      <c r="D27">
        <v>1.6583900000000001E-4</v>
      </c>
      <c r="E27">
        <v>1.9096299999999999E-4</v>
      </c>
      <c r="F27">
        <v>-8.8300000000000005E-5</v>
      </c>
      <c r="G27" s="1" t="s">
        <v>10</v>
      </c>
      <c r="H27" s="1" t="s">
        <v>10</v>
      </c>
      <c r="I27" s="1" t="s">
        <v>10</v>
      </c>
      <c r="J27" s="1" t="s">
        <v>10</v>
      </c>
    </row>
    <row r="28" spans="1:10" x14ac:dyDescent="0.25">
      <c r="A28">
        <v>-1.196782E-3</v>
      </c>
      <c r="B28">
        <v>2.980155E-3</v>
      </c>
      <c r="C28">
        <v>-4.6588350000000001E-3</v>
      </c>
      <c r="D28">
        <v>2.1693299999999999E-4</v>
      </c>
      <c r="E28">
        <v>2.1914800000000001E-4</v>
      </c>
      <c r="F28">
        <v>5.7200000000000001E-5</v>
      </c>
      <c r="G28" s="1" t="s">
        <v>10</v>
      </c>
      <c r="H28" s="1" t="s">
        <v>10</v>
      </c>
      <c r="I28" s="1" t="s">
        <v>10</v>
      </c>
      <c r="J28" s="1" t="s">
        <v>10</v>
      </c>
    </row>
    <row r="29" spans="1:10" x14ac:dyDescent="0.25">
      <c r="A29">
        <v>8.0426200000000003E-4</v>
      </c>
      <c r="B29">
        <v>4.4777310000000004E-3</v>
      </c>
      <c r="C29">
        <v>-8.7600000000000002E-5</v>
      </c>
      <c r="D29">
        <v>2.31704E-4</v>
      </c>
      <c r="E29">
        <v>1.9639000000000001E-4</v>
      </c>
      <c r="F29">
        <v>-7.7399999999999998E-5</v>
      </c>
      <c r="G29" s="1" t="s">
        <v>10</v>
      </c>
      <c r="H29" s="1" t="s">
        <v>10</v>
      </c>
      <c r="I29" s="1" t="s">
        <v>10</v>
      </c>
      <c r="J29" s="1" t="s">
        <v>10</v>
      </c>
    </row>
    <row r="30" spans="1:10" x14ac:dyDescent="0.25">
      <c r="A30">
        <v>8.2242700000000003E-4</v>
      </c>
      <c r="B30">
        <v>2.8134739999999998E-3</v>
      </c>
      <c r="C30">
        <v>-4.1985470000000004E-3</v>
      </c>
      <c r="D30">
        <v>2.2855600000000001E-4</v>
      </c>
      <c r="E30">
        <v>1.8818E-4</v>
      </c>
      <c r="F30">
        <v>4.7899999999999999E-5</v>
      </c>
      <c r="G30" s="1" t="s">
        <v>10</v>
      </c>
      <c r="H30" s="1" t="s">
        <v>10</v>
      </c>
      <c r="I30" s="1" t="s">
        <v>10</v>
      </c>
      <c r="J30" s="1" t="s">
        <v>10</v>
      </c>
    </row>
    <row r="31" spans="1:10" x14ac:dyDescent="0.25">
      <c r="A31">
        <v>-9.7061399999999996E-4</v>
      </c>
      <c r="B31">
        <v>3.157244E-3</v>
      </c>
      <c r="C31">
        <v>6.683301E-3</v>
      </c>
      <c r="D31">
        <v>1.4228400000000001E-4</v>
      </c>
      <c r="E31">
        <v>1.5415000000000001E-4</v>
      </c>
      <c r="F31">
        <v>1.36E-5</v>
      </c>
      <c r="G31" s="1" t="s">
        <v>10</v>
      </c>
      <c r="H31" s="1" t="s">
        <v>10</v>
      </c>
      <c r="I31" s="1" t="s">
        <v>10</v>
      </c>
      <c r="J31" s="1" t="s">
        <v>10</v>
      </c>
    </row>
    <row r="32" spans="1:10" x14ac:dyDescent="0.25">
      <c r="A32">
        <v>1.12841E-3</v>
      </c>
      <c r="B32">
        <v>1.9898049999999999E-3</v>
      </c>
      <c r="C32">
        <v>-6.3090960000000001E-3</v>
      </c>
      <c r="D32">
        <v>2.7731899999999999E-4</v>
      </c>
      <c r="E32">
        <v>1.69187E-4</v>
      </c>
      <c r="F32">
        <v>-2.4600000000000002E-5</v>
      </c>
      <c r="G32" s="1" t="s">
        <v>10</v>
      </c>
      <c r="H32" s="1" t="s">
        <v>10</v>
      </c>
      <c r="I32" s="1" t="s">
        <v>10</v>
      </c>
      <c r="J32" s="1" t="s">
        <v>10</v>
      </c>
    </row>
    <row r="33" spans="1:10" x14ac:dyDescent="0.25">
      <c r="A33">
        <v>-6.5797000000000002E-4</v>
      </c>
      <c r="B33">
        <v>2.9905399999999999E-3</v>
      </c>
      <c r="C33">
        <v>-1.125839E-3</v>
      </c>
      <c r="D33">
        <v>3.0456500000000002E-4</v>
      </c>
      <c r="E33">
        <v>2.3042000000000001E-4</v>
      </c>
      <c r="F33">
        <v>-2.23E-5</v>
      </c>
      <c r="G33" s="1" t="s">
        <v>10</v>
      </c>
      <c r="H33" s="1" t="s">
        <v>10</v>
      </c>
      <c r="I33" s="1" t="s">
        <v>10</v>
      </c>
      <c r="J33" s="1" t="s">
        <v>10</v>
      </c>
    </row>
    <row r="34" spans="1:10" x14ac:dyDescent="0.25">
      <c r="A34">
        <v>-3.18E-5</v>
      </c>
      <c r="B34">
        <v>4.6196420000000002E-3</v>
      </c>
      <c r="C34">
        <v>-2.0549330000000001E-3</v>
      </c>
      <c r="D34">
        <v>1.16524E-4</v>
      </c>
      <c r="E34">
        <v>2.3872800000000001E-4</v>
      </c>
      <c r="F34">
        <v>3.8300000000000003E-5</v>
      </c>
      <c r="G34" s="1" t="s">
        <v>10</v>
      </c>
      <c r="H34" s="1" t="s">
        <v>10</v>
      </c>
      <c r="I34" s="1" t="s">
        <v>10</v>
      </c>
      <c r="J34" s="1" t="s">
        <v>10</v>
      </c>
    </row>
    <row r="35" spans="1:10" x14ac:dyDescent="0.25">
      <c r="A35">
        <v>2.79764E-4</v>
      </c>
      <c r="B35">
        <v>2.4866789999999999E-3</v>
      </c>
      <c r="C35">
        <v>-3.160857E-3</v>
      </c>
      <c r="D35">
        <v>1.6318999999999999E-4</v>
      </c>
      <c r="E35">
        <v>1.26508E-4</v>
      </c>
      <c r="F35">
        <v>-1.0662699999999999E-4</v>
      </c>
      <c r="G35" s="1" t="s">
        <v>10</v>
      </c>
      <c r="H35" s="1" t="s">
        <v>10</v>
      </c>
      <c r="I35" s="1" t="s">
        <v>10</v>
      </c>
      <c r="J35" s="1" t="s">
        <v>10</v>
      </c>
    </row>
    <row r="36" spans="1:10" x14ac:dyDescent="0.25">
      <c r="A36">
        <v>-9.4334400000000004E-4</v>
      </c>
      <c r="B36">
        <v>3.5110979999999998E-3</v>
      </c>
      <c r="C36">
        <v>1.5117799999999999E-3</v>
      </c>
      <c r="D36">
        <v>2.0610600000000001E-4</v>
      </c>
      <c r="E36">
        <v>8.7700000000000004E-5</v>
      </c>
      <c r="F36">
        <v>-4.9700000000000002E-5</v>
      </c>
      <c r="G36" s="1" t="s">
        <v>10</v>
      </c>
      <c r="H36" s="1" t="s">
        <v>10</v>
      </c>
      <c r="I36" s="1" t="s">
        <v>10</v>
      </c>
      <c r="J36" s="1" t="s">
        <v>10</v>
      </c>
    </row>
    <row r="37" spans="1:10" x14ac:dyDescent="0.25">
      <c r="A37">
        <v>-3.0074000000000002E-4</v>
      </c>
      <c r="B37">
        <v>2.1233549999999999E-3</v>
      </c>
      <c r="C37">
        <v>-2.0977740000000002E-3</v>
      </c>
      <c r="D37">
        <v>1.15377E-4</v>
      </c>
      <c r="E37">
        <v>2.4263799999999999E-4</v>
      </c>
      <c r="F37">
        <v>-1.6799999999999998E-5</v>
      </c>
      <c r="G37" s="1" t="s">
        <v>10</v>
      </c>
      <c r="H37" s="1" t="s">
        <v>10</v>
      </c>
      <c r="I37" s="1" t="s">
        <v>10</v>
      </c>
      <c r="J37" s="1" t="s">
        <v>10</v>
      </c>
    </row>
    <row r="38" spans="1:10" x14ac:dyDescent="0.25">
      <c r="A38">
        <v>-8.71184E-4</v>
      </c>
      <c r="B38">
        <v>2.7940370000000001E-3</v>
      </c>
      <c r="C38">
        <v>-3.1608489999999999E-3</v>
      </c>
      <c r="D38">
        <v>1.8194500000000001E-4</v>
      </c>
      <c r="E38">
        <v>2.6735399999999997E-4</v>
      </c>
      <c r="F38">
        <v>-1.4256499999999999E-4</v>
      </c>
      <c r="G38" s="1" t="s">
        <v>10</v>
      </c>
      <c r="H38" s="1" t="s">
        <v>10</v>
      </c>
      <c r="I38" s="1" t="s">
        <v>10</v>
      </c>
      <c r="J38" s="1" t="s">
        <v>10</v>
      </c>
    </row>
    <row r="39" spans="1:10" x14ac:dyDescent="0.25">
      <c r="A39">
        <v>1.1222350000000001E-3</v>
      </c>
      <c r="B39">
        <v>2.9590440000000001E-3</v>
      </c>
      <c r="C39">
        <v>-2.1239150000000001E-3</v>
      </c>
      <c r="D39">
        <v>1.55165E-4</v>
      </c>
      <c r="E39">
        <v>2.2655200000000001E-4</v>
      </c>
      <c r="F39">
        <v>2.9E-5</v>
      </c>
      <c r="G39" s="1" t="s">
        <v>10</v>
      </c>
      <c r="H39" s="1" t="s">
        <v>10</v>
      </c>
      <c r="I39" s="1" t="s">
        <v>10</v>
      </c>
      <c r="J39" s="1" t="s">
        <v>10</v>
      </c>
    </row>
    <row r="40" spans="1:10" x14ac:dyDescent="0.25">
      <c r="A40">
        <v>2.51869E-4</v>
      </c>
      <c r="B40">
        <v>2.7906570000000002E-3</v>
      </c>
      <c r="C40">
        <v>-2.5998670000000001E-3</v>
      </c>
      <c r="D40">
        <v>1.3967299999999999E-4</v>
      </c>
      <c r="E40">
        <v>2.4436199999999998E-4</v>
      </c>
      <c r="F40">
        <v>1.01275E-4</v>
      </c>
      <c r="G40" s="1" t="s">
        <v>10</v>
      </c>
      <c r="H40" s="1" t="s">
        <v>10</v>
      </c>
      <c r="I40" s="1" t="s">
        <v>10</v>
      </c>
      <c r="J40" s="1" t="s">
        <v>10</v>
      </c>
    </row>
    <row r="41" spans="1:10" x14ac:dyDescent="0.25">
      <c r="A41">
        <v>5.5369999999999996E-4</v>
      </c>
      <c r="B41">
        <v>4.3039350000000001E-3</v>
      </c>
      <c r="C41">
        <v>-4.6919930000000002E-3</v>
      </c>
      <c r="D41">
        <v>2.0119499999999999E-4</v>
      </c>
      <c r="E41">
        <v>1.9981600000000001E-4</v>
      </c>
      <c r="F41">
        <v>-3.3599999999999997E-5</v>
      </c>
      <c r="G41" s="1" t="s">
        <v>10</v>
      </c>
      <c r="H41" s="1" t="s">
        <v>10</v>
      </c>
      <c r="I41" s="1" t="s">
        <v>10</v>
      </c>
      <c r="J41" s="1" t="s">
        <v>10</v>
      </c>
    </row>
    <row r="42" spans="1:10" x14ac:dyDescent="0.25">
      <c r="A42">
        <v>4.3161700000000002E-3</v>
      </c>
      <c r="B42">
        <v>2.4782419999999999E-3</v>
      </c>
      <c r="C42">
        <v>-6.8134600000000003E-3</v>
      </c>
      <c r="D42">
        <v>1.7917399999999999E-4</v>
      </c>
      <c r="E42">
        <v>8.9599999999999996E-5</v>
      </c>
      <c r="F42">
        <v>1.09125E-4</v>
      </c>
      <c r="G42" s="1" t="s">
        <v>10</v>
      </c>
      <c r="H42" s="1" t="s">
        <v>10</v>
      </c>
      <c r="I42" s="1" t="s">
        <v>10</v>
      </c>
      <c r="J42" s="1" t="s">
        <v>10</v>
      </c>
    </row>
    <row r="43" spans="1:10" x14ac:dyDescent="0.25">
      <c r="A43">
        <v>5.1696800000000003E-4</v>
      </c>
      <c r="B43">
        <v>1.9976220000000001E-3</v>
      </c>
      <c r="C43">
        <v>-8.36486E-3</v>
      </c>
      <c r="D43">
        <v>3.6911399999999998E-4</v>
      </c>
      <c r="E43">
        <v>2.1026000000000001E-4</v>
      </c>
      <c r="F43">
        <v>1.12241E-4</v>
      </c>
      <c r="G43" s="1" t="s">
        <v>10</v>
      </c>
      <c r="H43" s="1" t="s">
        <v>10</v>
      </c>
      <c r="I43" s="1" t="s">
        <v>10</v>
      </c>
      <c r="J43" s="1" t="s">
        <v>10</v>
      </c>
    </row>
    <row r="44" spans="1:10" x14ac:dyDescent="0.25">
      <c r="A44">
        <v>1.677507E-3</v>
      </c>
      <c r="B44">
        <v>-6.5425800000000001E-4</v>
      </c>
      <c r="C44">
        <v>-3.2375080000000001E-3</v>
      </c>
      <c r="D44">
        <v>2.60583E-4</v>
      </c>
      <c r="E44">
        <v>8.5599999999999994E-5</v>
      </c>
      <c r="F44">
        <v>7.47E-5</v>
      </c>
      <c r="G44" s="1" t="s">
        <v>10</v>
      </c>
      <c r="H44" s="1" t="s">
        <v>10</v>
      </c>
      <c r="I44" s="1" t="s">
        <v>10</v>
      </c>
      <c r="J44" s="1" t="s">
        <v>10</v>
      </c>
    </row>
    <row r="45" spans="1:10" x14ac:dyDescent="0.25">
      <c r="A45">
        <v>1.369349E-3</v>
      </c>
      <c r="B45">
        <v>3.5215250000000002E-3</v>
      </c>
      <c r="C45">
        <v>-1.6155399999999999E-3</v>
      </c>
      <c r="D45">
        <v>2.36307E-4</v>
      </c>
      <c r="E45">
        <v>1.1199999999999999E-5</v>
      </c>
      <c r="F45">
        <v>3.1099999999999997E-5</v>
      </c>
      <c r="G45" s="1" t="s">
        <v>10</v>
      </c>
      <c r="H45" s="1" t="s">
        <v>10</v>
      </c>
      <c r="I45" s="1" t="s">
        <v>10</v>
      </c>
      <c r="J45" s="1" t="s">
        <v>10</v>
      </c>
    </row>
    <row r="46" spans="1:10" x14ac:dyDescent="0.25">
      <c r="A46">
        <v>-3.5112400000000002E-4</v>
      </c>
      <c r="B46">
        <v>1.156139E-3</v>
      </c>
      <c r="C46">
        <v>1.4528239999999999E-3</v>
      </c>
      <c r="D46">
        <v>2.0701699999999999E-4</v>
      </c>
      <c r="E46">
        <v>1.8373400000000001E-4</v>
      </c>
      <c r="F46">
        <v>-4.1900000000000002E-5</v>
      </c>
      <c r="G46" s="1" t="s">
        <v>10</v>
      </c>
      <c r="H46" s="1" t="s">
        <v>10</v>
      </c>
      <c r="I46" s="1" t="s">
        <v>10</v>
      </c>
      <c r="J46" s="1" t="s">
        <v>10</v>
      </c>
    </row>
    <row r="47" spans="1:10" x14ac:dyDescent="0.25">
      <c r="A47">
        <v>-1.504895E-3</v>
      </c>
      <c r="B47">
        <v>1.503327E-3</v>
      </c>
      <c r="C47">
        <v>-5.7285699999999997E-4</v>
      </c>
      <c r="D47">
        <v>2.27273E-4</v>
      </c>
      <c r="E47">
        <v>1.5442200000000001E-4</v>
      </c>
      <c r="F47">
        <v>-2.34E-5</v>
      </c>
      <c r="G47" s="1" t="s">
        <v>10</v>
      </c>
      <c r="H47" s="1" t="s">
        <v>10</v>
      </c>
      <c r="I47" s="1" t="s">
        <v>10</v>
      </c>
      <c r="J47" s="1" t="s">
        <v>10</v>
      </c>
    </row>
    <row r="48" spans="1:10" x14ac:dyDescent="0.25">
      <c r="A48">
        <v>-3.2299999999999999E-5</v>
      </c>
      <c r="B48">
        <v>2.0006189999999999E-3</v>
      </c>
      <c r="C48">
        <v>-7.2960389999999998E-3</v>
      </c>
      <c r="D48">
        <v>2.78903E-4</v>
      </c>
      <c r="E48">
        <v>1.4796300000000001E-4</v>
      </c>
      <c r="F48">
        <v>2.9899999999999998E-5</v>
      </c>
      <c r="G48" s="1" t="s">
        <v>10</v>
      </c>
      <c r="H48" s="1" t="s">
        <v>10</v>
      </c>
      <c r="I48" s="1" t="s">
        <v>10</v>
      </c>
      <c r="J48" s="1" t="s">
        <v>10</v>
      </c>
    </row>
    <row r="49" spans="1:10" x14ac:dyDescent="0.25">
      <c r="A49">
        <v>-1.7821709999999999E-3</v>
      </c>
      <c r="B49">
        <v>3.6647670000000002E-3</v>
      </c>
      <c r="C49">
        <v>-2.5353329999999999E-3</v>
      </c>
      <c r="D49">
        <v>1.5093999999999999E-4</v>
      </c>
      <c r="E49">
        <v>1.13857E-4</v>
      </c>
      <c r="F49">
        <v>6.6500000000000004E-5</v>
      </c>
      <c r="G49" s="1" t="s">
        <v>10</v>
      </c>
      <c r="H49" s="1" t="s">
        <v>10</v>
      </c>
      <c r="I49" s="1" t="s">
        <v>10</v>
      </c>
      <c r="J49" s="1" t="s">
        <v>10</v>
      </c>
    </row>
    <row r="50" spans="1:10" x14ac:dyDescent="0.25">
      <c r="A50">
        <v>1.722246E-3</v>
      </c>
      <c r="B50">
        <v>1.2857890000000001E-3</v>
      </c>
      <c r="C50">
        <v>-2.1772470000000002E-3</v>
      </c>
      <c r="D50">
        <v>1.4857999999999999E-4</v>
      </c>
      <c r="E50">
        <v>2.4616299999999998E-4</v>
      </c>
      <c r="F50">
        <v>-3.5299999999999997E-5</v>
      </c>
      <c r="G50" s="1" t="s">
        <v>10</v>
      </c>
      <c r="H50" s="1" t="s">
        <v>10</v>
      </c>
      <c r="I50" s="1" t="s">
        <v>10</v>
      </c>
      <c r="J50" s="1" t="s">
        <v>10</v>
      </c>
    </row>
    <row r="51" spans="1:10" x14ac:dyDescent="0.25">
      <c r="A51">
        <v>1.1395520000000001E-3</v>
      </c>
      <c r="B51">
        <v>2.294899E-3</v>
      </c>
      <c r="C51">
        <v>-4.1833759999999999E-3</v>
      </c>
      <c r="D51">
        <v>1.4761700000000001E-4</v>
      </c>
      <c r="E51">
        <v>2.09793E-4</v>
      </c>
      <c r="F51">
        <v>4.6300000000000001E-5</v>
      </c>
      <c r="G51" s="1" t="s">
        <v>10</v>
      </c>
      <c r="H51" s="1" t="s">
        <v>10</v>
      </c>
      <c r="I51" s="1" t="s">
        <v>10</v>
      </c>
      <c r="J51" s="1" t="s">
        <v>10</v>
      </c>
    </row>
    <row r="52" spans="1:10" x14ac:dyDescent="0.25">
      <c r="A52">
        <v>8.5058499999999995E-4</v>
      </c>
      <c r="B52">
        <v>4.5002619999999997E-3</v>
      </c>
      <c r="C52">
        <v>-9.8196719999999998E-3</v>
      </c>
      <c r="D52">
        <v>2.3513599999999999E-4</v>
      </c>
      <c r="E52">
        <v>7.8100000000000001E-5</v>
      </c>
      <c r="F52">
        <v>5.66E-5</v>
      </c>
      <c r="G52" s="1" t="s">
        <v>10</v>
      </c>
      <c r="H52" s="1" t="s">
        <v>10</v>
      </c>
      <c r="I52" s="1" t="s">
        <v>10</v>
      </c>
      <c r="J52" s="1" t="s">
        <v>10</v>
      </c>
    </row>
    <row r="53" spans="1:10" x14ac:dyDescent="0.25">
      <c r="A53">
        <v>1.684926E-3</v>
      </c>
      <c r="B53">
        <v>2.328058E-3</v>
      </c>
      <c r="C53">
        <v>-3.7462149999999998E-3</v>
      </c>
      <c r="D53">
        <v>2.8066000000000001E-4</v>
      </c>
      <c r="E53">
        <v>1.4535500000000001E-4</v>
      </c>
      <c r="F53">
        <v>-3.3000000000000003E-5</v>
      </c>
      <c r="G53" s="1" t="s">
        <v>10</v>
      </c>
      <c r="H53" s="1" t="s">
        <v>10</v>
      </c>
      <c r="I53" s="1" t="s">
        <v>10</v>
      </c>
      <c r="J53" s="1" t="s">
        <v>10</v>
      </c>
    </row>
    <row r="54" spans="1:10" x14ac:dyDescent="0.25">
      <c r="A54">
        <v>8.7620999999999999E-4</v>
      </c>
      <c r="B54">
        <v>1.467662E-3</v>
      </c>
      <c r="C54">
        <v>-8.8047630000000002E-3</v>
      </c>
      <c r="D54">
        <v>1.5406299999999999E-4</v>
      </c>
      <c r="E54">
        <v>1.8809299999999999E-4</v>
      </c>
      <c r="F54">
        <v>1.08663E-4</v>
      </c>
      <c r="G54" s="1" t="s">
        <v>10</v>
      </c>
      <c r="H54" s="1" t="s">
        <v>10</v>
      </c>
      <c r="I54" s="1" t="s">
        <v>10</v>
      </c>
      <c r="J54" s="1" t="s">
        <v>10</v>
      </c>
    </row>
    <row r="55" spans="1:10" x14ac:dyDescent="0.25">
      <c r="A55">
        <v>1.08534E-3</v>
      </c>
      <c r="B55">
        <v>2.6604419999999998E-3</v>
      </c>
      <c r="C55">
        <v>-3.6843370000000002E-3</v>
      </c>
      <c r="D55">
        <v>2.5719499999999999E-4</v>
      </c>
      <c r="E55">
        <v>1.5082499999999999E-4</v>
      </c>
      <c r="F55">
        <v>1.2091699999999999E-4</v>
      </c>
      <c r="G55" s="1" t="s">
        <v>10</v>
      </c>
      <c r="H55" s="1" t="s">
        <v>10</v>
      </c>
      <c r="I55" s="1" t="s">
        <v>10</v>
      </c>
      <c r="J55" s="1" t="s">
        <v>10</v>
      </c>
    </row>
    <row r="56" spans="1:10" x14ac:dyDescent="0.25">
      <c r="A56">
        <v>2.3058179999999998E-3</v>
      </c>
      <c r="B56">
        <v>2.9659690000000002E-3</v>
      </c>
      <c r="C56">
        <v>-4.193876E-3</v>
      </c>
      <c r="D56">
        <v>1.2481600000000001E-4</v>
      </c>
      <c r="E56">
        <v>1.4569299999999999E-4</v>
      </c>
      <c r="F56">
        <v>7.7199999999999998E-7</v>
      </c>
      <c r="G56" s="1" t="s">
        <v>10</v>
      </c>
      <c r="H56" s="1" t="s">
        <v>10</v>
      </c>
      <c r="I56" s="1" t="s">
        <v>10</v>
      </c>
      <c r="J56" s="1" t="s">
        <v>10</v>
      </c>
    </row>
    <row r="57" spans="1:10" x14ac:dyDescent="0.25">
      <c r="A57">
        <v>3.7334989999999999E-3</v>
      </c>
      <c r="B57">
        <v>4.1268640000000001E-3</v>
      </c>
      <c r="C57">
        <v>-1.679521E-3</v>
      </c>
      <c r="D57">
        <v>1.6633500000000001E-4</v>
      </c>
      <c r="E57">
        <v>1.6388700000000001E-4</v>
      </c>
      <c r="F57">
        <v>-9.7800000000000006E-5</v>
      </c>
      <c r="G57" s="1" t="s">
        <v>10</v>
      </c>
      <c r="H57" s="1" t="s">
        <v>10</v>
      </c>
      <c r="I57" s="1" t="s">
        <v>10</v>
      </c>
      <c r="J57" s="1" t="s">
        <v>10</v>
      </c>
    </row>
    <row r="58" spans="1:10" x14ac:dyDescent="0.25">
      <c r="A58">
        <v>-8.5528100000000005E-4</v>
      </c>
      <c r="B58">
        <v>1.499041E-3</v>
      </c>
      <c r="C58">
        <v>-7.7462210000000002E-3</v>
      </c>
      <c r="D58">
        <v>1.53838E-4</v>
      </c>
      <c r="E58">
        <v>8.8599999999999999E-5</v>
      </c>
      <c r="F58">
        <v>9.9999999999999995E-7</v>
      </c>
      <c r="G58" s="1" t="s">
        <v>10</v>
      </c>
      <c r="H58" s="1" t="s">
        <v>10</v>
      </c>
      <c r="I58" s="1" t="s">
        <v>10</v>
      </c>
      <c r="J58" s="1" t="s">
        <v>10</v>
      </c>
    </row>
    <row r="59" spans="1:10" x14ac:dyDescent="0.25">
      <c r="A59">
        <v>1.981684E-3</v>
      </c>
      <c r="B59">
        <v>5.1553800000000002E-3</v>
      </c>
      <c r="C59">
        <v>-3.1438479999999999E-3</v>
      </c>
      <c r="D59">
        <v>1.81046E-4</v>
      </c>
      <c r="E59">
        <v>8.0900000000000001E-5</v>
      </c>
      <c r="F59">
        <v>-1.52E-5</v>
      </c>
      <c r="G59" s="1" t="s">
        <v>10</v>
      </c>
      <c r="H59" s="1" t="s">
        <v>10</v>
      </c>
      <c r="I59" s="1" t="s">
        <v>10</v>
      </c>
      <c r="J59" s="1" t="s">
        <v>10</v>
      </c>
    </row>
    <row r="60" spans="1:10" x14ac:dyDescent="0.25">
      <c r="A60">
        <v>-2.9700100000000002E-4</v>
      </c>
      <c r="B60">
        <v>-1.74539E-4</v>
      </c>
      <c r="C60">
        <v>-6.7892940000000004E-3</v>
      </c>
      <c r="D60">
        <v>2.22594E-4</v>
      </c>
      <c r="E60">
        <v>1.68021E-4</v>
      </c>
      <c r="F60">
        <v>1.9400000000000001E-5</v>
      </c>
      <c r="G60" s="1" t="s">
        <v>10</v>
      </c>
      <c r="H60" s="1" t="s">
        <v>10</v>
      </c>
      <c r="I60" s="1" t="s">
        <v>10</v>
      </c>
      <c r="J60" s="1" t="s">
        <v>10</v>
      </c>
    </row>
    <row r="61" spans="1:10" x14ac:dyDescent="0.25">
      <c r="A61">
        <v>2.255352E-3</v>
      </c>
      <c r="B61">
        <v>3.9623779999999999E-3</v>
      </c>
      <c r="C61">
        <v>-9.2700000000000004E-5</v>
      </c>
      <c r="D61">
        <v>1.81034E-4</v>
      </c>
      <c r="E61">
        <v>2.0503599999999999E-4</v>
      </c>
      <c r="F61">
        <v>2.74E-6</v>
      </c>
      <c r="G61" s="1" t="s">
        <v>10</v>
      </c>
      <c r="H61" s="1" t="s">
        <v>10</v>
      </c>
      <c r="I61" s="1" t="s">
        <v>10</v>
      </c>
      <c r="J61" s="1" t="s">
        <v>10</v>
      </c>
    </row>
    <row r="62" spans="1:10" x14ac:dyDescent="0.25">
      <c r="A62">
        <v>-1.02433E-4</v>
      </c>
      <c r="B62">
        <v>3.3249849999999999E-3</v>
      </c>
      <c r="C62">
        <v>3.4751360000000002E-3</v>
      </c>
      <c r="D62">
        <v>3.0652099999999997E-4</v>
      </c>
      <c r="E62">
        <v>2.23661E-4</v>
      </c>
      <c r="F62">
        <v>-1.11872E-4</v>
      </c>
      <c r="G62" s="1" t="s">
        <v>10</v>
      </c>
      <c r="H62" s="1" t="s">
        <v>10</v>
      </c>
      <c r="I62" s="1" t="s">
        <v>10</v>
      </c>
      <c r="J62" s="1" t="s">
        <v>10</v>
      </c>
    </row>
    <row r="63" spans="1:10" x14ac:dyDescent="0.25">
      <c r="A63">
        <v>2.6999199999999999E-4</v>
      </c>
      <c r="B63">
        <v>2.471492E-3</v>
      </c>
      <c r="C63">
        <v>-3.6862409999999998E-3</v>
      </c>
      <c r="D63">
        <v>1.9355300000000001E-4</v>
      </c>
      <c r="E63">
        <v>2.1173900000000001E-4</v>
      </c>
      <c r="F63">
        <v>-5.2200000000000002E-5</v>
      </c>
      <c r="G63" s="1" t="s">
        <v>10</v>
      </c>
      <c r="H63" s="1" t="s">
        <v>10</v>
      </c>
      <c r="I63" s="1" t="s">
        <v>10</v>
      </c>
      <c r="J63" s="1" t="s">
        <v>10</v>
      </c>
    </row>
    <row r="64" spans="1:10" x14ac:dyDescent="0.25">
      <c r="A64">
        <v>2.8014670000000002E-3</v>
      </c>
      <c r="B64">
        <v>4.0266210000000002E-3</v>
      </c>
      <c r="C64">
        <v>-4.7692949999999998E-3</v>
      </c>
      <c r="D64">
        <v>3.4674800000000002E-4</v>
      </c>
      <c r="E64">
        <v>2.19E-5</v>
      </c>
      <c r="F64">
        <v>5.8900000000000002E-5</v>
      </c>
      <c r="G64" s="1" t="s">
        <v>10</v>
      </c>
      <c r="H64" s="1" t="s">
        <v>10</v>
      </c>
      <c r="I64" s="1" t="s">
        <v>10</v>
      </c>
      <c r="J64" s="1" t="s">
        <v>10</v>
      </c>
    </row>
    <row r="65" spans="1:10" x14ac:dyDescent="0.25">
      <c r="A65">
        <v>-7.5699999999999997E-5</v>
      </c>
      <c r="B65">
        <v>9.7369399999999999E-4</v>
      </c>
      <c r="C65">
        <v>-1.645531E-3</v>
      </c>
      <c r="D65">
        <v>2.6661799999999999E-4</v>
      </c>
      <c r="E65">
        <v>2.8300500000000002E-4</v>
      </c>
      <c r="F65">
        <v>1.11871E-4</v>
      </c>
      <c r="G65" s="1" t="s">
        <v>10</v>
      </c>
      <c r="H65" s="1" t="s">
        <v>10</v>
      </c>
      <c r="I65" s="1" t="s">
        <v>10</v>
      </c>
      <c r="J65" s="1" t="s">
        <v>10</v>
      </c>
    </row>
    <row r="66" spans="1:10" x14ac:dyDescent="0.25">
      <c r="A66">
        <v>1.3995469999999999E-3</v>
      </c>
      <c r="B66">
        <v>2.1539810000000001E-3</v>
      </c>
      <c r="C66">
        <v>-2.6916090000000002E-3</v>
      </c>
      <c r="D66">
        <v>2.3409599999999999E-4</v>
      </c>
      <c r="E66">
        <v>1.56436E-4</v>
      </c>
      <c r="F66">
        <v>-1.5400000000000002E-5</v>
      </c>
      <c r="G66" s="1" t="s">
        <v>10</v>
      </c>
      <c r="H66" s="1" t="s">
        <v>10</v>
      </c>
      <c r="I66" s="1" t="s">
        <v>10</v>
      </c>
      <c r="J66" s="1" t="s">
        <v>10</v>
      </c>
    </row>
    <row r="67" spans="1:10" x14ac:dyDescent="0.25">
      <c r="A67">
        <v>-5.3999999999999998E-5</v>
      </c>
      <c r="B67">
        <v>1.666524E-3</v>
      </c>
      <c r="C67">
        <v>-5.3300000000000001E-5</v>
      </c>
      <c r="D67">
        <v>1.6933000000000001E-4</v>
      </c>
      <c r="E67">
        <v>1.03435E-4</v>
      </c>
      <c r="F67">
        <v>1.19E-5</v>
      </c>
      <c r="G67" s="1" t="s">
        <v>10</v>
      </c>
      <c r="H67" s="1" t="s">
        <v>10</v>
      </c>
      <c r="I67" s="1" t="s">
        <v>10</v>
      </c>
      <c r="J67" s="1" t="s">
        <v>10</v>
      </c>
    </row>
    <row r="68" spans="1:10" x14ac:dyDescent="0.25">
      <c r="A68">
        <v>8.0063900000000002E-4</v>
      </c>
      <c r="B68">
        <v>4.8229550000000003E-3</v>
      </c>
      <c r="C68">
        <v>-2.0945920000000002E-3</v>
      </c>
      <c r="D68">
        <v>2.0804999999999999E-4</v>
      </c>
      <c r="E68">
        <v>1.2774100000000001E-4</v>
      </c>
      <c r="F68">
        <v>4.8900000000000003E-5</v>
      </c>
      <c r="G68" s="1" t="s">
        <v>10</v>
      </c>
      <c r="H68" s="1" t="s">
        <v>10</v>
      </c>
      <c r="I68" s="1" t="s">
        <v>10</v>
      </c>
      <c r="J68" s="1" t="s">
        <v>10</v>
      </c>
    </row>
    <row r="69" spans="1:10" x14ac:dyDescent="0.25">
      <c r="A69">
        <v>8.49659E-4</v>
      </c>
      <c r="B69">
        <v>3.449705E-3</v>
      </c>
      <c r="C69">
        <v>-5.7063449999999998E-3</v>
      </c>
      <c r="D69">
        <v>1.62497E-4</v>
      </c>
      <c r="E69">
        <v>2.6408300000000003E-4</v>
      </c>
      <c r="F69">
        <v>8.2799999999999993E-5</v>
      </c>
      <c r="G69" s="1" t="s">
        <v>10</v>
      </c>
      <c r="H69" s="1" t="s">
        <v>10</v>
      </c>
      <c r="I69" s="1" t="s">
        <v>10</v>
      </c>
      <c r="J69" s="1" t="s">
        <v>10</v>
      </c>
    </row>
    <row r="70" spans="1:10" x14ac:dyDescent="0.25">
      <c r="A70">
        <v>1.345696E-3</v>
      </c>
      <c r="B70">
        <v>1.818781E-3</v>
      </c>
      <c r="C70">
        <v>6.0707080000000002E-3</v>
      </c>
      <c r="D70">
        <v>1.84203E-4</v>
      </c>
      <c r="E70">
        <v>1.6321099999999999E-4</v>
      </c>
      <c r="F70">
        <v>-5.1399999999999999E-6</v>
      </c>
      <c r="G70" s="1" t="s">
        <v>10</v>
      </c>
      <c r="H70" s="1" t="s">
        <v>10</v>
      </c>
      <c r="I70" s="1" t="s">
        <v>10</v>
      </c>
      <c r="J70" s="1" t="s">
        <v>10</v>
      </c>
    </row>
    <row r="71" spans="1:10" x14ac:dyDescent="0.25">
      <c r="A71">
        <v>8.6559799999999998E-4</v>
      </c>
      <c r="B71">
        <v>4.486734E-3</v>
      </c>
      <c r="C71">
        <v>-1.189083E-2</v>
      </c>
      <c r="D71">
        <v>2.5014200000000002E-4</v>
      </c>
      <c r="E71">
        <v>1.3810100000000001E-4</v>
      </c>
      <c r="F71">
        <v>5.6199999999999997E-5</v>
      </c>
      <c r="G71" s="1" t="s">
        <v>10</v>
      </c>
      <c r="H71" s="1" t="s">
        <v>10</v>
      </c>
      <c r="I71" s="1" t="s">
        <v>10</v>
      </c>
      <c r="J71" s="1" t="s">
        <v>10</v>
      </c>
    </row>
    <row r="72" spans="1:10" x14ac:dyDescent="0.25">
      <c r="A72">
        <v>8.1304299999999995E-4</v>
      </c>
      <c r="B72">
        <v>2.5099580000000001E-3</v>
      </c>
      <c r="C72">
        <v>3.9959649999999998E-3</v>
      </c>
      <c r="D72">
        <v>1.90206E-4</v>
      </c>
      <c r="E72">
        <v>5.1799999999999999E-5</v>
      </c>
      <c r="F72">
        <v>-2.4036899999999999E-4</v>
      </c>
      <c r="G72" s="1" t="s">
        <v>10</v>
      </c>
      <c r="H72" s="1" t="s">
        <v>10</v>
      </c>
      <c r="I72" s="1" t="s">
        <v>10</v>
      </c>
      <c r="J72" s="1" t="s">
        <v>10</v>
      </c>
    </row>
    <row r="73" spans="1:10" x14ac:dyDescent="0.25">
      <c r="A73">
        <v>2.556684E-3</v>
      </c>
      <c r="B73">
        <v>4.820983E-3</v>
      </c>
      <c r="C73">
        <v>-4.7172680000000002E-3</v>
      </c>
      <c r="D73">
        <v>2.22043E-4</v>
      </c>
      <c r="E73">
        <v>1.00528E-4</v>
      </c>
      <c r="F73">
        <v>2.09E-5</v>
      </c>
      <c r="G73" s="1" t="s">
        <v>10</v>
      </c>
      <c r="H73" s="1" t="s">
        <v>10</v>
      </c>
      <c r="I73" s="1" t="s">
        <v>10</v>
      </c>
      <c r="J73" s="1" t="s">
        <v>10</v>
      </c>
    </row>
    <row r="74" spans="1:10" x14ac:dyDescent="0.25">
      <c r="A74">
        <v>7.7948899999999996E-4</v>
      </c>
      <c r="B74">
        <v>3.7978180000000001E-3</v>
      </c>
      <c r="C74">
        <v>1.9768849999999998E-3</v>
      </c>
      <c r="D74">
        <v>2.24398E-4</v>
      </c>
      <c r="E74">
        <v>2.6377399999999999E-4</v>
      </c>
      <c r="F74">
        <v>2.2200000000000001E-5</v>
      </c>
      <c r="G74" s="1" t="s">
        <v>10</v>
      </c>
      <c r="H74" s="1" t="s">
        <v>10</v>
      </c>
      <c r="I74" s="1" t="s">
        <v>10</v>
      </c>
      <c r="J74" s="1" t="s">
        <v>10</v>
      </c>
    </row>
    <row r="75" spans="1:10" x14ac:dyDescent="0.25">
      <c r="A75">
        <v>3.0421860000000001E-3</v>
      </c>
      <c r="B75">
        <v>3.8599709999999998E-3</v>
      </c>
      <c r="C75">
        <v>-7.0046799999999999E-4</v>
      </c>
      <c r="D75">
        <v>4.1832799999999998E-4</v>
      </c>
      <c r="E75">
        <v>7.8399999999999995E-5</v>
      </c>
      <c r="F75">
        <v>5.1600000000000001E-5</v>
      </c>
      <c r="G75" s="1" t="s">
        <v>10</v>
      </c>
      <c r="H75" s="1" t="s">
        <v>10</v>
      </c>
      <c r="I75" s="1" t="s">
        <v>10</v>
      </c>
      <c r="J75" s="1" t="s">
        <v>10</v>
      </c>
    </row>
    <row r="76" spans="1:10" x14ac:dyDescent="0.25">
      <c r="A76">
        <v>2.5473190000000001E-3</v>
      </c>
      <c r="B76">
        <v>1.8155280000000001E-3</v>
      </c>
      <c r="C76">
        <v>8.9607499999999997E-4</v>
      </c>
      <c r="D76">
        <v>1.8394200000000001E-4</v>
      </c>
      <c r="E76">
        <v>1.3416799999999999E-4</v>
      </c>
      <c r="F76">
        <v>-3.3800000000000002E-5</v>
      </c>
      <c r="G76" s="1" t="s">
        <v>10</v>
      </c>
      <c r="H76" s="1" t="s">
        <v>10</v>
      </c>
      <c r="I76" s="1" t="s">
        <v>10</v>
      </c>
      <c r="J76" s="1" t="s">
        <v>10</v>
      </c>
    </row>
    <row r="77" spans="1:10" x14ac:dyDescent="0.25">
      <c r="A77">
        <v>1.0807880000000001E-3</v>
      </c>
      <c r="B77">
        <v>4.0328389999999999E-3</v>
      </c>
      <c r="C77">
        <v>-7.3075639999999999E-3</v>
      </c>
      <c r="D77">
        <v>3.62987E-4</v>
      </c>
      <c r="E77">
        <v>3.3300000000000003E-5</v>
      </c>
      <c r="F77">
        <v>5.91E-5</v>
      </c>
      <c r="G77" s="1" t="s">
        <v>10</v>
      </c>
      <c r="H77" s="1" t="s">
        <v>10</v>
      </c>
      <c r="I77" s="1" t="s">
        <v>10</v>
      </c>
      <c r="J77" s="1" t="s">
        <v>10</v>
      </c>
    </row>
    <row r="78" spans="1:10" x14ac:dyDescent="0.25">
      <c r="A78">
        <v>1.0994519999999999E-3</v>
      </c>
      <c r="B78">
        <v>1.667499E-3</v>
      </c>
      <c r="C78">
        <v>-4.7193640000000002E-3</v>
      </c>
      <c r="D78">
        <v>2.4526000000000002E-4</v>
      </c>
      <c r="E78">
        <v>1.17002E-4</v>
      </c>
      <c r="F78">
        <v>1.2027E-4</v>
      </c>
      <c r="G78" s="1" t="s">
        <v>10</v>
      </c>
      <c r="H78" s="1" t="s">
        <v>10</v>
      </c>
      <c r="I78" s="1" t="s">
        <v>10</v>
      </c>
      <c r="J78" s="1" t="s">
        <v>10</v>
      </c>
    </row>
    <row r="79" spans="1:10" x14ac:dyDescent="0.25">
      <c r="A79">
        <v>2.69008E-4</v>
      </c>
      <c r="B79">
        <v>3.1411170000000001E-3</v>
      </c>
      <c r="C79">
        <v>-9.8217740000000001E-3</v>
      </c>
      <c r="D79">
        <v>2.34918E-4</v>
      </c>
      <c r="E79">
        <v>2.12029E-4</v>
      </c>
      <c r="F79">
        <v>1.4654199999999999E-4</v>
      </c>
      <c r="G79" s="1" t="s">
        <v>10</v>
      </c>
      <c r="H79" s="1" t="s">
        <v>10</v>
      </c>
      <c r="I79" s="1" t="s">
        <v>10</v>
      </c>
      <c r="J79" s="1" t="s">
        <v>10</v>
      </c>
    </row>
    <row r="80" spans="1:10" x14ac:dyDescent="0.25">
      <c r="A80">
        <v>5.0724199999999998E-4</v>
      </c>
      <c r="B80">
        <v>3.3170830000000002E-3</v>
      </c>
      <c r="C80">
        <v>4.9768900000000005E-4</v>
      </c>
      <c r="D80">
        <v>1.4551899999999999E-4</v>
      </c>
      <c r="E80">
        <v>1.38522E-4</v>
      </c>
      <c r="F80">
        <v>1.02495E-4</v>
      </c>
      <c r="G80" s="1" t="s">
        <v>10</v>
      </c>
      <c r="H80" s="1" t="s">
        <v>10</v>
      </c>
      <c r="I80" s="1" t="s">
        <v>10</v>
      </c>
      <c r="J80" s="1" t="s">
        <v>10</v>
      </c>
    </row>
    <row r="81" spans="1:10" x14ac:dyDescent="0.25">
      <c r="A81">
        <v>1.1341299999999999E-3</v>
      </c>
      <c r="B81">
        <v>4.6128710000000002E-3</v>
      </c>
      <c r="C81">
        <v>1.5101820000000001E-3</v>
      </c>
      <c r="D81">
        <v>6.8899999999999994E-5</v>
      </c>
      <c r="E81">
        <v>2.1693799999999999E-4</v>
      </c>
      <c r="F81">
        <v>-9.7700000000000003E-5</v>
      </c>
      <c r="G81" s="1" t="s">
        <v>10</v>
      </c>
      <c r="H81" s="1" t="s">
        <v>10</v>
      </c>
      <c r="I81" s="1" t="s">
        <v>10</v>
      </c>
      <c r="J81" s="1" t="s">
        <v>10</v>
      </c>
    </row>
    <row r="82" spans="1:10" x14ac:dyDescent="0.25">
      <c r="A82">
        <v>1.7281040000000001E-3</v>
      </c>
      <c r="B82">
        <v>4.3156729999999999E-3</v>
      </c>
      <c r="C82">
        <v>-5.2086750000000003E-3</v>
      </c>
      <c r="D82">
        <v>1.5578799999999999E-4</v>
      </c>
      <c r="E82">
        <v>9.31E-5</v>
      </c>
      <c r="F82">
        <v>-6.1600000000000007E-5</v>
      </c>
      <c r="G82" s="1" t="s">
        <v>10</v>
      </c>
      <c r="H82" s="1" t="s">
        <v>10</v>
      </c>
      <c r="I82" s="1" t="s">
        <v>10</v>
      </c>
      <c r="J82" s="1" t="s">
        <v>10</v>
      </c>
    </row>
    <row r="83" spans="1:10" x14ac:dyDescent="0.25">
      <c r="A83">
        <v>3.4278640000000001E-3</v>
      </c>
      <c r="B83">
        <v>6.3221450000000004E-3</v>
      </c>
      <c r="C83">
        <v>-5.2127889999999998E-3</v>
      </c>
      <c r="D83">
        <v>1.95255E-4</v>
      </c>
      <c r="E83">
        <v>4.7800000000000003E-5</v>
      </c>
      <c r="F83">
        <v>2.0800000000000001E-5</v>
      </c>
      <c r="G83" s="1" t="s">
        <v>10</v>
      </c>
      <c r="H83" s="1" t="s">
        <v>10</v>
      </c>
      <c r="I83" s="1" t="s">
        <v>10</v>
      </c>
      <c r="J83" s="1" t="s">
        <v>10</v>
      </c>
    </row>
    <row r="84" spans="1:10" x14ac:dyDescent="0.25">
      <c r="A84">
        <v>-3.2780599999999998E-4</v>
      </c>
      <c r="B84">
        <v>4.4981550000000002E-3</v>
      </c>
      <c r="C84">
        <v>-1.5206810000000001E-3</v>
      </c>
      <c r="D84">
        <v>1.14691E-4</v>
      </c>
      <c r="E84">
        <v>5.4799999999999997E-5</v>
      </c>
      <c r="F84">
        <v>2.7800000000000001E-6</v>
      </c>
      <c r="G84" s="1" t="s">
        <v>10</v>
      </c>
      <c r="H84" s="1" t="s">
        <v>10</v>
      </c>
      <c r="I84" s="1" t="s">
        <v>10</v>
      </c>
      <c r="J84" s="1" t="s">
        <v>10</v>
      </c>
    </row>
    <row r="85" spans="1:10" x14ac:dyDescent="0.25">
      <c r="A85">
        <v>1.0732750000000001E-3</v>
      </c>
      <c r="B85">
        <v>3.3394760000000001E-3</v>
      </c>
      <c r="C85">
        <v>-5.2666869999999999E-3</v>
      </c>
      <c r="D85">
        <v>3.5446099999999998E-4</v>
      </c>
      <c r="E85">
        <v>1.52075E-4</v>
      </c>
      <c r="F85">
        <v>7.6899999999999999E-5</v>
      </c>
      <c r="G85" s="1" t="s">
        <v>10</v>
      </c>
      <c r="H85" s="1" t="s">
        <v>10</v>
      </c>
      <c r="I85" s="1" t="s">
        <v>10</v>
      </c>
      <c r="J85" s="1" t="s">
        <v>10</v>
      </c>
    </row>
    <row r="86" spans="1:10" x14ac:dyDescent="0.25">
      <c r="A86">
        <v>3.146172E-3</v>
      </c>
      <c r="B86">
        <v>3.4540339999999999E-3</v>
      </c>
      <c r="C86">
        <v>-4.7393569999999996E-3</v>
      </c>
      <c r="D86">
        <v>1.9099000000000001E-4</v>
      </c>
      <c r="E86">
        <v>2.21401E-4</v>
      </c>
      <c r="F86">
        <v>8.2899999999999996E-5</v>
      </c>
      <c r="G86" s="1" t="s">
        <v>10</v>
      </c>
      <c r="H86" s="1" t="s">
        <v>10</v>
      </c>
      <c r="I86" s="1" t="s">
        <v>10</v>
      </c>
      <c r="J86" s="1" t="s">
        <v>10</v>
      </c>
    </row>
    <row r="87" spans="1:10" x14ac:dyDescent="0.25">
      <c r="A87">
        <v>2.4360899999999999E-4</v>
      </c>
      <c r="B87">
        <v>4.4972340000000001E-3</v>
      </c>
      <c r="C87">
        <v>-2.0825459999999998E-3</v>
      </c>
      <c r="D87">
        <v>1.7368099999999999E-4</v>
      </c>
      <c r="E87">
        <v>8.3200000000000003E-5</v>
      </c>
      <c r="F87">
        <v>-2.3900000000000002E-5</v>
      </c>
      <c r="G87" s="1" t="s">
        <v>10</v>
      </c>
      <c r="H87" s="1" t="s">
        <v>10</v>
      </c>
      <c r="I87" s="1" t="s">
        <v>10</v>
      </c>
      <c r="J87" s="1" t="s">
        <v>10</v>
      </c>
    </row>
    <row r="88" spans="1:10" x14ac:dyDescent="0.25">
      <c r="A88">
        <v>1.9840499999999998E-3</v>
      </c>
      <c r="B88">
        <v>3.5118240000000002E-3</v>
      </c>
      <c r="C88">
        <v>-9.8859199999999994E-3</v>
      </c>
      <c r="D88">
        <v>3.1221200000000003E-4</v>
      </c>
      <c r="E88">
        <v>6.6000000000000005E-5</v>
      </c>
      <c r="F88">
        <v>8.4300000000000003E-5</v>
      </c>
      <c r="G88" s="1" t="s">
        <v>10</v>
      </c>
      <c r="H88" s="1" t="s">
        <v>10</v>
      </c>
      <c r="I88" s="1" t="s">
        <v>10</v>
      </c>
      <c r="J88" s="1" t="s">
        <v>10</v>
      </c>
    </row>
    <row r="89" spans="1:10" x14ac:dyDescent="0.25">
      <c r="A89">
        <v>2.9217539999999999E-3</v>
      </c>
      <c r="B89">
        <v>3.9679559999999999E-3</v>
      </c>
      <c r="C89">
        <v>-1.1905611999999999E-2</v>
      </c>
      <c r="D89">
        <v>1.5340800000000001E-4</v>
      </c>
      <c r="E89">
        <v>1.14688E-4</v>
      </c>
      <c r="F89">
        <v>5.3999999999999998E-5</v>
      </c>
      <c r="G89" s="1" t="s">
        <v>10</v>
      </c>
      <c r="H89" s="1" t="s">
        <v>10</v>
      </c>
      <c r="I89" s="1" t="s">
        <v>10</v>
      </c>
      <c r="J89" s="1" t="s">
        <v>10</v>
      </c>
    </row>
    <row r="90" spans="1:10" x14ac:dyDescent="0.25">
      <c r="A90">
        <v>8.0354899999999997E-4</v>
      </c>
      <c r="B90">
        <v>4.1759800000000001E-3</v>
      </c>
      <c r="C90">
        <v>-2.6274229999999998E-3</v>
      </c>
      <c r="D90">
        <v>2.2958500000000001E-4</v>
      </c>
      <c r="E90">
        <v>6.02E-5</v>
      </c>
      <c r="F90">
        <v>1.29E-5</v>
      </c>
      <c r="G90" s="1" t="s">
        <v>10</v>
      </c>
      <c r="H90" s="1" t="s">
        <v>10</v>
      </c>
      <c r="I90" s="1" t="s">
        <v>10</v>
      </c>
      <c r="J90" s="1" t="s">
        <v>10</v>
      </c>
    </row>
    <row r="91" spans="1:10" x14ac:dyDescent="0.25">
      <c r="A91">
        <v>3.6957499999999998E-3</v>
      </c>
      <c r="B91">
        <v>3.4717189999999998E-3</v>
      </c>
      <c r="C91">
        <v>3.7042100000000001E-4</v>
      </c>
      <c r="D91">
        <v>2.0368200000000001E-4</v>
      </c>
      <c r="E91">
        <v>1.55236E-4</v>
      </c>
      <c r="F91">
        <v>-2.44E-5</v>
      </c>
      <c r="G91" s="1" t="s">
        <v>10</v>
      </c>
      <c r="H91" s="1" t="s">
        <v>10</v>
      </c>
      <c r="I91" s="1" t="s">
        <v>10</v>
      </c>
      <c r="J91" s="1" t="s">
        <v>10</v>
      </c>
    </row>
    <row r="92" spans="1:10" x14ac:dyDescent="0.25">
      <c r="A92">
        <v>-4.2485800000000001E-3</v>
      </c>
      <c r="B92">
        <v>-1.5571140000000001E-3</v>
      </c>
      <c r="C92">
        <v>-1.935055E-3</v>
      </c>
      <c r="D92">
        <v>-1.8062199999999999E-4</v>
      </c>
      <c r="E92">
        <v>2.0900000000000001E-4</v>
      </c>
      <c r="F92">
        <v>-3.0300000000000001E-5</v>
      </c>
      <c r="G92" s="1" t="s">
        <v>10</v>
      </c>
      <c r="H92" s="1" t="s">
        <v>10</v>
      </c>
      <c r="I92" s="1" t="s">
        <v>10</v>
      </c>
      <c r="J92" s="1" t="s">
        <v>10</v>
      </c>
    </row>
    <row r="93" spans="1:10" x14ac:dyDescent="0.25">
      <c r="A93">
        <v>-6.4113219999999997E-3</v>
      </c>
      <c r="B93">
        <v>1.67406E-3</v>
      </c>
      <c r="C93">
        <v>9.4421160000000004E-3</v>
      </c>
      <c r="D93">
        <v>-6.7899999999999997E-5</v>
      </c>
      <c r="E93">
        <v>6.8899999999999994E-5</v>
      </c>
      <c r="F93">
        <v>-6.9099999999999999E-5</v>
      </c>
      <c r="G93" s="1" t="s">
        <v>10</v>
      </c>
      <c r="H93" s="1" t="s">
        <v>10</v>
      </c>
      <c r="I93" s="1" t="s">
        <v>10</v>
      </c>
      <c r="J93" s="1" t="s">
        <v>10</v>
      </c>
    </row>
    <row r="94" spans="1:10" x14ac:dyDescent="0.25">
      <c r="A94">
        <v>-4.8827130000000003E-3</v>
      </c>
      <c r="B94">
        <v>-4.5015819999999996E-3</v>
      </c>
      <c r="C94">
        <v>3.676768E-3</v>
      </c>
      <c r="D94">
        <v>-1.13033E-4</v>
      </c>
      <c r="E94">
        <v>7.1299999999999998E-5</v>
      </c>
      <c r="F94">
        <v>-5.5500000000000001E-5</v>
      </c>
      <c r="G94" s="1" t="s">
        <v>10</v>
      </c>
      <c r="H94" s="1" t="s">
        <v>10</v>
      </c>
      <c r="I94" s="1" t="s">
        <v>10</v>
      </c>
      <c r="J94" s="1" t="s">
        <v>10</v>
      </c>
    </row>
    <row r="95" spans="1:10" x14ac:dyDescent="0.25">
      <c r="A95">
        <v>-4.0453099999999999E-3</v>
      </c>
      <c r="B95">
        <v>-3.5569399999999999E-4</v>
      </c>
      <c r="C95">
        <v>3.1824940000000001E-3</v>
      </c>
      <c r="D95">
        <v>-6.2500000000000001E-5</v>
      </c>
      <c r="E95">
        <v>1.4634700000000001E-4</v>
      </c>
      <c r="F95">
        <v>-1.77E-5</v>
      </c>
      <c r="G95" s="1" t="s">
        <v>10</v>
      </c>
      <c r="H95" s="1" t="s">
        <v>10</v>
      </c>
      <c r="I95" s="1" t="s">
        <v>10</v>
      </c>
      <c r="J95" s="1" t="s">
        <v>10</v>
      </c>
    </row>
    <row r="96" spans="1:10" x14ac:dyDescent="0.25">
      <c r="A96">
        <v>-4.045557E-3</v>
      </c>
      <c r="B96">
        <v>-1.033394E-3</v>
      </c>
      <c r="C96">
        <v>7.8018519999999997E-3</v>
      </c>
      <c r="D96">
        <v>-1.17248E-4</v>
      </c>
      <c r="E96">
        <v>1.7120300000000001E-4</v>
      </c>
      <c r="F96">
        <v>-1.0833899999999999E-4</v>
      </c>
      <c r="G96" s="1" t="s">
        <v>10</v>
      </c>
      <c r="H96" s="1" t="s">
        <v>10</v>
      </c>
      <c r="I96" s="1" t="s">
        <v>10</v>
      </c>
      <c r="J96" s="1" t="s">
        <v>10</v>
      </c>
    </row>
    <row r="97" spans="1:10" x14ac:dyDescent="0.25">
      <c r="A97">
        <v>-4.6598569999999999E-3</v>
      </c>
      <c r="B97">
        <v>-3.79E-5</v>
      </c>
      <c r="C97">
        <v>5.7112990000000004E-3</v>
      </c>
      <c r="D97">
        <v>3.0199999999999999E-5</v>
      </c>
      <c r="E97">
        <v>2.8959100000000001E-4</v>
      </c>
      <c r="F97">
        <v>-5.2099999999999999E-5</v>
      </c>
      <c r="G97" s="1" t="s">
        <v>10</v>
      </c>
      <c r="H97" s="1" t="s">
        <v>10</v>
      </c>
      <c r="I97" s="1" t="s">
        <v>10</v>
      </c>
      <c r="J97" s="1" t="s">
        <v>10</v>
      </c>
    </row>
    <row r="98" spans="1:10" x14ac:dyDescent="0.25">
      <c r="A98">
        <v>-8.1493179999999991E-3</v>
      </c>
      <c r="B98">
        <v>-3.4080500000000001E-4</v>
      </c>
      <c r="C98">
        <v>1.0497014000000001E-2</v>
      </c>
      <c r="D98">
        <v>-9.0699999999999996E-5</v>
      </c>
      <c r="E98">
        <v>1.7301799999999999E-4</v>
      </c>
      <c r="F98">
        <v>1.19E-5</v>
      </c>
      <c r="G98" s="1" t="s">
        <v>10</v>
      </c>
      <c r="H98" s="1" t="s">
        <v>10</v>
      </c>
      <c r="I98" s="1" t="s">
        <v>10</v>
      </c>
      <c r="J98" s="1" t="s">
        <v>10</v>
      </c>
    </row>
    <row r="99" spans="1:10" x14ac:dyDescent="0.25">
      <c r="A99">
        <v>-3.5194039999999998E-3</v>
      </c>
      <c r="B99">
        <v>2.9722450000000001E-3</v>
      </c>
      <c r="C99">
        <v>6.8253919999999996E-3</v>
      </c>
      <c r="D99">
        <v>-5.1999999999999997E-5</v>
      </c>
      <c r="E99">
        <v>1.55692E-4</v>
      </c>
      <c r="F99">
        <v>2.9499999999999999E-5</v>
      </c>
      <c r="G99" s="1" t="s">
        <v>10</v>
      </c>
      <c r="H99" s="1" t="s">
        <v>10</v>
      </c>
      <c r="I99" s="1" t="s">
        <v>10</v>
      </c>
      <c r="J99" s="1" t="s">
        <v>10</v>
      </c>
    </row>
    <row r="100" spans="1:10" x14ac:dyDescent="0.25">
      <c r="A100">
        <v>-5.5114860000000003E-3</v>
      </c>
      <c r="B100">
        <v>-1.4974960000000001E-3</v>
      </c>
      <c r="C100">
        <v>1.6307730000000001E-3</v>
      </c>
      <c r="D100">
        <v>2.94E-5</v>
      </c>
      <c r="E100">
        <v>1.3806199999999999E-4</v>
      </c>
      <c r="F100">
        <v>2.87E-5</v>
      </c>
      <c r="G100" s="1" t="s">
        <v>10</v>
      </c>
      <c r="H100" s="1" t="s">
        <v>10</v>
      </c>
      <c r="I100" s="1" t="s">
        <v>10</v>
      </c>
      <c r="J100" s="1" t="s">
        <v>10</v>
      </c>
    </row>
    <row r="101" spans="1:10" x14ac:dyDescent="0.25">
      <c r="A101">
        <v>-4.030858E-3</v>
      </c>
      <c r="B101">
        <v>9.4457299999999998E-4</v>
      </c>
      <c r="C101">
        <v>6.2636929999999999E-3</v>
      </c>
      <c r="D101">
        <v>-1.0856E-4</v>
      </c>
      <c r="E101">
        <v>2.47982E-4</v>
      </c>
      <c r="F101">
        <v>-1.62516E-4</v>
      </c>
      <c r="G101" s="1" t="s">
        <v>10</v>
      </c>
      <c r="H101" s="1" t="s">
        <v>10</v>
      </c>
      <c r="I101" s="1" t="s">
        <v>10</v>
      </c>
      <c r="J101" s="1" t="s">
        <v>10</v>
      </c>
    </row>
    <row r="102" spans="1:10" x14ac:dyDescent="0.25">
      <c r="A102">
        <v>-5.7804789999999998E-3</v>
      </c>
      <c r="B102">
        <v>9.8076099999999992E-4</v>
      </c>
      <c r="C102">
        <v>2.1784069999999998E-3</v>
      </c>
      <c r="D102">
        <v>-1.6200000000000001E-5</v>
      </c>
      <c r="E102">
        <v>1.83349E-4</v>
      </c>
      <c r="F102">
        <v>-7.9800000000000002E-5</v>
      </c>
      <c r="G102" s="1" t="s">
        <v>10</v>
      </c>
      <c r="H102" s="1" t="s">
        <v>10</v>
      </c>
      <c r="I102" s="1" t="s">
        <v>10</v>
      </c>
      <c r="J102" s="1" t="s">
        <v>10</v>
      </c>
    </row>
    <row r="103" spans="1:10" x14ac:dyDescent="0.25">
      <c r="A103">
        <v>-4.9502180000000002E-3</v>
      </c>
      <c r="B103">
        <v>-4.8179899999999999E-4</v>
      </c>
      <c r="C103">
        <v>2.6264529999999999E-3</v>
      </c>
      <c r="D103">
        <v>8.5000000000000006E-5</v>
      </c>
      <c r="E103">
        <v>8.9599999999999996E-5</v>
      </c>
      <c r="F103">
        <v>-5.1400000000000003E-5</v>
      </c>
      <c r="G103" s="1" t="s">
        <v>10</v>
      </c>
      <c r="H103" s="1" t="s">
        <v>10</v>
      </c>
      <c r="I103" s="1" t="s">
        <v>10</v>
      </c>
      <c r="J103" s="1" t="s">
        <v>10</v>
      </c>
    </row>
    <row r="104" spans="1:10" x14ac:dyDescent="0.25">
      <c r="A104">
        <v>-4.5649310000000004E-3</v>
      </c>
      <c r="B104">
        <v>-1.371057E-3</v>
      </c>
      <c r="C104">
        <v>1.699194E-3</v>
      </c>
      <c r="D104">
        <v>-2.0837699999999999E-4</v>
      </c>
      <c r="E104">
        <v>1.2625200000000001E-4</v>
      </c>
      <c r="F104">
        <v>-2.0400000000000001E-5</v>
      </c>
      <c r="G104" s="1" t="s">
        <v>10</v>
      </c>
      <c r="H104" s="1" t="s">
        <v>10</v>
      </c>
      <c r="I104" s="1" t="s">
        <v>10</v>
      </c>
      <c r="J104" s="1" t="s">
        <v>10</v>
      </c>
    </row>
    <row r="105" spans="1:10" x14ac:dyDescent="0.25">
      <c r="A105">
        <v>-4.6353560000000002E-3</v>
      </c>
      <c r="B105">
        <v>-2.44E-5</v>
      </c>
      <c r="C105">
        <v>3.161259E-3</v>
      </c>
      <c r="D105">
        <v>9.4799999999999997E-7</v>
      </c>
      <c r="E105">
        <v>2.04584E-4</v>
      </c>
      <c r="F105">
        <v>-5.2899999999999998E-5</v>
      </c>
      <c r="G105" s="1" t="s">
        <v>10</v>
      </c>
      <c r="H105" s="1" t="s">
        <v>10</v>
      </c>
      <c r="I105" s="1" t="s">
        <v>10</v>
      </c>
      <c r="J105" s="1" t="s">
        <v>10</v>
      </c>
    </row>
    <row r="106" spans="1:10" x14ac:dyDescent="0.25">
      <c r="A106">
        <v>-5.4813020000000004E-3</v>
      </c>
      <c r="B106">
        <v>1.18773E-4</v>
      </c>
      <c r="C106">
        <v>3.7415320000000001E-3</v>
      </c>
      <c r="D106">
        <v>-1.00732E-4</v>
      </c>
      <c r="E106">
        <v>2.5555100000000002E-4</v>
      </c>
      <c r="F106">
        <v>-1.7900000000000001E-5</v>
      </c>
      <c r="G106" s="1" t="s">
        <v>10</v>
      </c>
      <c r="H106" s="1" t="s">
        <v>10</v>
      </c>
      <c r="I106" s="1" t="s">
        <v>10</v>
      </c>
      <c r="J106" s="1" t="s">
        <v>10</v>
      </c>
    </row>
    <row r="107" spans="1:10" x14ac:dyDescent="0.25">
      <c r="A107">
        <v>-4.925184E-3</v>
      </c>
      <c r="B107">
        <v>-2.5150860000000001E-3</v>
      </c>
      <c r="C107">
        <v>1.5925710000000001E-3</v>
      </c>
      <c r="D107">
        <v>3.1600000000000002E-5</v>
      </c>
      <c r="E107">
        <v>2.0841999999999999E-4</v>
      </c>
      <c r="F107">
        <v>2.8E-5</v>
      </c>
      <c r="G107" s="1" t="s">
        <v>10</v>
      </c>
      <c r="H107" s="1" t="s">
        <v>10</v>
      </c>
      <c r="I107" s="1" t="s">
        <v>10</v>
      </c>
      <c r="J107" s="1" t="s">
        <v>10</v>
      </c>
    </row>
    <row r="108" spans="1:10" x14ac:dyDescent="0.25">
      <c r="A108">
        <v>-4.3702159999999997E-3</v>
      </c>
      <c r="B108">
        <v>1.1793579999999999E-3</v>
      </c>
      <c r="C108">
        <v>4.2362520000000002E-3</v>
      </c>
      <c r="D108">
        <v>-1.4E-5</v>
      </c>
      <c r="E108">
        <v>3.0499999999999999E-5</v>
      </c>
      <c r="F108">
        <v>-1.5800000000000001E-5</v>
      </c>
      <c r="G108" s="1" t="s">
        <v>10</v>
      </c>
      <c r="H108" s="1" t="s">
        <v>10</v>
      </c>
      <c r="I108" s="1" t="s">
        <v>10</v>
      </c>
      <c r="J108" s="1" t="s">
        <v>10</v>
      </c>
    </row>
    <row r="109" spans="1:10" x14ac:dyDescent="0.25">
      <c r="A109">
        <v>-3.5145210000000001E-3</v>
      </c>
      <c r="B109">
        <v>2.3371339999999998E-3</v>
      </c>
      <c r="C109">
        <v>6.2925100000000003E-3</v>
      </c>
      <c r="D109">
        <v>-3.0700000000000001E-5</v>
      </c>
      <c r="E109">
        <v>3.7200000000000003E-5</v>
      </c>
      <c r="F109">
        <v>-3.3599999999999997E-5</v>
      </c>
      <c r="G109" s="1" t="s">
        <v>10</v>
      </c>
      <c r="H109" s="1" t="s">
        <v>10</v>
      </c>
      <c r="I109" s="1" t="s">
        <v>10</v>
      </c>
      <c r="J109" s="1" t="s">
        <v>10</v>
      </c>
    </row>
    <row r="110" spans="1:10" x14ac:dyDescent="0.25">
      <c r="A110">
        <v>-4.0210530000000001E-3</v>
      </c>
      <c r="B110">
        <v>-3.4211099999999998E-4</v>
      </c>
      <c r="C110">
        <v>2.6471540000000001E-3</v>
      </c>
      <c r="D110">
        <v>-6.3999999999999997E-5</v>
      </c>
      <c r="E110">
        <v>7.8899999999999993E-5</v>
      </c>
      <c r="F110">
        <v>-1.5353599999999999E-4</v>
      </c>
      <c r="G110" s="1" t="s">
        <v>10</v>
      </c>
      <c r="H110" s="1" t="s">
        <v>10</v>
      </c>
      <c r="I110" s="1" t="s">
        <v>10</v>
      </c>
      <c r="J110" s="1" t="s">
        <v>10</v>
      </c>
    </row>
    <row r="111" spans="1:10" x14ac:dyDescent="0.25">
      <c r="A111">
        <v>-3.2495419999999998E-3</v>
      </c>
      <c r="B111">
        <v>-1.1679629999999999E-3</v>
      </c>
      <c r="C111">
        <v>8.7884929999999997E-3</v>
      </c>
      <c r="D111">
        <v>1.6200000000000001E-5</v>
      </c>
      <c r="E111">
        <v>1.1958799999999999E-4</v>
      </c>
      <c r="F111">
        <v>2.0599999999999999E-5</v>
      </c>
      <c r="G111" s="1" t="s">
        <v>10</v>
      </c>
      <c r="H111" s="1" t="s">
        <v>10</v>
      </c>
      <c r="I111" s="1" t="s">
        <v>10</v>
      </c>
      <c r="J111" s="1" t="s">
        <v>10</v>
      </c>
    </row>
    <row r="112" spans="1:10" x14ac:dyDescent="0.25">
      <c r="A112">
        <v>-4.9131019999999999E-3</v>
      </c>
      <c r="B112">
        <v>1.1181710000000001E-3</v>
      </c>
      <c r="C112">
        <v>5.2707309999999999E-3</v>
      </c>
      <c r="D112">
        <v>-8.9800000000000001E-5</v>
      </c>
      <c r="E112">
        <v>2.4904000000000001E-4</v>
      </c>
      <c r="F112">
        <v>-7.1600000000000006E-5</v>
      </c>
      <c r="G112" s="1" t="s">
        <v>10</v>
      </c>
      <c r="H112" s="1" t="s">
        <v>10</v>
      </c>
      <c r="I112" s="1" t="s">
        <v>10</v>
      </c>
      <c r="J112" s="1" t="s">
        <v>10</v>
      </c>
    </row>
    <row r="113" spans="1:10" x14ac:dyDescent="0.25">
      <c r="A113">
        <v>-4.3211860000000003E-3</v>
      </c>
      <c r="B113">
        <v>1.16259E-3</v>
      </c>
      <c r="C113">
        <v>-1.384169E-3</v>
      </c>
      <c r="D113">
        <v>-7.1899999999999999E-5</v>
      </c>
      <c r="E113">
        <v>4.74E-5</v>
      </c>
      <c r="F113">
        <v>6.3499999999999999E-5</v>
      </c>
      <c r="G113" s="1" t="s">
        <v>10</v>
      </c>
      <c r="H113" s="1" t="s">
        <v>10</v>
      </c>
      <c r="I113" s="1" t="s">
        <v>10</v>
      </c>
      <c r="J113" s="1" t="s">
        <v>10</v>
      </c>
    </row>
    <row r="114" spans="1:10" x14ac:dyDescent="0.25">
      <c r="A114">
        <v>-3.2352169999999999E-3</v>
      </c>
      <c r="B114">
        <v>1.4889440000000001E-3</v>
      </c>
      <c r="C114">
        <v>1.0382529999999999E-2</v>
      </c>
      <c r="D114">
        <v>-5.7200000000000001E-5</v>
      </c>
      <c r="E114">
        <v>9.31E-5</v>
      </c>
      <c r="F114">
        <v>-7.8800000000000004E-5</v>
      </c>
      <c r="G114" s="1" t="s">
        <v>10</v>
      </c>
      <c r="H114" s="1" t="s">
        <v>10</v>
      </c>
      <c r="I114" s="1" t="s">
        <v>10</v>
      </c>
      <c r="J114" s="1" t="s">
        <v>10</v>
      </c>
    </row>
    <row r="115" spans="1:10" x14ac:dyDescent="0.25">
      <c r="A115">
        <v>-3.1643700000000001E-3</v>
      </c>
      <c r="B115">
        <v>2.1478230000000001E-3</v>
      </c>
      <c r="C115">
        <v>6.0257300000000002E-4</v>
      </c>
      <c r="D115">
        <v>-3.3099999999999998E-5</v>
      </c>
      <c r="E115">
        <v>1.0320800000000001E-4</v>
      </c>
      <c r="F115">
        <v>-9.87E-5</v>
      </c>
      <c r="G115" s="1" t="s">
        <v>10</v>
      </c>
      <c r="H115" s="1" t="s">
        <v>10</v>
      </c>
      <c r="I115" s="1" t="s">
        <v>10</v>
      </c>
      <c r="J115" s="1" t="s">
        <v>10</v>
      </c>
    </row>
    <row r="116" spans="1:10" x14ac:dyDescent="0.25">
      <c r="A116">
        <v>-4.9737200000000001E-3</v>
      </c>
      <c r="B116">
        <v>1.8299659999999999E-3</v>
      </c>
      <c r="C116">
        <v>8.3520469999999996E-3</v>
      </c>
      <c r="D116">
        <v>-6.9500000000000004E-6</v>
      </c>
      <c r="E116">
        <v>1.21579E-4</v>
      </c>
      <c r="F116">
        <v>-5.9899999999999999E-5</v>
      </c>
      <c r="G116" s="1" t="s">
        <v>10</v>
      </c>
      <c r="H116" s="1" t="s">
        <v>10</v>
      </c>
      <c r="I116" s="1" t="s">
        <v>10</v>
      </c>
      <c r="J116" s="1" t="s">
        <v>10</v>
      </c>
    </row>
    <row r="117" spans="1:10" x14ac:dyDescent="0.25">
      <c r="A117">
        <v>-4.6575990000000001E-3</v>
      </c>
      <c r="B117">
        <v>1.644553E-3</v>
      </c>
      <c r="C117">
        <v>7.8471589999999994E-3</v>
      </c>
      <c r="D117">
        <v>-6.8999999999999997E-5</v>
      </c>
      <c r="E117">
        <v>1.51941E-4</v>
      </c>
      <c r="F117">
        <v>-7.0300000000000001E-5</v>
      </c>
      <c r="G117" s="1" t="s">
        <v>10</v>
      </c>
      <c r="H117" s="1" t="s">
        <v>10</v>
      </c>
      <c r="I117" s="1" t="s">
        <v>10</v>
      </c>
      <c r="J117" s="1" t="s">
        <v>10</v>
      </c>
    </row>
    <row r="118" spans="1:10" x14ac:dyDescent="0.25">
      <c r="A118">
        <v>-5.211345E-3</v>
      </c>
      <c r="B118">
        <v>4.3161900000000001E-3</v>
      </c>
      <c r="C118">
        <v>1.41679E-4</v>
      </c>
      <c r="D118">
        <v>2.4300000000000001E-5</v>
      </c>
      <c r="E118">
        <v>1.6000899999999999E-4</v>
      </c>
      <c r="F118">
        <v>-8.7700000000000004E-5</v>
      </c>
      <c r="G118" s="1" t="s">
        <v>10</v>
      </c>
      <c r="H118" s="1" t="s">
        <v>10</v>
      </c>
      <c r="I118" s="1" t="s">
        <v>10</v>
      </c>
      <c r="J118" s="1" t="s">
        <v>10</v>
      </c>
    </row>
    <row r="119" spans="1:10" x14ac:dyDescent="0.25">
      <c r="A119">
        <v>-4.095268E-3</v>
      </c>
      <c r="B119">
        <v>6.4525599999999998E-4</v>
      </c>
      <c r="C119">
        <v>1.0389275999999999E-2</v>
      </c>
      <c r="D119">
        <v>-6.69E-5</v>
      </c>
      <c r="E119">
        <v>1.5382899999999999E-4</v>
      </c>
      <c r="F119">
        <v>-7.0099999999999996E-5</v>
      </c>
      <c r="G119" s="1" t="s">
        <v>10</v>
      </c>
      <c r="H119" s="1" t="s">
        <v>10</v>
      </c>
      <c r="I119" s="1" t="s">
        <v>10</v>
      </c>
      <c r="J119" s="1" t="s">
        <v>10</v>
      </c>
    </row>
    <row r="120" spans="1:10" x14ac:dyDescent="0.25">
      <c r="A120">
        <v>-4.971863E-3</v>
      </c>
      <c r="B120">
        <v>-5.1837599999999997E-4</v>
      </c>
      <c r="C120">
        <v>1.0868371999999999E-2</v>
      </c>
      <c r="D120">
        <v>-6.7100000000000001E-6</v>
      </c>
      <c r="E120">
        <v>2.0693400000000001E-4</v>
      </c>
      <c r="F120">
        <v>-1.05621E-4</v>
      </c>
      <c r="G120" s="1" t="s">
        <v>10</v>
      </c>
      <c r="H120" s="1" t="s">
        <v>10</v>
      </c>
      <c r="I120" s="1" t="s">
        <v>10</v>
      </c>
      <c r="J120" s="1" t="s">
        <v>10</v>
      </c>
    </row>
    <row r="121" spans="1:10" x14ac:dyDescent="0.25">
      <c r="A121">
        <v>-2.0980500000000002E-3</v>
      </c>
      <c r="B121">
        <v>3.149846E-3</v>
      </c>
      <c r="C121">
        <v>8.3192100000000005E-3</v>
      </c>
      <c r="D121">
        <v>-6.3600000000000001E-6</v>
      </c>
      <c r="E121">
        <v>1.14313E-4</v>
      </c>
      <c r="F121">
        <v>1.22E-5</v>
      </c>
      <c r="G121" s="1" t="s">
        <v>10</v>
      </c>
      <c r="H121" s="1" t="s">
        <v>10</v>
      </c>
      <c r="I121" s="1" t="s">
        <v>10</v>
      </c>
      <c r="J121" s="1" t="s">
        <v>10</v>
      </c>
    </row>
    <row r="122" spans="1:10" x14ac:dyDescent="0.25">
      <c r="A122">
        <v>-1.1839509999999999E-3</v>
      </c>
      <c r="B122">
        <v>-6.72691E-4</v>
      </c>
      <c r="C122">
        <v>4.6416879999999997E-3</v>
      </c>
      <c r="D122">
        <v>-8.3699999999999995E-6</v>
      </c>
      <c r="E122">
        <v>6.3399999999999996E-5</v>
      </c>
      <c r="F122">
        <v>-8.1699999999999997E-6</v>
      </c>
      <c r="G122" s="1" t="s">
        <v>10</v>
      </c>
      <c r="H122" s="1" t="s">
        <v>10</v>
      </c>
      <c r="I122" s="1" t="s">
        <v>10</v>
      </c>
      <c r="J122" s="1" t="s">
        <v>10</v>
      </c>
    </row>
    <row r="123" spans="1:10" x14ac:dyDescent="0.25">
      <c r="A123">
        <v>-6.1121370000000001E-3</v>
      </c>
      <c r="B123">
        <v>8.2288499999999998E-4</v>
      </c>
      <c r="C123">
        <v>4.7856249999999999E-3</v>
      </c>
      <c r="D123">
        <v>-1.6699999999999999E-5</v>
      </c>
      <c r="E123">
        <v>1.6864700000000001E-4</v>
      </c>
      <c r="F123">
        <v>4.7700000000000001E-5</v>
      </c>
      <c r="G123" s="1" t="s">
        <v>10</v>
      </c>
      <c r="H123" s="1" t="s">
        <v>10</v>
      </c>
      <c r="I123" s="1" t="s">
        <v>10</v>
      </c>
      <c r="J123" s="1" t="s">
        <v>10</v>
      </c>
    </row>
    <row r="124" spans="1:10" x14ac:dyDescent="0.25">
      <c r="A124">
        <v>-2.9332830000000001E-3</v>
      </c>
      <c r="B124">
        <v>1.9713869999999998E-3</v>
      </c>
      <c r="C124">
        <v>1.1945828E-2</v>
      </c>
      <c r="D124">
        <v>-1.2653499999999999E-4</v>
      </c>
      <c r="E124">
        <v>1.14516E-4</v>
      </c>
      <c r="F124">
        <v>-1.06699E-4</v>
      </c>
      <c r="G124" s="1" t="s">
        <v>10</v>
      </c>
      <c r="H124" s="1" t="s">
        <v>10</v>
      </c>
      <c r="I124" s="1" t="s">
        <v>10</v>
      </c>
      <c r="J124" s="1" t="s">
        <v>10</v>
      </c>
    </row>
    <row r="125" spans="1:10" x14ac:dyDescent="0.25">
      <c r="A125">
        <v>-3.8002050000000001E-3</v>
      </c>
      <c r="B125">
        <v>2.1308030000000001E-3</v>
      </c>
      <c r="C125">
        <v>5.2304680000000003E-3</v>
      </c>
      <c r="D125">
        <v>1.2E-5</v>
      </c>
      <c r="E125">
        <v>2.3671200000000001E-4</v>
      </c>
      <c r="F125">
        <v>-1.56E-5</v>
      </c>
      <c r="G125" s="1" t="s">
        <v>10</v>
      </c>
      <c r="H125" s="1" t="s">
        <v>10</v>
      </c>
      <c r="I125" s="1" t="s">
        <v>10</v>
      </c>
      <c r="J125" s="1" t="s">
        <v>10</v>
      </c>
    </row>
    <row r="126" spans="1:10" x14ac:dyDescent="0.25">
      <c r="A126">
        <v>-6.1425819999999997E-3</v>
      </c>
      <c r="B126">
        <v>1.9423800000000001E-4</v>
      </c>
      <c r="C126">
        <v>2.672944E-3</v>
      </c>
      <c r="D126">
        <v>1.2512299999999999E-4</v>
      </c>
      <c r="E126">
        <v>1.02271E-4</v>
      </c>
      <c r="F126">
        <v>6.7500000000000001E-5</v>
      </c>
      <c r="G126" s="1" t="s">
        <v>10</v>
      </c>
      <c r="H126" s="1" t="s">
        <v>10</v>
      </c>
      <c r="I126" s="1" t="s">
        <v>10</v>
      </c>
      <c r="J126" s="1" t="s">
        <v>10</v>
      </c>
    </row>
    <row r="127" spans="1:10" x14ac:dyDescent="0.25">
      <c r="A127">
        <v>-6.6868630000000004E-3</v>
      </c>
      <c r="B127">
        <v>2.4856689999999998E-3</v>
      </c>
      <c r="C127">
        <v>3.2533150000000001E-3</v>
      </c>
      <c r="D127">
        <v>1.84E-5</v>
      </c>
      <c r="E127">
        <v>2.01089E-4</v>
      </c>
      <c r="F127">
        <v>3.1999999999999999E-6</v>
      </c>
      <c r="G127" s="1" t="s">
        <v>10</v>
      </c>
      <c r="H127" s="1" t="s">
        <v>10</v>
      </c>
      <c r="I127" s="1" t="s">
        <v>10</v>
      </c>
      <c r="J127" s="1" t="s">
        <v>10</v>
      </c>
    </row>
    <row r="128" spans="1:10" x14ac:dyDescent="0.25">
      <c r="A128">
        <v>-3.8218789999999998E-3</v>
      </c>
      <c r="B128">
        <v>2.8272390000000001E-3</v>
      </c>
      <c r="C128">
        <v>6.8046230000000001E-3</v>
      </c>
      <c r="D128">
        <v>5.4999999999999999E-6</v>
      </c>
      <c r="E128">
        <v>1.08607E-4</v>
      </c>
      <c r="F128">
        <v>-5.6799999999999998E-6</v>
      </c>
      <c r="G128" s="1" t="s">
        <v>10</v>
      </c>
      <c r="H128" s="1" t="s">
        <v>10</v>
      </c>
      <c r="I128" s="1" t="s">
        <v>10</v>
      </c>
      <c r="J128" s="1" t="s">
        <v>10</v>
      </c>
    </row>
    <row r="129" spans="1:10" x14ac:dyDescent="0.25">
      <c r="A129">
        <v>-6.1590669999999998E-3</v>
      </c>
      <c r="B129">
        <v>2.8311529999999999E-3</v>
      </c>
      <c r="C129">
        <v>1.1493051000000001E-2</v>
      </c>
      <c r="D129">
        <v>-2.4000000000000001E-5</v>
      </c>
      <c r="E129">
        <v>1.33554E-4</v>
      </c>
      <c r="F129">
        <v>-3.1600000000000002E-5</v>
      </c>
      <c r="G129" s="1" t="s">
        <v>10</v>
      </c>
      <c r="H129" s="1" t="s">
        <v>10</v>
      </c>
      <c r="I129" s="1" t="s">
        <v>10</v>
      </c>
      <c r="J129" s="1" t="s">
        <v>10</v>
      </c>
    </row>
    <row r="130" spans="1:10" x14ac:dyDescent="0.25">
      <c r="A130">
        <v>-3.5025030000000001E-3</v>
      </c>
      <c r="B130">
        <v>-2.3900000000000002E-5</v>
      </c>
      <c r="C130">
        <v>9.3514429999999992E-3</v>
      </c>
      <c r="D130">
        <v>-8.9900000000000003E-5</v>
      </c>
      <c r="E130">
        <v>1.3884100000000001E-4</v>
      </c>
      <c r="F130">
        <v>-5.2899999999999998E-5</v>
      </c>
      <c r="G130" s="1" t="s">
        <v>10</v>
      </c>
      <c r="H130" s="1" t="s">
        <v>10</v>
      </c>
      <c r="I130" s="1" t="s">
        <v>10</v>
      </c>
      <c r="J130" s="1" t="s">
        <v>10</v>
      </c>
    </row>
    <row r="131" spans="1:10" x14ac:dyDescent="0.25">
      <c r="A131">
        <v>-5.8561150000000003E-3</v>
      </c>
      <c r="B131">
        <v>3.6420519999999998E-3</v>
      </c>
      <c r="C131">
        <v>7.8991010000000004E-3</v>
      </c>
      <c r="D131">
        <v>-1.29E-5</v>
      </c>
      <c r="E131">
        <v>2.1558800000000001E-4</v>
      </c>
      <c r="F131">
        <v>4.0099999999999999E-5</v>
      </c>
      <c r="G131" s="1" t="s">
        <v>10</v>
      </c>
      <c r="H131" s="1" t="s">
        <v>10</v>
      </c>
      <c r="I131" s="1" t="s">
        <v>10</v>
      </c>
      <c r="J131" s="1" t="s">
        <v>10</v>
      </c>
    </row>
    <row r="132" spans="1:10" x14ac:dyDescent="0.25">
      <c r="A132">
        <v>-2.6454320000000001E-3</v>
      </c>
      <c r="B132">
        <v>7.7266699999999999E-4</v>
      </c>
      <c r="C132">
        <v>1.038087E-2</v>
      </c>
      <c r="D132">
        <v>-1.09672E-4</v>
      </c>
      <c r="E132">
        <v>2.64522E-4</v>
      </c>
      <c r="F132">
        <v>1.91E-5</v>
      </c>
      <c r="G132" s="1" t="s">
        <v>10</v>
      </c>
      <c r="H132" s="1" t="s">
        <v>10</v>
      </c>
      <c r="I132" s="1" t="s">
        <v>10</v>
      </c>
      <c r="J132" s="1" t="s">
        <v>10</v>
      </c>
    </row>
    <row r="133" spans="1:10" x14ac:dyDescent="0.25">
      <c r="A133">
        <v>-6.7657129999999996E-3</v>
      </c>
      <c r="B133">
        <v>1.189028E-3</v>
      </c>
      <c r="C133">
        <v>1.5560793999999999E-2</v>
      </c>
      <c r="D133">
        <v>2.9E-5</v>
      </c>
      <c r="E133">
        <v>9.8099999999999999E-5</v>
      </c>
      <c r="F133">
        <v>-1.20696E-4</v>
      </c>
      <c r="G133" s="1" t="s">
        <v>10</v>
      </c>
      <c r="H133" s="1" t="s">
        <v>10</v>
      </c>
      <c r="I133" s="1" t="s">
        <v>10</v>
      </c>
      <c r="J133" s="1" t="s">
        <v>10</v>
      </c>
    </row>
    <row r="134" spans="1:10" x14ac:dyDescent="0.25">
      <c r="A134">
        <v>-5.5240009999999997E-3</v>
      </c>
      <c r="B134">
        <v>2.784712E-3</v>
      </c>
      <c r="C134">
        <v>6.8758880000000001E-3</v>
      </c>
      <c r="D134">
        <v>-9.7999999999999997E-5</v>
      </c>
      <c r="E134">
        <v>2.5447099999999998E-4</v>
      </c>
      <c r="F134">
        <v>2.0000000000000002E-5</v>
      </c>
      <c r="G134" s="1" t="s">
        <v>10</v>
      </c>
      <c r="H134" s="1" t="s">
        <v>10</v>
      </c>
      <c r="I134" s="1" t="s">
        <v>10</v>
      </c>
      <c r="J134" s="1" t="s">
        <v>10</v>
      </c>
    </row>
    <row r="135" spans="1:10" x14ac:dyDescent="0.25">
      <c r="A135">
        <v>-1.469787E-3</v>
      </c>
      <c r="B135">
        <v>1.7633729999999999E-3</v>
      </c>
      <c r="C135">
        <v>4.2051240000000002E-3</v>
      </c>
      <c r="D135">
        <v>-8.1100000000000006E-5</v>
      </c>
      <c r="E135">
        <v>2.7766200000000003E-4</v>
      </c>
      <c r="F135">
        <v>1.26754E-4</v>
      </c>
      <c r="G135" s="1" t="s">
        <v>10</v>
      </c>
      <c r="H135" s="1" t="s">
        <v>10</v>
      </c>
      <c r="I135" s="1" t="s">
        <v>10</v>
      </c>
      <c r="J135" s="1" t="s">
        <v>10</v>
      </c>
    </row>
    <row r="136" spans="1:10" x14ac:dyDescent="0.25">
      <c r="A136">
        <v>-6.9854189999999997E-3</v>
      </c>
      <c r="B136">
        <v>9.9153499999999999E-4</v>
      </c>
      <c r="C136">
        <v>3.7329559999999999E-3</v>
      </c>
      <c r="D136">
        <v>5.9799999999999997E-5</v>
      </c>
      <c r="E136">
        <v>2.2193199999999999E-4</v>
      </c>
      <c r="F136">
        <v>3.4800000000000001E-6</v>
      </c>
      <c r="G136" s="1" t="s">
        <v>10</v>
      </c>
      <c r="H136" s="1" t="s">
        <v>10</v>
      </c>
      <c r="I136" s="1" t="s">
        <v>10</v>
      </c>
      <c r="J136" s="1" t="s">
        <v>10</v>
      </c>
    </row>
    <row r="137" spans="1:10" x14ac:dyDescent="0.25">
      <c r="A137">
        <v>-3.7849720000000002E-3</v>
      </c>
      <c r="B137">
        <v>-8.7733799999999997E-4</v>
      </c>
      <c r="C137">
        <v>4.6988810000000002E-3</v>
      </c>
      <c r="D137">
        <v>-2.3499999999999999E-5</v>
      </c>
      <c r="E137">
        <v>2.7066299999999998E-4</v>
      </c>
      <c r="F137">
        <v>6.4200000000000002E-5</v>
      </c>
      <c r="G137" s="1" t="s">
        <v>10</v>
      </c>
      <c r="H137" s="1" t="s">
        <v>10</v>
      </c>
      <c r="I137" s="1" t="s">
        <v>10</v>
      </c>
      <c r="J137" s="1" t="s">
        <v>10</v>
      </c>
    </row>
    <row r="138" spans="1:10" x14ac:dyDescent="0.25">
      <c r="A138">
        <v>-6.3767590000000001E-3</v>
      </c>
      <c r="B138">
        <v>1.657944E-3</v>
      </c>
      <c r="C138">
        <v>2.2032599999999999E-3</v>
      </c>
      <c r="D138">
        <v>7.7100000000000007E-6</v>
      </c>
      <c r="E138">
        <v>1.64215E-4</v>
      </c>
      <c r="F138">
        <v>-4.2799999999999997E-5</v>
      </c>
      <c r="G138" s="1" t="s">
        <v>10</v>
      </c>
      <c r="H138" s="1" t="s">
        <v>10</v>
      </c>
      <c r="I138" s="1" t="s">
        <v>10</v>
      </c>
      <c r="J138" s="1" t="s">
        <v>10</v>
      </c>
    </row>
    <row r="139" spans="1:10" x14ac:dyDescent="0.25">
      <c r="A139">
        <v>-5.9126639999999998E-3</v>
      </c>
      <c r="B139">
        <v>3.654891E-3</v>
      </c>
      <c r="C139">
        <v>9.4148930000000006E-3</v>
      </c>
      <c r="D139">
        <v>9.2399999999999996E-5</v>
      </c>
      <c r="E139">
        <v>2.4155300000000001E-4</v>
      </c>
      <c r="F139">
        <v>1.23564E-4</v>
      </c>
      <c r="G139" s="1" t="s">
        <v>10</v>
      </c>
      <c r="H139" s="1" t="s">
        <v>10</v>
      </c>
      <c r="I139" s="1" t="s">
        <v>10</v>
      </c>
      <c r="J139" s="1" t="s">
        <v>10</v>
      </c>
    </row>
    <row r="140" spans="1:10" x14ac:dyDescent="0.25">
      <c r="A140">
        <v>-2.6684880000000001E-3</v>
      </c>
      <c r="B140">
        <v>2.1667320000000002E-3</v>
      </c>
      <c r="C140">
        <v>8.3369559999999995E-3</v>
      </c>
      <c r="D140">
        <v>-3.29E-5</v>
      </c>
      <c r="E140">
        <v>4.4100000000000001E-5</v>
      </c>
      <c r="F140">
        <v>1.19E-5</v>
      </c>
      <c r="G140" s="1" t="s">
        <v>10</v>
      </c>
      <c r="H140" s="1" t="s">
        <v>10</v>
      </c>
      <c r="I140" s="1" t="s">
        <v>10</v>
      </c>
      <c r="J140" s="1" t="s">
        <v>10</v>
      </c>
    </row>
    <row r="141" spans="1:10" x14ac:dyDescent="0.25">
      <c r="A141">
        <v>-7.5690870000000004E-3</v>
      </c>
      <c r="B141">
        <v>1.9974960000000001E-3</v>
      </c>
      <c r="C141">
        <v>6.3731669999999999E-3</v>
      </c>
      <c r="D141">
        <v>-1.73E-5</v>
      </c>
      <c r="E141">
        <v>1.5898900000000001E-4</v>
      </c>
      <c r="F141">
        <v>3.6100000000000002E-6</v>
      </c>
      <c r="G141" s="1" t="s">
        <v>10</v>
      </c>
      <c r="H141" s="1" t="s">
        <v>10</v>
      </c>
      <c r="I141" s="1" t="s">
        <v>10</v>
      </c>
      <c r="J141" s="1" t="s">
        <v>10</v>
      </c>
    </row>
    <row r="142" spans="1:10" x14ac:dyDescent="0.25">
      <c r="A142">
        <v>-3.5252040000000001E-3</v>
      </c>
      <c r="B142">
        <v>-3.39826E-4</v>
      </c>
      <c r="C142">
        <v>6.715347E-3</v>
      </c>
      <c r="D142">
        <v>5.5699999999999999E-5</v>
      </c>
      <c r="E142">
        <v>1.5767400000000001E-4</v>
      </c>
      <c r="F142">
        <v>-4.2400000000000001E-5</v>
      </c>
      <c r="G142" s="1" t="s">
        <v>10</v>
      </c>
      <c r="H142" s="1" t="s">
        <v>10</v>
      </c>
      <c r="I142" s="1" t="s">
        <v>10</v>
      </c>
      <c r="J142" s="1" t="s">
        <v>10</v>
      </c>
    </row>
    <row r="143" spans="1:10" x14ac:dyDescent="0.25">
      <c r="A143">
        <v>-5.24057E-3</v>
      </c>
      <c r="B143">
        <v>-2.02E-5</v>
      </c>
      <c r="C143">
        <v>5.7784330000000004E-3</v>
      </c>
      <c r="D143">
        <v>-2.7800000000000001E-5</v>
      </c>
      <c r="E143">
        <v>1.92991E-4</v>
      </c>
      <c r="F143">
        <v>2.9099999999999999E-5</v>
      </c>
      <c r="G143" s="1" t="s">
        <v>10</v>
      </c>
      <c r="H143" s="1" t="s">
        <v>10</v>
      </c>
      <c r="I143" s="1" t="s">
        <v>10</v>
      </c>
      <c r="J143" s="1" t="s">
        <v>10</v>
      </c>
    </row>
    <row r="144" spans="1:10" x14ac:dyDescent="0.25">
      <c r="A144">
        <v>-6.140497E-3</v>
      </c>
      <c r="B144">
        <v>3.1619170000000002E-3</v>
      </c>
      <c r="C144">
        <v>6.3271689999999997E-3</v>
      </c>
      <c r="D144">
        <v>4.0500000000000002E-5</v>
      </c>
      <c r="E144">
        <v>1.6883600000000001E-4</v>
      </c>
      <c r="F144">
        <v>-1.3699999999999999E-5</v>
      </c>
      <c r="G144" s="1" t="s">
        <v>10</v>
      </c>
      <c r="H144" s="1" t="s">
        <v>10</v>
      </c>
      <c r="I144" s="1" t="s">
        <v>10</v>
      </c>
      <c r="J144" s="1" t="s">
        <v>10</v>
      </c>
    </row>
    <row r="145" spans="1:10" x14ac:dyDescent="0.25">
      <c r="A145">
        <v>-4.9709209999999997E-3</v>
      </c>
      <c r="B145">
        <v>8.4152499999999998E-4</v>
      </c>
      <c r="C145">
        <v>5.7789790000000001E-3</v>
      </c>
      <c r="D145">
        <v>1.22E-5</v>
      </c>
      <c r="E145">
        <v>8.7899999999999995E-5</v>
      </c>
      <c r="F145">
        <v>2.1100000000000001E-5</v>
      </c>
      <c r="G145" s="1" t="s">
        <v>10</v>
      </c>
      <c r="H145" s="1" t="s">
        <v>10</v>
      </c>
      <c r="I145" s="1" t="s">
        <v>10</v>
      </c>
      <c r="J145" s="1" t="s">
        <v>10</v>
      </c>
    </row>
    <row r="146" spans="1:10" x14ac:dyDescent="0.25">
      <c r="A146">
        <v>-3.4821919999999998E-3</v>
      </c>
      <c r="B146">
        <v>1.659338E-3</v>
      </c>
      <c r="C146">
        <v>2.1622619999999999E-3</v>
      </c>
      <c r="D146">
        <v>-2.3200000000000001E-5</v>
      </c>
      <c r="E146">
        <v>8.0500000000000005E-5</v>
      </c>
      <c r="F146">
        <v>-1.66E-5</v>
      </c>
      <c r="G146" s="1" t="s">
        <v>10</v>
      </c>
      <c r="H146" s="1" t="s">
        <v>10</v>
      </c>
      <c r="I146" s="1" t="s">
        <v>10</v>
      </c>
      <c r="J146" s="1" t="s">
        <v>10</v>
      </c>
    </row>
    <row r="147" spans="1:10" x14ac:dyDescent="0.25">
      <c r="A147">
        <v>-4.4090930000000002E-3</v>
      </c>
      <c r="B147">
        <v>2.821811E-3</v>
      </c>
      <c r="C147">
        <v>8.9242260000000004E-3</v>
      </c>
      <c r="D147">
        <v>-6.7999999999999999E-5</v>
      </c>
      <c r="E147">
        <v>1.05165E-4</v>
      </c>
      <c r="F147">
        <v>7.5400000000000003E-5</v>
      </c>
      <c r="G147" s="1" t="s">
        <v>10</v>
      </c>
      <c r="H147" s="1" t="s">
        <v>10</v>
      </c>
      <c r="I147" s="1" t="s">
        <v>10</v>
      </c>
      <c r="J147" s="1" t="s">
        <v>10</v>
      </c>
    </row>
    <row r="148" spans="1:10" x14ac:dyDescent="0.25">
      <c r="A148">
        <v>-2.9681389999999998E-3</v>
      </c>
      <c r="B148">
        <v>1.342392E-3</v>
      </c>
      <c r="C148">
        <v>4.1735100000000001E-3</v>
      </c>
      <c r="D148">
        <v>9.2700000000000004E-5</v>
      </c>
      <c r="E148">
        <v>9.1500000000000001E-5</v>
      </c>
      <c r="F148">
        <v>7.5900000000000002E-5</v>
      </c>
      <c r="G148" s="1" t="s">
        <v>10</v>
      </c>
      <c r="H148" s="1" t="s">
        <v>10</v>
      </c>
      <c r="I148" s="1" t="s">
        <v>10</v>
      </c>
      <c r="J148" s="1" t="s">
        <v>10</v>
      </c>
    </row>
    <row r="149" spans="1:10" x14ac:dyDescent="0.25">
      <c r="A149">
        <v>-2.9245249999999999E-3</v>
      </c>
      <c r="B149">
        <v>3.274547E-3</v>
      </c>
      <c r="C149">
        <v>3.7168330000000001E-3</v>
      </c>
      <c r="D149">
        <v>-3.2700000000000002E-5</v>
      </c>
      <c r="E149">
        <v>2.7727399999999999E-4</v>
      </c>
      <c r="F149">
        <v>7.3899999999999994E-5</v>
      </c>
      <c r="G149" s="1" t="s">
        <v>10</v>
      </c>
      <c r="H149" s="1" t="s">
        <v>10</v>
      </c>
      <c r="I149" s="1" t="s">
        <v>10</v>
      </c>
      <c r="J149" s="1" t="s">
        <v>10</v>
      </c>
    </row>
    <row r="150" spans="1:10" x14ac:dyDescent="0.25">
      <c r="A150">
        <v>-4.4180759999999999E-3</v>
      </c>
      <c r="B150">
        <v>2.8535000000000001E-3</v>
      </c>
      <c r="C150">
        <v>4.2728530000000001E-3</v>
      </c>
      <c r="D150">
        <v>3.8000000000000002E-5</v>
      </c>
      <c r="E150">
        <v>3.0000000000000001E-5</v>
      </c>
      <c r="F150">
        <v>1.30541E-4</v>
      </c>
      <c r="G150" s="1" t="s">
        <v>10</v>
      </c>
      <c r="H150" s="1" t="s">
        <v>10</v>
      </c>
      <c r="I150" s="1" t="s">
        <v>10</v>
      </c>
      <c r="J150" s="1" t="s">
        <v>10</v>
      </c>
    </row>
    <row r="151" spans="1:10" x14ac:dyDescent="0.25">
      <c r="A151">
        <v>-4.9336249999999996E-3</v>
      </c>
      <c r="B151">
        <v>1.464992E-3</v>
      </c>
      <c r="C151">
        <v>3.7704240000000001E-3</v>
      </c>
      <c r="D151">
        <v>-8.3399999999999994E-5</v>
      </c>
      <c r="E151">
        <v>1.97517E-4</v>
      </c>
      <c r="F151">
        <v>8.25E-5</v>
      </c>
      <c r="G151" s="1" t="s">
        <v>10</v>
      </c>
      <c r="H151" s="1" t="s">
        <v>10</v>
      </c>
      <c r="I151" s="1" t="s">
        <v>10</v>
      </c>
      <c r="J151" s="1" t="s">
        <v>10</v>
      </c>
    </row>
    <row r="152" spans="1:10" x14ac:dyDescent="0.25">
      <c r="A152">
        <v>-4.1204229999999998E-3</v>
      </c>
      <c r="B152">
        <v>2.3205349999999999E-3</v>
      </c>
      <c r="C152">
        <v>4.7461550000000002E-3</v>
      </c>
      <c r="D152">
        <v>4.5800000000000002E-5</v>
      </c>
      <c r="E152">
        <v>1.71702E-4</v>
      </c>
      <c r="F152">
        <v>1.02904E-4</v>
      </c>
      <c r="G152" s="1" t="s">
        <v>10</v>
      </c>
      <c r="H152" s="1" t="s">
        <v>10</v>
      </c>
      <c r="I152" s="1" t="s">
        <v>10</v>
      </c>
      <c r="J152" s="1" t="s">
        <v>10</v>
      </c>
    </row>
    <row r="153" spans="1:10" x14ac:dyDescent="0.25">
      <c r="A153">
        <v>-4.649434E-3</v>
      </c>
      <c r="B153">
        <v>-3.3217700000000001E-4</v>
      </c>
      <c r="C153">
        <v>3.2557710000000002E-3</v>
      </c>
      <c r="D153">
        <v>-8.9599999999999996E-5</v>
      </c>
      <c r="E153">
        <v>4.9700000000000002E-5</v>
      </c>
      <c r="F153">
        <v>1.45461E-4</v>
      </c>
      <c r="G153" s="1" t="s">
        <v>10</v>
      </c>
      <c r="H153" s="1" t="s">
        <v>10</v>
      </c>
      <c r="I153" s="1" t="s">
        <v>10</v>
      </c>
      <c r="J153" s="1" t="s">
        <v>10</v>
      </c>
    </row>
    <row r="154" spans="1:10" x14ac:dyDescent="0.25">
      <c r="A154">
        <v>-3.5287299999999999E-3</v>
      </c>
      <c r="B154">
        <v>2.3101100000000002E-3</v>
      </c>
      <c r="C154">
        <v>5.2128019999999999E-3</v>
      </c>
      <c r="D154">
        <v>5.8799999999999999E-5</v>
      </c>
      <c r="E154">
        <v>2.0834200000000001E-4</v>
      </c>
      <c r="F154">
        <v>-5.7899999999999996E-6</v>
      </c>
      <c r="G154" s="1" t="s">
        <v>10</v>
      </c>
      <c r="H154" s="1" t="s">
        <v>10</v>
      </c>
      <c r="I154" s="1" t="s">
        <v>10</v>
      </c>
      <c r="J154" s="1" t="s">
        <v>10</v>
      </c>
    </row>
    <row r="155" spans="1:10" x14ac:dyDescent="0.25">
      <c r="A155">
        <v>-3.5477719999999998E-3</v>
      </c>
      <c r="B155">
        <v>3.4795699999999998E-4</v>
      </c>
      <c r="C155">
        <v>3.6428290000000002E-3</v>
      </c>
      <c r="D155">
        <v>1.2560100000000001E-4</v>
      </c>
      <c r="E155">
        <v>1.07081E-4</v>
      </c>
      <c r="F155">
        <v>7.6100000000000007E-5</v>
      </c>
      <c r="G155" s="1" t="s">
        <v>10</v>
      </c>
      <c r="H155" s="1" t="s">
        <v>10</v>
      </c>
      <c r="I155" s="1" t="s">
        <v>10</v>
      </c>
      <c r="J155" s="1" t="s">
        <v>10</v>
      </c>
    </row>
    <row r="156" spans="1:10" x14ac:dyDescent="0.25">
      <c r="A156">
        <v>-3.187741E-3</v>
      </c>
      <c r="B156">
        <v>1.8013669999999999E-3</v>
      </c>
      <c r="C156">
        <v>3.744715E-3</v>
      </c>
      <c r="D156">
        <v>-1.10417E-4</v>
      </c>
      <c r="E156">
        <v>1.2694200000000001E-4</v>
      </c>
      <c r="F156">
        <v>4.5599999999999997E-5</v>
      </c>
      <c r="G156" s="1" t="s">
        <v>10</v>
      </c>
      <c r="H156" s="1" t="s">
        <v>10</v>
      </c>
      <c r="I156" s="1" t="s">
        <v>10</v>
      </c>
      <c r="J156" s="1" t="s">
        <v>10</v>
      </c>
    </row>
    <row r="157" spans="1:10" x14ac:dyDescent="0.25">
      <c r="A157">
        <v>-6.1818790000000004E-3</v>
      </c>
      <c r="B157">
        <v>5.845963E-3</v>
      </c>
      <c r="C157">
        <v>1.3666399999999999E-4</v>
      </c>
      <c r="D157">
        <v>2.3942399999999999E-4</v>
      </c>
      <c r="E157">
        <v>1.9617699999999999E-4</v>
      </c>
      <c r="F157">
        <v>1.06449E-4</v>
      </c>
      <c r="G157" s="1" t="s">
        <v>10</v>
      </c>
      <c r="H157" s="1" t="s">
        <v>10</v>
      </c>
      <c r="I157" s="1" t="s">
        <v>10</v>
      </c>
      <c r="J157" s="1" t="s">
        <v>10</v>
      </c>
    </row>
    <row r="158" spans="1:10" x14ac:dyDescent="0.25">
      <c r="A158">
        <v>-3.7619929999999999E-3</v>
      </c>
      <c r="B158">
        <v>1.4615240000000001E-3</v>
      </c>
      <c r="C158">
        <v>5.8126439999999996E-3</v>
      </c>
      <c r="D158">
        <v>-1.4491499999999999E-4</v>
      </c>
      <c r="E158">
        <v>1.5004999999999999E-4</v>
      </c>
      <c r="F158">
        <v>2.8099999999999999E-7</v>
      </c>
      <c r="G158" s="1" t="s">
        <v>10</v>
      </c>
      <c r="H158" s="1" t="s">
        <v>10</v>
      </c>
      <c r="I158" s="1" t="s">
        <v>10</v>
      </c>
      <c r="J158" s="1" t="s">
        <v>10</v>
      </c>
    </row>
    <row r="159" spans="1:10" x14ac:dyDescent="0.25">
      <c r="A159">
        <v>-6.1625860000000003E-3</v>
      </c>
      <c r="B159">
        <v>3.148428E-3</v>
      </c>
      <c r="C159">
        <v>9.4319629999999998E-3</v>
      </c>
      <c r="D159">
        <v>1.08E-5</v>
      </c>
      <c r="E159">
        <v>2.1890700000000001E-4</v>
      </c>
      <c r="F159">
        <v>4.0800000000000002E-5</v>
      </c>
      <c r="G159" s="1" t="s">
        <v>10</v>
      </c>
      <c r="H159" s="1" t="s">
        <v>10</v>
      </c>
      <c r="I159" s="1" t="s">
        <v>10</v>
      </c>
      <c r="J159" s="1" t="s">
        <v>10</v>
      </c>
    </row>
    <row r="160" spans="1:10" x14ac:dyDescent="0.25">
      <c r="A160">
        <v>-6.4436500000000004E-3</v>
      </c>
      <c r="B160">
        <v>2.0258020000000002E-3</v>
      </c>
      <c r="C160">
        <v>1.0432398000000001E-2</v>
      </c>
      <c r="D160">
        <v>2.51E-5</v>
      </c>
      <c r="E160">
        <v>5.2800000000000003E-5</v>
      </c>
      <c r="F160">
        <v>-1.03516E-4</v>
      </c>
      <c r="G160" s="1" t="s">
        <v>10</v>
      </c>
      <c r="H160" s="1" t="s">
        <v>10</v>
      </c>
      <c r="I160" s="1" t="s">
        <v>10</v>
      </c>
      <c r="J160" s="1" t="s">
        <v>10</v>
      </c>
    </row>
    <row r="161" spans="1:10" x14ac:dyDescent="0.25">
      <c r="A161">
        <v>-4.675612E-3</v>
      </c>
      <c r="B161">
        <v>9.868679999999999E-4</v>
      </c>
      <c r="C161">
        <v>4.2082819999999998E-3</v>
      </c>
      <c r="D161">
        <v>4.3999999999999999E-5</v>
      </c>
      <c r="E161">
        <v>1.8728199999999999E-4</v>
      </c>
      <c r="F161">
        <v>3.0000000000000001E-5</v>
      </c>
      <c r="G161" s="1" t="s">
        <v>10</v>
      </c>
      <c r="H161" s="1" t="s">
        <v>10</v>
      </c>
      <c r="I161" s="1" t="s">
        <v>10</v>
      </c>
      <c r="J161" s="1" t="s">
        <v>10</v>
      </c>
    </row>
    <row r="162" spans="1:10" x14ac:dyDescent="0.25">
      <c r="A162">
        <v>-5.0308200000000001E-3</v>
      </c>
      <c r="B162">
        <v>2.8146690000000001E-3</v>
      </c>
      <c r="C162">
        <v>9.8509640000000002E-3</v>
      </c>
      <c r="D162">
        <v>1.24645E-4</v>
      </c>
      <c r="E162">
        <v>2.75402E-4</v>
      </c>
      <c r="F162">
        <v>-3.3100000000000001E-6</v>
      </c>
      <c r="G162" s="1" t="s">
        <v>10</v>
      </c>
      <c r="H162" s="1" t="s">
        <v>10</v>
      </c>
      <c r="I162" s="1" t="s">
        <v>10</v>
      </c>
      <c r="J162" s="1" t="s">
        <v>10</v>
      </c>
    </row>
    <row r="163" spans="1:10" x14ac:dyDescent="0.25">
      <c r="A163">
        <v>-5.5757439999999997E-3</v>
      </c>
      <c r="B163">
        <v>4.1698389999999998E-3</v>
      </c>
      <c r="C163">
        <v>8.4078769999999994E-3</v>
      </c>
      <c r="D163">
        <v>7.5299999999999999E-6</v>
      </c>
      <c r="E163">
        <v>1.0200999999999999E-4</v>
      </c>
      <c r="F163">
        <v>-1.34E-5</v>
      </c>
      <c r="G163" s="1" t="s">
        <v>10</v>
      </c>
      <c r="H163" s="1" t="s">
        <v>10</v>
      </c>
      <c r="I163" s="1" t="s">
        <v>10</v>
      </c>
      <c r="J163" s="1" t="s">
        <v>10</v>
      </c>
    </row>
    <row r="164" spans="1:10" x14ac:dyDescent="0.25">
      <c r="A164">
        <v>-6.3730979999999998E-3</v>
      </c>
      <c r="B164">
        <v>1.6494330000000001E-3</v>
      </c>
      <c r="C164">
        <v>1.5892599999999999E-4</v>
      </c>
      <c r="D164">
        <v>8.9400000000000008E-6</v>
      </c>
      <c r="E164">
        <v>1.98202E-4</v>
      </c>
      <c r="F164">
        <v>3.82E-5</v>
      </c>
      <c r="G164" s="1" t="s">
        <v>10</v>
      </c>
      <c r="H164" s="1" t="s">
        <v>10</v>
      </c>
      <c r="I164" s="1" t="s">
        <v>10</v>
      </c>
      <c r="J164" s="1" t="s">
        <v>10</v>
      </c>
    </row>
    <row r="165" spans="1:10" x14ac:dyDescent="0.25">
      <c r="A165">
        <v>-3.8316740000000002E-3</v>
      </c>
      <c r="B165">
        <v>3.8157019999999998E-3</v>
      </c>
      <c r="C165">
        <v>6.292654E-3</v>
      </c>
      <c r="D165">
        <v>3.2799999999999998E-5</v>
      </c>
      <c r="E165">
        <v>1.6821800000000001E-4</v>
      </c>
      <c r="F165">
        <v>2.19E-5</v>
      </c>
      <c r="G165" s="1" t="s">
        <v>10</v>
      </c>
      <c r="H165" s="1" t="s">
        <v>10</v>
      </c>
      <c r="I165" s="1" t="s">
        <v>10</v>
      </c>
      <c r="J165" s="1" t="s">
        <v>10</v>
      </c>
    </row>
    <row r="166" spans="1:10" x14ac:dyDescent="0.25">
      <c r="A166">
        <v>-4.1029930000000001E-3</v>
      </c>
      <c r="B166">
        <v>-3.3475300000000003E-4</v>
      </c>
      <c r="C166">
        <v>5.2117589999999998E-3</v>
      </c>
      <c r="D166">
        <v>4.2400000000000001E-5</v>
      </c>
      <c r="E166">
        <v>1.3832199999999999E-4</v>
      </c>
      <c r="F166">
        <v>3.8800000000000001E-5</v>
      </c>
      <c r="G166" s="1" t="s">
        <v>10</v>
      </c>
      <c r="H166" s="1" t="s">
        <v>10</v>
      </c>
      <c r="I166" s="1" t="s">
        <v>10</v>
      </c>
      <c r="J166" s="1" t="s">
        <v>10</v>
      </c>
    </row>
    <row r="167" spans="1:10" x14ac:dyDescent="0.25">
      <c r="A167">
        <v>-7.5837559999999997E-3</v>
      </c>
      <c r="B167">
        <v>3.664671E-3</v>
      </c>
      <c r="C167">
        <v>5.3488099999999998E-3</v>
      </c>
      <c r="D167">
        <v>3.3000000000000003E-5</v>
      </c>
      <c r="E167">
        <v>1.7630900000000001E-4</v>
      </c>
      <c r="F167">
        <v>1.3699999999999999E-5</v>
      </c>
      <c r="G167" s="1" t="s">
        <v>10</v>
      </c>
      <c r="H167" s="1" t="s">
        <v>10</v>
      </c>
      <c r="I167" s="1" t="s">
        <v>10</v>
      </c>
      <c r="J167" s="1" t="s">
        <v>10</v>
      </c>
    </row>
    <row r="168" spans="1:10" x14ac:dyDescent="0.25">
      <c r="A168">
        <v>-4.4908120000000003E-3</v>
      </c>
      <c r="B168">
        <v>4.2004640000000001E-3</v>
      </c>
      <c r="C168">
        <v>5.7733330000000003E-3</v>
      </c>
      <c r="D168">
        <v>2.03735E-4</v>
      </c>
      <c r="E168">
        <v>8.2000000000000001E-5</v>
      </c>
      <c r="F168">
        <v>1.79006E-4</v>
      </c>
      <c r="G168" s="1" t="s">
        <v>10</v>
      </c>
      <c r="H168" s="1" t="s">
        <v>10</v>
      </c>
      <c r="I168" s="1" t="s">
        <v>10</v>
      </c>
      <c r="J168" s="1" t="s">
        <v>10</v>
      </c>
    </row>
    <row r="169" spans="1:10" x14ac:dyDescent="0.25">
      <c r="A169">
        <v>-6.698191E-3</v>
      </c>
      <c r="B169">
        <v>1.4871590000000001E-3</v>
      </c>
      <c r="C169">
        <v>3.2667249999999998E-3</v>
      </c>
      <c r="D169">
        <v>7.61E-6</v>
      </c>
      <c r="E169">
        <v>2.0068000000000001E-4</v>
      </c>
      <c r="F169">
        <v>1.11438E-4</v>
      </c>
      <c r="G169" s="1" t="s">
        <v>10</v>
      </c>
      <c r="H169" s="1" t="s">
        <v>10</v>
      </c>
      <c r="I169" s="1" t="s">
        <v>10</v>
      </c>
      <c r="J169" s="1" t="s">
        <v>10</v>
      </c>
    </row>
    <row r="170" spans="1:10" x14ac:dyDescent="0.25">
      <c r="A170">
        <v>-6.491157E-3</v>
      </c>
      <c r="B170">
        <v>2.3158480000000001E-3</v>
      </c>
      <c r="C170">
        <v>1.3016392999999999E-2</v>
      </c>
      <c r="D170">
        <v>4.5500000000000001E-5</v>
      </c>
      <c r="E170">
        <v>2.64491E-4</v>
      </c>
      <c r="F170">
        <v>7.8100000000000001E-5</v>
      </c>
      <c r="G170" s="1" t="s">
        <v>10</v>
      </c>
      <c r="H170" s="1" t="s">
        <v>10</v>
      </c>
      <c r="I170" s="1" t="s">
        <v>10</v>
      </c>
      <c r="J170" s="1" t="s">
        <v>10</v>
      </c>
    </row>
    <row r="171" spans="1:10" x14ac:dyDescent="0.25">
      <c r="A171">
        <v>-5.8675999999999997E-3</v>
      </c>
      <c r="B171">
        <v>6.6376599999999999E-4</v>
      </c>
      <c r="C171">
        <v>7.3465730000000003E-3</v>
      </c>
      <c r="D171">
        <v>2.65E-5</v>
      </c>
      <c r="E171">
        <v>1.7368200000000001E-4</v>
      </c>
      <c r="F171">
        <v>1.21304E-4</v>
      </c>
      <c r="G171" s="1" t="s">
        <v>10</v>
      </c>
      <c r="H171" s="1" t="s">
        <v>10</v>
      </c>
      <c r="I171" s="1" t="s">
        <v>10</v>
      </c>
      <c r="J171" s="1" t="s">
        <v>10</v>
      </c>
    </row>
    <row r="172" spans="1:10" x14ac:dyDescent="0.25">
      <c r="A172">
        <v>-6.9956719999999997E-3</v>
      </c>
      <c r="B172">
        <v>1.3304269999999999E-3</v>
      </c>
      <c r="C172">
        <v>7.8947879999999998E-3</v>
      </c>
      <c r="D172">
        <v>-2.6100000000000001E-5</v>
      </c>
      <c r="E172">
        <v>1.5239299999999999E-4</v>
      </c>
      <c r="F172">
        <v>-5.5899999999999998E-6</v>
      </c>
      <c r="G172" s="1" t="s">
        <v>10</v>
      </c>
      <c r="H172" s="1" t="s">
        <v>10</v>
      </c>
      <c r="I172" s="1" t="s">
        <v>10</v>
      </c>
      <c r="J172" s="1" t="s">
        <v>10</v>
      </c>
    </row>
    <row r="173" spans="1:10" x14ac:dyDescent="0.25">
      <c r="A173">
        <v>-4.6908669999999996E-3</v>
      </c>
      <c r="B173">
        <v>2.6663609999999999E-3</v>
      </c>
      <c r="C173">
        <v>4.7879120000000001E-3</v>
      </c>
      <c r="D173">
        <v>5.57E-6</v>
      </c>
      <c r="E173">
        <v>1.0113E-4</v>
      </c>
      <c r="F173">
        <v>9.3700000000000001E-5</v>
      </c>
      <c r="G173" s="1" t="s">
        <v>10</v>
      </c>
      <c r="H173" s="1" t="s">
        <v>10</v>
      </c>
      <c r="I173" s="1" t="s">
        <v>10</v>
      </c>
      <c r="J173" s="1" t="s">
        <v>10</v>
      </c>
    </row>
    <row r="174" spans="1:10" x14ac:dyDescent="0.25">
      <c r="A174">
        <v>-5.3240170000000003E-3</v>
      </c>
      <c r="B174">
        <v>3.9935550000000002E-3</v>
      </c>
      <c r="C174">
        <v>7.8511060000000001E-3</v>
      </c>
      <c r="D174">
        <v>1.10827E-4</v>
      </c>
      <c r="E174">
        <v>2.10082E-4</v>
      </c>
      <c r="F174">
        <v>8.7299999999999994E-5</v>
      </c>
      <c r="G174" s="1" t="s">
        <v>10</v>
      </c>
      <c r="H174" s="1" t="s">
        <v>10</v>
      </c>
      <c r="I174" s="1" t="s">
        <v>10</v>
      </c>
      <c r="J174" s="1" t="s">
        <v>10</v>
      </c>
    </row>
    <row r="175" spans="1:10" x14ac:dyDescent="0.25">
      <c r="A175">
        <v>-4.1682610000000004E-3</v>
      </c>
      <c r="B175">
        <v>3.9836960000000001E-3</v>
      </c>
      <c r="C175">
        <v>1.0930324E-2</v>
      </c>
      <c r="D175">
        <v>4.9700000000000002E-5</v>
      </c>
      <c r="E175">
        <v>1.9626100000000001E-4</v>
      </c>
      <c r="F175">
        <v>5.9599999999999999E-5</v>
      </c>
      <c r="G175" s="1" t="s">
        <v>10</v>
      </c>
      <c r="H175" s="1" t="s">
        <v>10</v>
      </c>
      <c r="I175" s="1" t="s">
        <v>10</v>
      </c>
      <c r="J175" s="1" t="s">
        <v>10</v>
      </c>
    </row>
    <row r="176" spans="1:10" x14ac:dyDescent="0.25">
      <c r="A176">
        <v>-5.8517990000000004E-3</v>
      </c>
      <c r="B176">
        <v>1.320786E-3</v>
      </c>
      <c r="C176">
        <v>7.8232070000000004E-3</v>
      </c>
      <c r="D176">
        <v>4.7299999999999998E-5</v>
      </c>
      <c r="E176">
        <v>2.1692700000000001E-4</v>
      </c>
      <c r="F176">
        <v>-3.2199999999999997E-5</v>
      </c>
      <c r="G176" s="1" t="s">
        <v>10</v>
      </c>
      <c r="H176" s="1" t="s">
        <v>10</v>
      </c>
      <c r="I176" s="1" t="s">
        <v>10</v>
      </c>
      <c r="J176" s="1" t="s">
        <v>10</v>
      </c>
    </row>
    <row r="177" spans="1:10" x14ac:dyDescent="0.25">
      <c r="A177">
        <v>-7.0088030000000001E-3</v>
      </c>
      <c r="B177">
        <v>3.6558229999999999E-3</v>
      </c>
      <c r="C177">
        <v>5.8723489999999998E-3</v>
      </c>
      <c r="D177">
        <v>3.4199999999999999E-6</v>
      </c>
      <c r="E177">
        <v>1.86269E-4</v>
      </c>
      <c r="F177">
        <v>6.7500000000000001E-5</v>
      </c>
      <c r="G177" s="1" t="s">
        <v>10</v>
      </c>
      <c r="H177" s="1" t="s">
        <v>10</v>
      </c>
      <c r="I177" s="1" t="s">
        <v>10</v>
      </c>
      <c r="J177" s="1" t="s">
        <v>10</v>
      </c>
    </row>
    <row r="178" spans="1:10" x14ac:dyDescent="0.25">
      <c r="A178">
        <v>-6.4686429999999996E-3</v>
      </c>
      <c r="B178">
        <v>3.321077E-3</v>
      </c>
      <c r="C178">
        <v>9.4360950000000002E-3</v>
      </c>
      <c r="D178">
        <v>4.3300000000000002E-5</v>
      </c>
      <c r="E178">
        <v>2.22253E-4</v>
      </c>
      <c r="F178">
        <v>7.7600000000000002E-5</v>
      </c>
      <c r="G178" s="1" t="s">
        <v>10</v>
      </c>
      <c r="H178" s="1" t="s">
        <v>10</v>
      </c>
      <c r="I178" s="1" t="s">
        <v>10</v>
      </c>
      <c r="J178" s="1" t="s">
        <v>10</v>
      </c>
    </row>
    <row r="179" spans="1:10" x14ac:dyDescent="0.25">
      <c r="A179">
        <v>-6.7091759999999999E-3</v>
      </c>
      <c r="B179">
        <v>2.8087889999999999E-3</v>
      </c>
      <c r="C179">
        <v>3.2060270000000002E-3</v>
      </c>
      <c r="D179">
        <v>1.11537E-4</v>
      </c>
      <c r="E179">
        <v>3.0409700000000003E-4</v>
      </c>
      <c r="F179">
        <v>-4.6500000000000004E-6</v>
      </c>
      <c r="G179" s="1" t="s">
        <v>10</v>
      </c>
      <c r="H179" s="1" t="s">
        <v>10</v>
      </c>
      <c r="I179" s="1" t="s">
        <v>10</v>
      </c>
      <c r="J179" s="1" t="s">
        <v>10</v>
      </c>
    </row>
    <row r="180" spans="1:10" x14ac:dyDescent="0.25">
      <c r="A180">
        <v>-4.6772039999999999E-3</v>
      </c>
      <c r="B180">
        <v>3.6378360000000002E-3</v>
      </c>
      <c r="C180">
        <v>9.4471690000000001E-3</v>
      </c>
      <c r="D180">
        <v>-1.03824E-4</v>
      </c>
      <c r="E180">
        <v>1.5076400000000001E-4</v>
      </c>
      <c r="F180">
        <v>-1.5400000000000002E-5</v>
      </c>
      <c r="G180" s="1" t="s">
        <v>10</v>
      </c>
      <c r="H180" s="1" t="s">
        <v>10</v>
      </c>
      <c r="I180" s="1" t="s">
        <v>10</v>
      </c>
      <c r="J180" s="1" t="s">
        <v>10</v>
      </c>
    </row>
    <row r="181" spans="1:10" x14ac:dyDescent="0.25">
      <c r="A181">
        <v>-6.6847410000000001E-3</v>
      </c>
      <c r="B181">
        <v>1.792009E-3</v>
      </c>
      <c r="C181">
        <v>6.3970290000000003E-3</v>
      </c>
      <c r="D181">
        <v>-1.0840699999999999E-4</v>
      </c>
      <c r="E181">
        <v>2.5013800000000001E-4</v>
      </c>
      <c r="F181">
        <v>1.0129200000000001E-4</v>
      </c>
      <c r="G181" s="1" t="s">
        <v>10</v>
      </c>
      <c r="H181" s="1" t="s">
        <v>10</v>
      </c>
      <c r="I181" s="1" t="s">
        <v>10</v>
      </c>
      <c r="J181" s="1" t="s">
        <v>10</v>
      </c>
    </row>
    <row r="182" spans="1:10" x14ac:dyDescent="0.25">
      <c r="A182">
        <v>-2.9190040000000002E-3</v>
      </c>
      <c r="B182">
        <v>1.314211E-3</v>
      </c>
      <c r="C182">
        <v>3.1369079999999999E-3</v>
      </c>
      <c r="D182">
        <v>3.15E-5</v>
      </c>
      <c r="E182">
        <v>1.5968300000000001E-4</v>
      </c>
      <c r="F182">
        <v>-3.4199999999999998E-5</v>
      </c>
      <c r="G182" s="1" t="s">
        <v>10</v>
      </c>
      <c r="H182" s="1" t="s">
        <v>10</v>
      </c>
      <c r="I182" s="1" t="s">
        <v>10</v>
      </c>
      <c r="J182" s="1" t="s">
        <v>10</v>
      </c>
    </row>
    <row r="183" spans="1:10" x14ac:dyDescent="0.25">
      <c r="A183">
        <v>-5.00717E-3</v>
      </c>
      <c r="B183">
        <v>4.1374319999999999E-3</v>
      </c>
      <c r="C183">
        <v>7.8541489999999995E-3</v>
      </c>
      <c r="D183">
        <v>5.2299999999999997E-5</v>
      </c>
      <c r="E183">
        <v>2.5752300000000001E-4</v>
      </c>
      <c r="F183">
        <v>4.0899999999999998E-5</v>
      </c>
      <c r="G183" s="1" t="s">
        <v>10</v>
      </c>
      <c r="H183" s="1" t="s">
        <v>10</v>
      </c>
      <c r="I183" s="1" t="s">
        <v>10</v>
      </c>
      <c r="J183" s="1" t="s">
        <v>10</v>
      </c>
    </row>
    <row r="184" spans="1:10" x14ac:dyDescent="0.25">
      <c r="A184">
        <v>-2.948315E-3</v>
      </c>
      <c r="B184">
        <v>2.9558449999999999E-3</v>
      </c>
      <c r="C184">
        <v>7.8130709999999996E-3</v>
      </c>
      <c r="D184">
        <v>-2.3200000000000001E-5</v>
      </c>
      <c r="E184">
        <v>2.34594E-4</v>
      </c>
      <c r="F184">
        <v>2.5900000000000002E-6</v>
      </c>
      <c r="G184" s="1" t="s">
        <v>10</v>
      </c>
      <c r="H184" s="1" t="s">
        <v>10</v>
      </c>
      <c r="I184" s="1" t="s">
        <v>10</v>
      </c>
      <c r="J184" s="1" t="s">
        <v>10</v>
      </c>
    </row>
    <row r="185" spans="1:10" x14ac:dyDescent="0.25">
      <c r="A185">
        <v>-5.5610770000000002E-3</v>
      </c>
      <c r="B185">
        <v>2.4859389999999999E-3</v>
      </c>
      <c r="C185">
        <v>5.2441750000000002E-3</v>
      </c>
      <c r="D185">
        <v>9.1600000000000004E-5</v>
      </c>
      <c r="E185">
        <v>2.31275E-4</v>
      </c>
      <c r="F185">
        <v>-2.2799999999999999E-5</v>
      </c>
      <c r="G185" s="1" t="s">
        <v>10</v>
      </c>
      <c r="H185" s="1" t="s">
        <v>10</v>
      </c>
      <c r="I185" s="1" t="s">
        <v>10</v>
      </c>
      <c r="J185" s="1" t="s">
        <v>10</v>
      </c>
    </row>
    <row r="186" spans="1:10" x14ac:dyDescent="0.25">
      <c r="A186">
        <v>-5.0133840000000001E-3</v>
      </c>
      <c r="B186">
        <v>5.4590960000000001E-3</v>
      </c>
      <c r="C186">
        <v>8.9029529999999999E-3</v>
      </c>
      <c r="D186">
        <v>3.8300000000000003E-5</v>
      </c>
      <c r="E186">
        <v>2.91088E-4</v>
      </c>
      <c r="F186">
        <v>3.2199999999999997E-5</v>
      </c>
      <c r="G186" s="1" t="s">
        <v>10</v>
      </c>
      <c r="H186" s="1" t="s">
        <v>10</v>
      </c>
      <c r="I186" s="1" t="s">
        <v>10</v>
      </c>
      <c r="J186" s="1" t="s">
        <v>10</v>
      </c>
    </row>
    <row r="187" spans="1:10" x14ac:dyDescent="0.25">
      <c r="A187">
        <v>-5.235427E-3</v>
      </c>
      <c r="B187">
        <v>6.5662900000000005E-4</v>
      </c>
      <c r="C187">
        <v>-4.11326E-4</v>
      </c>
      <c r="D187">
        <v>7.1500000000000003E-5</v>
      </c>
      <c r="E187">
        <v>1.94444E-4</v>
      </c>
      <c r="F187">
        <v>9.2800000000000006E-5</v>
      </c>
      <c r="G187" s="1" t="s">
        <v>10</v>
      </c>
      <c r="H187" s="1" t="s">
        <v>10</v>
      </c>
      <c r="I187" s="1" t="s">
        <v>10</v>
      </c>
      <c r="J187" s="1" t="s">
        <v>10</v>
      </c>
    </row>
    <row r="188" spans="1:10" x14ac:dyDescent="0.25">
      <c r="A188">
        <v>-7.3733540000000004E-3</v>
      </c>
      <c r="B188">
        <v>5.147057E-3</v>
      </c>
      <c r="C188">
        <v>1.1477148E-2</v>
      </c>
      <c r="D188">
        <v>1.3935999999999999E-4</v>
      </c>
      <c r="E188">
        <v>3.2613299999999999E-4</v>
      </c>
      <c r="F188">
        <v>1.6699999999999999E-5</v>
      </c>
      <c r="G188" s="1" t="s">
        <v>10</v>
      </c>
      <c r="H188" s="1" t="s">
        <v>10</v>
      </c>
      <c r="I188" s="1" t="s">
        <v>10</v>
      </c>
      <c r="J188" s="1" t="s">
        <v>10</v>
      </c>
    </row>
    <row r="189" spans="1:10" x14ac:dyDescent="0.25">
      <c r="A189">
        <v>-5.5171710000000004E-3</v>
      </c>
      <c r="B189">
        <v>-1.8806300000000001E-4</v>
      </c>
      <c r="C189">
        <v>2.1185919999999999E-3</v>
      </c>
      <c r="D189">
        <v>7.4300000000000004E-5</v>
      </c>
      <c r="E189">
        <v>2.5762000000000002E-4</v>
      </c>
      <c r="F189">
        <v>-3.3800000000000002E-5</v>
      </c>
      <c r="G189" s="1" t="s">
        <v>10</v>
      </c>
      <c r="H189" s="1" t="s">
        <v>10</v>
      </c>
      <c r="I189" s="1" t="s">
        <v>10</v>
      </c>
      <c r="J189" s="1" t="s">
        <v>10</v>
      </c>
    </row>
    <row r="190" spans="1:10" x14ac:dyDescent="0.25">
      <c r="A190">
        <v>-4.6605010000000001E-3</v>
      </c>
      <c r="B190">
        <v>1.9933070000000002E-3</v>
      </c>
      <c r="C190">
        <v>4.2518599999999997E-3</v>
      </c>
      <c r="D190">
        <v>-1.8600000000000001E-5</v>
      </c>
      <c r="E190">
        <v>1.1000700000000001E-4</v>
      </c>
      <c r="F190">
        <v>2.39E-6</v>
      </c>
      <c r="G190" s="1" t="s">
        <v>10</v>
      </c>
      <c r="H190" s="1" t="s">
        <v>10</v>
      </c>
      <c r="I190" s="1" t="s">
        <v>10</v>
      </c>
      <c r="J190" s="1" t="s">
        <v>10</v>
      </c>
    </row>
    <row r="191" spans="1:10" x14ac:dyDescent="0.25">
      <c r="A191">
        <v>-4.6872600000000004E-3</v>
      </c>
      <c r="B191">
        <v>3.308671E-3</v>
      </c>
      <c r="C191">
        <v>4.7783249999999999E-3</v>
      </c>
      <c r="D191">
        <v>1.31E-5</v>
      </c>
      <c r="E191">
        <v>2.03301E-4</v>
      </c>
      <c r="F191">
        <v>7.5599999999999994E-5</v>
      </c>
      <c r="G191" s="1" t="s">
        <v>10</v>
      </c>
      <c r="H191" s="1" t="s">
        <v>10</v>
      </c>
      <c r="I191" s="1" t="s">
        <v>10</v>
      </c>
      <c r="J191" s="1" t="s">
        <v>10</v>
      </c>
    </row>
    <row r="192" spans="1:10" x14ac:dyDescent="0.25">
      <c r="A192">
        <v>-3.210372E-3</v>
      </c>
      <c r="B192">
        <v>1.8106629999999999E-3</v>
      </c>
      <c r="C192">
        <v>1.1188330000000001E-3</v>
      </c>
      <c r="D192">
        <v>2.4499999999999999E-5</v>
      </c>
      <c r="E192">
        <v>1.7106000000000001E-4</v>
      </c>
      <c r="F192">
        <v>7.4099999999999999E-5</v>
      </c>
      <c r="G192" s="1" t="s">
        <v>10</v>
      </c>
      <c r="H192" s="1" t="s">
        <v>10</v>
      </c>
      <c r="I192" s="1" t="s">
        <v>10</v>
      </c>
      <c r="J192" s="1" t="s">
        <v>10</v>
      </c>
    </row>
    <row r="193" spans="1:10" x14ac:dyDescent="0.25">
      <c r="A193">
        <v>-8.1701320000000001E-3</v>
      </c>
      <c r="B193">
        <v>3.0115770000000001E-3</v>
      </c>
      <c r="C193">
        <v>1.759027E-3</v>
      </c>
      <c r="D193">
        <v>8.7100000000000003E-5</v>
      </c>
      <c r="E193">
        <v>1.66327E-4</v>
      </c>
      <c r="F193">
        <v>1.40505E-4</v>
      </c>
      <c r="G193" s="1" t="s">
        <v>10</v>
      </c>
      <c r="H193" s="1" t="s">
        <v>10</v>
      </c>
      <c r="I193" s="1" t="s">
        <v>10</v>
      </c>
      <c r="J193" s="1" t="s">
        <v>10</v>
      </c>
    </row>
    <row r="194" spans="1:10" x14ac:dyDescent="0.25">
      <c r="A194">
        <v>-1.2680440000000001E-3</v>
      </c>
      <c r="B194">
        <v>1.6719020000000001E-3</v>
      </c>
      <c r="C194">
        <v>1.1880898000000001E-2</v>
      </c>
      <c r="D194">
        <v>1.9700000000000001E-5</v>
      </c>
      <c r="E194">
        <v>4.49E-5</v>
      </c>
      <c r="F194">
        <v>4.0099999999999999E-5</v>
      </c>
      <c r="G194" s="1" t="s">
        <v>10</v>
      </c>
      <c r="H194" s="1" t="s">
        <v>10</v>
      </c>
      <c r="I194" s="1" t="s">
        <v>10</v>
      </c>
      <c r="J194" s="1" t="s">
        <v>10</v>
      </c>
    </row>
    <row r="195" spans="1:10" x14ac:dyDescent="0.25">
      <c r="A195">
        <v>-6.8221430000000001E-3</v>
      </c>
      <c r="B195">
        <v>6.2305370000000004E-3</v>
      </c>
      <c r="C195">
        <v>6.8954139999999999E-3</v>
      </c>
      <c r="D195">
        <v>1.994E-4</v>
      </c>
      <c r="E195">
        <v>-1.1800000000000001E-5</v>
      </c>
      <c r="F195">
        <v>1.5364600000000001E-4</v>
      </c>
      <c r="G195" s="1" t="s">
        <v>10</v>
      </c>
      <c r="H195" s="1" t="s">
        <v>10</v>
      </c>
      <c r="I195" s="1" t="s">
        <v>10</v>
      </c>
      <c r="J195" s="1" t="s">
        <v>10</v>
      </c>
    </row>
    <row r="196" spans="1:10" x14ac:dyDescent="0.25">
      <c r="A196">
        <v>-2.987927E-3</v>
      </c>
      <c r="B196">
        <v>1.6820030000000001E-3</v>
      </c>
      <c r="C196">
        <v>7.8256509999999994E-3</v>
      </c>
      <c r="D196">
        <v>2.2399999999999999E-5</v>
      </c>
      <c r="E196">
        <v>3.0499999999999999E-5</v>
      </c>
      <c r="F196">
        <v>1.2126800000000001E-4</v>
      </c>
      <c r="G196" s="1" t="s">
        <v>10</v>
      </c>
      <c r="H196" s="1" t="s">
        <v>10</v>
      </c>
      <c r="I196" s="1" t="s">
        <v>10</v>
      </c>
      <c r="J196" s="1" t="s">
        <v>10</v>
      </c>
    </row>
    <row r="197" spans="1:10" x14ac:dyDescent="0.25">
      <c r="A197">
        <v>-5.6050750000000002E-3</v>
      </c>
      <c r="B197">
        <v>1.824092E-3</v>
      </c>
      <c r="C197">
        <v>1.0926768999999999E-2</v>
      </c>
      <c r="D197">
        <v>5.3900000000000002E-5</v>
      </c>
      <c r="E197">
        <v>2.1285299999999999E-4</v>
      </c>
      <c r="F197">
        <v>5.0300000000000003E-5</v>
      </c>
      <c r="G197" s="1" t="s">
        <v>10</v>
      </c>
      <c r="H197" s="1" t="s">
        <v>10</v>
      </c>
      <c r="I197" s="1" t="s">
        <v>10</v>
      </c>
      <c r="J197" s="1" t="s">
        <v>10</v>
      </c>
    </row>
    <row r="198" spans="1:10" x14ac:dyDescent="0.25">
      <c r="A198">
        <v>-4.3857119999999999E-3</v>
      </c>
      <c r="B198">
        <v>4.1389740000000001E-3</v>
      </c>
      <c r="C198">
        <v>-9.4332900000000002E-4</v>
      </c>
      <c r="D198">
        <v>1.42581E-4</v>
      </c>
      <c r="E198">
        <v>2.7025500000000001E-4</v>
      </c>
      <c r="F198">
        <v>4.0000000000000003E-5</v>
      </c>
      <c r="G198" s="1" t="s">
        <v>10</v>
      </c>
      <c r="H198" s="1" t="s">
        <v>10</v>
      </c>
      <c r="I198" s="1" t="s">
        <v>10</v>
      </c>
      <c r="J198" s="1" t="s">
        <v>10</v>
      </c>
    </row>
    <row r="199" spans="1:10" x14ac:dyDescent="0.25">
      <c r="A199">
        <v>-4.4117890000000002E-3</v>
      </c>
      <c r="B199">
        <v>3.809359E-3</v>
      </c>
      <c r="C199">
        <v>7.8464420000000003E-3</v>
      </c>
      <c r="D199">
        <v>1.7600000000000001E-5</v>
      </c>
      <c r="E199">
        <v>1.9993800000000001E-4</v>
      </c>
      <c r="F199">
        <v>-5.0300000000000001E-6</v>
      </c>
      <c r="G199" s="1" t="s">
        <v>10</v>
      </c>
      <c r="H199" s="1" t="s">
        <v>10</v>
      </c>
      <c r="I199" s="1" t="s">
        <v>10</v>
      </c>
      <c r="J199" s="1" t="s">
        <v>10</v>
      </c>
    </row>
    <row r="200" spans="1:10" x14ac:dyDescent="0.25">
      <c r="A200">
        <v>-6.1937340000000002E-3</v>
      </c>
      <c r="B200">
        <v>2.4941569999999999E-3</v>
      </c>
      <c r="C200">
        <v>2.0231729E-2</v>
      </c>
      <c r="D200">
        <v>-7.5300000000000001E-5</v>
      </c>
      <c r="E200">
        <v>1.40803E-4</v>
      </c>
      <c r="F200">
        <v>-1.30128E-4</v>
      </c>
      <c r="G200" s="1" t="s">
        <v>10</v>
      </c>
      <c r="H200" s="1" t="s">
        <v>10</v>
      </c>
      <c r="I200" s="1" t="s">
        <v>10</v>
      </c>
      <c r="J200" s="1" t="s">
        <v>10</v>
      </c>
    </row>
    <row r="201" spans="1:10" x14ac:dyDescent="0.25">
      <c r="A201">
        <v>-7.8923610000000005E-3</v>
      </c>
      <c r="B201">
        <v>7.1465720000000003E-3</v>
      </c>
      <c r="C201">
        <v>1.000994E-2</v>
      </c>
      <c r="D201">
        <v>1.36E-5</v>
      </c>
      <c r="E201">
        <v>2.29693E-4</v>
      </c>
      <c r="F201">
        <v>-1.2035400000000001E-4</v>
      </c>
      <c r="G201" s="1" t="s">
        <v>10</v>
      </c>
      <c r="H201" s="1" t="s">
        <v>10</v>
      </c>
      <c r="I201" s="1" t="s">
        <v>10</v>
      </c>
      <c r="J201" s="1" t="s">
        <v>10</v>
      </c>
    </row>
    <row r="202" spans="1:10" x14ac:dyDescent="0.25">
      <c r="A202">
        <v>-2.1382979999999998E-3</v>
      </c>
      <c r="B202">
        <v>4.8116039999999997E-3</v>
      </c>
      <c r="C202">
        <v>1.0357992E-2</v>
      </c>
      <c r="D202">
        <v>7.2899999999999997E-5</v>
      </c>
      <c r="E202">
        <v>1.8263700000000001E-4</v>
      </c>
      <c r="F202">
        <v>-3.8999999999999999E-6</v>
      </c>
      <c r="G202" s="1" t="s">
        <v>10</v>
      </c>
      <c r="H202" s="1" t="s">
        <v>10</v>
      </c>
      <c r="I202" s="1" t="s">
        <v>10</v>
      </c>
      <c r="J202" s="1" t="s">
        <v>10</v>
      </c>
    </row>
    <row r="203" spans="1:10" x14ac:dyDescent="0.25">
      <c r="A203">
        <v>-4.4234110000000004E-3</v>
      </c>
      <c r="B203">
        <v>3.1750070000000001E-3</v>
      </c>
      <c r="C203">
        <v>3.1977199999999998E-3</v>
      </c>
      <c r="D203">
        <v>1.1608999999999999E-4</v>
      </c>
      <c r="E203">
        <v>1.2464900000000001E-4</v>
      </c>
      <c r="F203">
        <v>9.5099999999999994E-5</v>
      </c>
      <c r="G203" s="1" t="s">
        <v>10</v>
      </c>
      <c r="H203" s="1" t="s">
        <v>10</v>
      </c>
      <c r="I203" s="1" t="s">
        <v>10</v>
      </c>
      <c r="J203" s="1" t="s">
        <v>10</v>
      </c>
    </row>
    <row r="204" spans="1:10" x14ac:dyDescent="0.25">
      <c r="A204">
        <v>-4.4183269999999997E-3</v>
      </c>
      <c r="B204">
        <v>1.8230449999999999E-3</v>
      </c>
      <c r="C204">
        <v>1.1434666E-2</v>
      </c>
      <c r="D204">
        <v>-2.23E-5</v>
      </c>
      <c r="E204">
        <v>1.3994100000000001E-4</v>
      </c>
      <c r="F204">
        <v>-3.2400000000000001E-5</v>
      </c>
      <c r="G204" s="1" t="s">
        <v>10</v>
      </c>
      <c r="H204" s="1" t="s">
        <v>10</v>
      </c>
      <c r="I204" s="1" t="s">
        <v>10</v>
      </c>
      <c r="J204" s="1" t="s">
        <v>10</v>
      </c>
    </row>
    <row r="205" spans="1:10" x14ac:dyDescent="0.25">
      <c r="A205">
        <v>-1.8441600000000001E-3</v>
      </c>
      <c r="B205">
        <v>4.6397570000000004E-3</v>
      </c>
      <c r="C205">
        <v>8.3181009999999996E-3</v>
      </c>
      <c r="D205">
        <v>5.7299999999999997E-5</v>
      </c>
      <c r="E205">
        <v>1.87663E-4</v>
      </c>
      <c r="F205">
        <v>9.4900000000000003E-5</v>
      </c>
      <c r="G205" s="1" t="s">
        <v>10</v>
      </c>
      <c r="H205" s="1" t="s">
        <v>10</v>
      </c>
      <c r="I205" s="1" t="s">
        <v>10</v>
      </c>
      <c r="J205" s="1" t="s">
        <v>10</v>
      </c>
    </row>
    <row r="206" spans="1:10" x14ac:dyDescent="0.25">
      <c r="A206">
        <v>-5.0671179999999998E-3</v>
      </c>
      <c r="B206">
        <v>3.1980329999999999E-3</v>
      </c>
      <c r="C206">
        <v>6.7775159999999999E-3</v>
      </c>
      <c r="D206">
        <v>2.20771E-4</v>
      </c>
      <c r="E206">
        <v>1.22965E-4</v>
      </c>
      <c r="F206">
        <v>1.24862E-4</v>
      </c>
      <c r="G206" s="1" t="s">
        <v>10</v>
      </c>
      <c r="H206" s="1" t="s">
        <v>10</v>
      </c>
      <c r="I206" s="1" t="s">
        <v>10</v>
      </c>
      <c r="J206" s="1" t="s">
        <v>10</v>
      </c>
    </row>
    <row r="207" spans="1:10" x14ac:dyDescent="0.25">
      <c r="A207">
        <v>-2.3553929999999999E-3</v>
      </c>
      <c r="B207">
        <v>2.286944E-3</v>
      </c>
      <c r="C207">
        <v>6.3254080000000002E-3</v>
      </c>
      <c r="D207">
        <v>-1.18835E-4</v>
      </c>
      <c r="E207">
        <v>1.75818E-4</v>
      </c>
      <c r="F207">
        <v>1.5458900000000001E-4</v>
      </c>
      <c r="G207" s="1" t="s">
        <v>10</v>
      </c>
      <c r="H207" s="1" t="s">
        <v>10</v>
      </c>
      <c r="I207" s="1" t="s">
        <v>10</v>
      </c>
      <c r="J207" s="1" t="s">
        <v>10</v>
      </c>
    </row>
    <row r="208" spans="1:10" x14ac:dyDescent="0.25">
      <c r="A208">
        <v>-6.7032660000000003E-3</v>
      </c>
      <c r="B208">
        <v>2.844255E-3</v>
      </c>
      <c r="C208">
        <v>3.8005370000000001E-3</v>
      </c>
      <c r="D208">
        <v>8.3599999999999996E-6</v>
      </c>
      <c r="E208">
        <v>9.0000000000000006E-5</v>
      </c>
      <c r="F208">
        <v>4.8900000000000003E-5</v>
      </c>
      <c r="G208" s="1" t="s">
        <v>10</v>
      </c>
      <c r="H208" s="1" t="s">
        <v>10</v>
      </c>
      <c r="I208" s="1" t="s">
        <v>10</v>
      </c>
      <c r="J208" s="1" t="s">
        <v>10</v>
      </c>
    </row>
    <row r="209" spans="1:10" x14ac:dyDescent="0.25">
      <c r="A209">
        <v>-5.0176659999999996E-3</v>
      </c>
      <c r="B209">
        <v>3.456747E-3</v>
      </c>
      <c r="C209">
        <v>1.2509108E-2</v>
      </c>
      <c r="D209">
        <v>-3.0899999999999999E-5</v>
      </c>
      <c r="E209">
        <v>2.81616E-4</v>
      </c>
      <c r="F209">
        <v>5.8600000000000001E-5</v>
      </c>
      <c r="G209" s="1" t="s">
        <v>10</v>
      </c>
      <c r="H209" s="1" t="s">
        <v>10</v>
      </c>
      <c r="I209" s="1" t="s">
        <v>10</v>
      </c>
      <c r="J209" s="1" t="s">
        <v>10</v>
      </c>
    </row>
    <row r="210" spans="1:10" x14ac:dyDescent="0.25">
      <c r="A210">
        <v>-2.447304E-3</v>
      </c>
      <c r="B210">
        <v>6.3533080000000002E-3</v>
      </c>
      <c r="C210">
        <v>1.0446412E-2</v>
      </c>
      <c r="D210">
        <v>3.3300000000000003E-5</v>
      </c>
      <c r="E210">
        <v>-1.9400000000000001E-5</v>
      </c>
      <c r="F210">
        <v>7.8300000000000006E-5</v>
      </c>
      <c r="G210" s="1" t="s">
        <v>10</v>
      </c>
      <c r="H210" s="1" t="s">
        <v>10</v>
      </c>
      <c r="I210" s="1" t="s">
        <v>10</v>
      </c>
      <c r="J210" s="1" t="s">
        <v>10</v>
      </c>
    </row>
    <row r="211" spans="1:10" x14ac:dyDescent="0.25">
      <c r="A211">
        <v>-5.614076E-3</v>
      </c>
      <c r="B211">
        <v>5.826711E-3</v>
      </c>
      <c r="C211">
        <v>5.8094699999999997E-3</v>
      </c>
      <c r="D211">
        <v>1.4836E-4</v>
      </c>
      <c r="E211">
        <v>2.2218800000000001E-4</v>
      </c>
      <c r="F211">
        <v>7.8999999999999996E-5</v>
      </c>
      <c r="G211" s="1" t="s">
        <v>10</v>
      </c>
      <c r="H211" s="1" t="s">
        <v>10</v>
      </c>
      <c r="I211" s="1" t="s">
        <v>10</v>
      </c>
      <c r="J211" s="1" t="s">
        <v>10</v>
      </c>
    </row>
    <row r="212" spans="1:10" x14ac:dyDescent="0.25">
      <c r="A212">
        <v>-4.5420690000000001E-3</v>
      </c>
      <c r="B212">
        <v>3.5282059999999999E-3</v>
      </c>
      <c r="C212">
        <v>1.7055407000000002E-2</v>
      </c>
      <c r="D212">
        <v>1.77183E-4</v>
      </c>
      <c r="E212">
        <v>1.2345300000000001E-4</v>
      </c>
      <c r="F212">
        <v>3.5899999999999998E-5</v>
      </c>
      <c r="G212" s="1" t="s">
        <v>10</v>
      </c>
      <c r="H212" s="1" t="s">
        <v>10</v>
      </c>
      <c r="I212" s="1" t="s">
        <v>10</v>
      </c>
      <c r="J212" s="1" t="s">
        <v>10</v>
      </c>
    </row>
    <row r="213" spans="1:10" x14ac:dyDescent="0.25">
      <c r="A213">
        <v>-5.02849E-3</v>
      </c>
      <c r="B213">
        <v>2.814684E-3</v>
      </c>
      <c r="C213">
        <v>1.0927228000000001E-2</v>
      </c>
      <c r="D213">
        <v>5.0699999999999999E-5</v>
      </c>
      <c r="E213">
        <v>2.3173599999999999E-4</v>
      </c>
      <c r="F213">
        <v>5.0300000000000003E-5</v>
      </c>
      <c r="G213" s="1" t="s">
        <v>10</v>
      </c>
      <c r="H213" s="1" t="s">
        <v>10</v>
      </c>
      <c r="I213" s="1" t="s">
        <v>10</v>
      </c>
      <c r="J213" s="1" t="s">
        <v>10</v>
      </c>
    </row>
    <row r="214" spans="1:10" x14ac:dyDescent="0.25">
      <c r="A214">
        <v>-4.391285E-3</v>
      </c>
      <c r="B214">
        <v>5.8069619999999997E-3</v>
      </c>
      <c r="C214">
        <v>6.365585E-3</v>
      </c>
      <c r="D214">
        <v>-4.7200000000000002E-5</v>
      </c>
      <c r="E214">
        <v>1.4811100000000001E-4</v>
      </c>
      <c r="F214">
        <v>-5.57E-6</v>
      </c>
      <c r="G214" s="1" t="s">
        <v>10</v>
      </c>
      <c r="H214" s="1" t="s">
        <v>10</v>
      </c>
      <c r="I214" s="1" t="s">
        <v>10</v>
      </c>
      <c r="J214" s="1" t="s">
        <v>10</v>
      </c>
    </row>
    <row r="215" spans="1:10" x14ac:dyDescent="0.25">
      <c r="A215">
        <v>-3.302779E-3</v>
      </c>
      <c r="B215">
        <v>4.4893880000000004E-3</v>
      </c>
      <c r="C215">
        <v>8.8536440000000008E-3</v>
      </c>
      <c r="D215">
        <v>8.5900000000000001E-5</v>
      </c>
      <c r="E215">
        <v>1.7001399999999999E-4</v>
      </c>
      <c r="F215">
        <v>8.6799999999999996E-5</v>
      </c>
      <c r="G215" s="1" t="s">
        <v>10</v>
      </c>
      <c r="H215" s="1" t="s">
        <v>10</v>
      </c>
      <c r="I215" s="1" t="s">
        <v>10</v>
      </c>
      <c r="J215" s="1" t="s">
        <v>10</v>
      </c>
    </row>
    <row r="216" spans="1:10" x14ac:dyDescent="0.25">
      <c r="A216">
        <v>-4.7206619999999996E-3</v>
      </c>
      <c r="B216">
        <v>4.9980889999999998E-3</v>
      </c>
      <c r="C216">
        <v>8.9132110000000007E-3</v>
      </c>
      <c r="D216">
        <v>1.73E-5</v>
      </c>
      <c r="E216">
        <v>1.09146E-4</v>
      </c>
      <c r="F216">
        <v>5.0200000000000002E-6</v>
      </c>
      <c r="G216" s="1" t="s">
        <v>10</v>
      </c>
      <c r="H216" s="1" t="s">
        <v>10</v>
      </c>
      <c r="I216" s="1" t="s">
        <v>10</v>
      </c>
      <c r="J216" s="1" t="s">
        <v>10</v>
      </c>
    </row>
    <row r="217" spans="1:10" x14ac:dyDescent="0.25">
      <c r="A217">
        <v>-4.1344110000000002E-3</v>
      </c>
      <c r="B217">
        <v>1.339008E-3</v>
      </c>
      <c r="C217">
        <v>1.1450554E-2</v>
      </c>
      <c r="D217">
        <v>-4.2599999999999999E-5</v>
      </c>
      <c r="E217">
        <v>5.9799999999999997E-5</v>
      </c>
      <c r="F217">
        <v>2.16E-5</v>
      </c>
      <c r="G217" s="1" t="s">
        <v>10</v>
      </c>
      <c r="H217" s="1" t="s">
        <v>10</v>
      </c>
      <c r="I217" s="1" t="s">
        <v>10</v>
      </c>
      <c r="J217" s="1" t="s">
        <v>10</v>
      </c>
    </row>
    <row r="218" spans="1:10" x14ac:dyDescent="0.25">
      <c r="A218">
        <v>-4.7493040000000002E-3</v>
      </c>
      <c r="B218">
        <v>3.3779000000000001E-3</v>
      </c>
      <c r="C218">
        <v>8.3519279999999998E-3</v>
      </c>
      <c r="D218">
        <v>1.17077E-4</v>
      </c>
      <c r="E218">
        <v>-8.7399999999999993E-6</v>
      </c>
      <c r="F218">
        <v>2.44E-5</v>
      </c>
      <c r="G218" s="1" t="s">
        <v>10</v>
      </c>
      <c r="H218" s="1" t="s">
        <v>10</v>
      </c>
      <c r="I218" s="1" t="s">
        <v>10</v>
      </c>
      <c r="J218" s="1" t="s">
        <v>10</v>
      </c>
    </row>
    <row r="219" spans="1:10" x14ac:dyDescent="0.25">
      <c r="A219">
        <v>-6.1613450000000004E-3</v>
      </c>
      <c r="B219">
        <v>3.5089610000000001E-3</v>
      </c>
      <c r="C219">
        <v>7.3630620000000001E-3</v>
      </c>
      <c r="D219">
        <v>5.9700000000000001E-5</v>
      </c>
      <c r="E219">
        <v>1.26174E-4</v>
      </c>
      <c r="F219">
        <v>5.1900000000000003E-6</v>
      </c>
      <c r="G219" s="1" t="s">
        <v>10</v>
      </c>
      <c r="H219" s="1" t="s">
        <v>10</v>
      </c>
      <c r="I219" s="1" t="s">
        <v>10</v>
      </c>
      <c r="J219" s="1" t="s">
        <v>10</v>
      </c>
    </row>
    <row r="220" spans="1:10" x14ac:dyDescent="0.25">
      <c r="A220">
        <v>-4.9857629999999998E-3</v>
      </c>
      <c r="B220">
        <v>1.163837E-3</v>
      </c>
      <c r="C220">
        <v>3.2228420000000001E-3</v>
      </c>
      <c r="D220">
        <v>4.8300000000000002E-5</v>
      </c>
      <c r="E220">
        <v>1.5596699999999999E-4</v>
      </c>
      <c r="F220">
        <v>1.7498700000000001E-4</v>
      </c>
      <c r="G220" s="1" t="s">
        <v>10</v>
      </c>
      <c r="H220" s="1" t="s">
        <v>10</v>
      </c>
      <c r="I220" s="1" t="s">
        <v>10</v>
      </c>
      <c r="J220" s="1" t="s">
        <v>10</v>
      </c>
    </row>
    <row r="221" spans="1:10" x14ac:dyDescent="0.25">
      <c r="A221">
        <v>-3.848743E-3</v>
      </c>
      <c r="B221">
        <v>1.5123059999999999E-3</v>
      </c>
      <c r="C221">
        <v>5.7730239999999999E-3</v>
      </c>
      <c r="D221">
        <v>5.1100000000000002E-5</v>
      </c>
      <c r="E221">
        <v>7.47E-5</v>
      </c>
      <c r="F221">
        <v>1.3941E-4</v>
      </c>
      <c r="G221" s="1" t="s">
        <v>10</v>
      </c>
      <c r="H221" s="1" t="s">
        <v>10</v>
      </c>
      <c r="I221" s="1" t="s">
        <v>10</v>
      </c>
      <c r="J221" s="1" t="s">
        <v>10</v>
      </c>
    </row>
    <row r="222" spans="1:10" x14ac:dyDescent="0.25">
      <c r="A222">
        <v>-3.52565E-3</v>
      </c>
      <c r="B222">
        <v>3.6704480000000002E-3</v>
      </c>
      <c r="C222">
        <v>3.2136040000000001E-3</v>
      </c>
      <c r="D222">
        <v>3.1600000000000002E-5</v>
      </c>
      <c r="E222">
        <v>6.3299999999999994E-5</v>
      </c>
      <c r="F222">
        <v>3.9499999999999998E-5</v>
      </c>
      <c r="G222" s="1" t="s">
        <v>10</v>
      </c>
      <c r="H222" s="1" t="s">
        <v>10</v>
      </c>
      <c r="I222" s="1" t="s">
        <v>10</v>
      </c>
      <c r="J222" s="1" t="s">
        <v>10</v>
      </c>
    </row>
    <row r="223" spans="1:10" x14ac:dyDescent="0.25">
      <c r="A223">
        <v>-7.6512680000000001E-3</v>
      </c>
      <c r="B223">
        <v>2.004947E-3</v>
      </c>
      <c r="C223">
        <v>1.0951709E-2</v>
      </c>
      <c r="D223">
        <v>1.16828E-4</v>
      </c>
      <c r="E223">
        <v>2.3596500000000001E-4</v>
      </c>
      <c r="F223">
        <v>6.0900000000000003E-5</v>
      </c>
      <c r="G223" s="1" t="s">
        <v>10</v>
      </c>
      <c r="H223" s="1" t="s">
        <v>10</v>
      </c>
      <c r="I223" s="1" t="s">
        <v>10</v>
      </c>
      <c r="J223" s="1" t="s">
        <v>10</v>
      </c>
    </row>
    <row r="224" spans="1:10" x14ac:dyDescent="0.25">
      <c r="A224">
        <v>-3.8473000000000001E-3</v>
      </c>
      <c r="B224">
        <v>5.1813370000000003E-3</v>
      </c>
      <c r="C224">
        <v>4.7431419999999997E-3</v>
      </c>
      <c r="D224">
        <v>1.08826E-4</v>
      </c>
      <c r="E224">
        <v>6.7000000000000002E-5</v>
      </c>
      <c r="F224">
        <v>-1.27E-5</v>
      </c>
      <c r="G224" s="1" t="s">
        <v>10</v>
      </c>
      <c r="H224" s="1" t="s">
        <v>10</v>
      </c>
      <c r="I224" s="1" t="s">
        <v>10</v>
      </c>
      <c r="J224" s="1" t="s">
        <v>10</v>
      </c>
    </row>
    <row r="225" spans="1:10" x14ac:dyDescent="0.25">
      <c r="A225">
        <v>-3.8204720000000001E-3</v>
      </c>
      <c r="B225">
        <v>2.8243719999999999E-3</v>
      </c>
      <c r="C225">
        <v>1.3569835000000001E-2</v>
      </c>
      <c r="D225">
        <v>-1.74551E-4</v>
      </c>
      <c r="E225">
        <v>2.09E-5</v>
      </c>
      <c r="F225">
        <v>-3.3800000000000002E-5</v>
      </c>
      <c r="G225" s="1" t="s">
        <v>10</v>
      </c>
      <c r="H225" s="1" t="s">
        <v>10</v>
      </c>
      <c r="I225" s="1" t="s">
        <v>10</v>
      </c>
      <c r="J225" s="1" t="s">
        <v>10</v>
      </c>
    </row>
    <row r="226" spans="1:10" x14ac:dyDescent="0.25">
      <c r="A226">
        <v>-2.5979330000000002E-3</v>
      </c>
      <c r="B226">
        <v>1.4810870000000001E-3</v>
      </c>
      <c r="C226">
        <v>-4.3859299999999998E-4</v>
      </c>
      <c r="D226">
        <v>-1.03E-5</v>
      </c>
      <c r="E226">
        <v>1.13825E-4</v>
      </c>
      <c r="F226">
        <v>6.4499999999999997E-7</v>
      </c>
      <c r="G226" s="1" t="s">
        <v>10</v>
      </c>
      <c r="H226" s="1" t="s">
        <v>10</v>
      </c>
      <c r="I226" s="1" t="s">
        <v>10</v>
      </c>
      <c r="J226" s="1" t="s">
        <v>10</v>
      </c>
    </row>
    <row r="227" spans="1:10" x14ac:dyDescent="0.25">
      <c r="A227">
        <v>-6.1846540000000004E-3</v>
      </c>
      <c r="B227">
        <v>5.5217199999999999E-3</v>
      </c>
      <c r="C227">
        <v>4.7874110000000001E-3</v>
      </c>
      <c r="D227">
        <v>1.5943199999999999E-4</v>
      </c>
      <c r="E227">
        <v>1.18515E-4</v>
      </c>
      <c r="F227">
        <v>3.4E-5</v>
      </c>
      <c r="G227" s="1" t="s">
        <v>10</v>
      </c>
      <c r="H227" s="1" t="s">
        <v>10</v>
      </c>
      <c r="I227" s="1" t="s">
        <v>10</v>
      </c>
      <c r="J227" s="1" t="s">
        <v>10</v>
      </c>
    </row>
    <row r="228" spans="1:10" x14ac:dyDescent="0.25">
      <c r="A228">
        <v>-4.3646070000000004E-3</v>
      </c>
      <c r="B228">
        <v>1.480257E-3</v>
      </c>
      <c r="C228">
        <v>5.2053280000000004E-3</v>
      </c>
      <c r="D228">
        <v>3.2700000000000002E-5</v>
      </c>
      <c r="E228">
        <v>1.9294900000000001E-4</v>
      </c>
      <c r="F228">
        <v>-1.33003E-4</v>
      </c>
      <c r="G228" s="1" t="s">
        <v>10</v>
      </c>
      <c r="H228" s="1" t="s">
        <v>10</v>
      </c>
      <c r="I228" s="1" t="s">
        <v>10</v>
      </c>
      <c r="J228" s="1" t="s">
        <v>10</v>
      </c>
    </row>
    <row r="229" spans="1:10" x14ac:dyDescent="0.25">
      <c r="A229">
        <v>-4.4169500000000002E-3</v>
      </c>
      <c r="B229">
        <v>3.5234770000000001E-3</v>
      </c>
      <c r="C229">
        <v>2.198462E-3</v>
      </c>
      <c r="D229">
        <v>9.09E-5</v>
      </c>
      <c r="E229">
        <v>3.93E-5</v>
      </c>
      <c r="F229">
        <v>1.1293099999999999E-4</v>
      </c>
      <c r="G229" s="1" t="s">
        <v>10</v>
      </c>
      <c r="H229" s="1" t="s">
        <v>10</v>
      </c>
      <c r="I229" s="1" t="s">
        <v>10</v>
      </c>
      <c r="J229" s="1" t="s">
        <v>10</v>
      </c>
    </row>
    <row r="230" spans="1:10" x14ac:dyDescent="0.25">
      <c r="A230">
        <v>-4.7417989999999997E-3</v>
      </c>
      <c r="B230">
        <v>4.0004899999999998E-3</v>
      </c>
      <c r="C230">
        <v>1.0952748999999999E-2</v>
      </c>
      <c r="D230">
        <v>3.4999999999999997E-5</v>
      </c>
      <c r="E230">
        <v>1.2609700000000001E-4</v>
      </c>
      <c r="F230">
        <v>3.26E-5</v>
      </c>
      <c r="G230" s="1" t="s">
        <v>10</v>
      </c>
      <c r="H230" s="1" t="s">
        <v>10</v>
      </c>
      <c r="I230" s="1" t="s">
        <v>10</v>
      </c>
      <c r="J230" s="1" t="s">
        <v>10</v>
      </c>
    </row>
    <row r="231" spans="1:10" x14ac:dyDescent="0.25">
      <c r="A231">
        <v>-4.9694309999999998E-3</v>
      </c>
      <c r="B231">
        <v>4.8357449999999998E-3</v>
      </c>
      <c r="C231">
        <v>4.2374379999999996E-3</v>
      </c>
      <c r="D231">
        <v>7.4200000000000001E-5</v>
      </c>
      <c r="E231">
        <v>1.1414899999999999E-4</v>
      </c>
      <c r="F231">
        <v>-1.1297400000000001E-4</v>
      </c>
      <c r="G231" s="1" t="s">
        <v>10</v>
      </c>
      <c r="H231" s="1" t="s">
        <v>10</v>
      </c>
      <c r="I231" s="1" t="s">
        <v>10</v>
      </c>
      <c r="J231" s="1" t="s">
        <v>10</v>
      </c>
    </row>
    <row r="232" spans="1:10" x14ac:dyDescent="0.25">
      <c r="A232">
        <v>-3.3045280000000002E-3</v>
      </c>
      <c r="B232">
        <v>4.5098439999999998E-3</v>
      </c>
      <c r="C232">
        <v>1.1941659E-2</v>
      </c>
      <c r="D232">
        <v>5.4500000000000003E-5</v>
      </c>
      <c r="E232">
        <v>6.7600000000000003E-5</v>
      </c>
      <c r="F232">
        <v>-2.1299999999999999E-5</v>
      </c>
      <c r="G232" s="1" t="s">
        <v>10</v>
      </c>
      <c r="H232" s="1" t="s">
        <v>10</v>
      </c>
      <c r="I232" s="1" t="s">
        <v>10</v>
      </c>
      <c r="J232" s="1" t="s">
        <v>10</v>
      </c>
    </row>
    <row r="233" spans="1:10" x14ac:dyDescent="0.25">
      <c r="A233">
        <v>-5.6246710000000004E-3</v>
      </c>
      <c r="B233">
        <v>4.8208690000000002E-3</v>
      </c>
      <c r="C233">
        <v>1.0975339000000001E-2</v>
      </c>
      <c r="D233">
        <v>6.0900000000000003E-5</v>
      </c>
      <c r="E233">
        <v>2.1225399999999999E-4</v>
      </c>
      <c r="F233">
        <v>7.8499999999999997E-5</v>
      </c>
      <c r="G233" s="1" t="s">
        <v>10</v>
      </c>
      <c r="H233" s="1" t="s">
        <v>10</v>
      </c>
      <c r="I233" s="1" t="s">
        <v>10</v>
      </c>
      <c r="J233" s="1" t="s">
        <v>10</v>
      </c>
    </row>
    <row r="234" spans="1:10" x14ac:dyDescent="0.25">
      <c r="A234">
        <v>-6.8013880000000002E-3</v>
      </c>
      <c r="B234">
        <v>6.2089529999999997E-3</v>
      </c>
      <c r="C234">
        <v>7.3629409999999996E-3</v>
      </c>
      <c r="D234">
        <v>2.12196E-4</v>
      </c>
      <c r="E234">
        <v>8.25E-5</v>
      </c>
      <c r="F234">
        <v>1.7799999999999999E-5</v>
      </c>
      <c r="G234" s="1" t="s">
        <v>10</v>
      </c>
      <c r="H234" s="1" t="s">
        <v>10</v>
      </c>
      <c r="I234" s="1" t="s">
        <v>10</v>
      </c>
      <c r="J234" s="1" t="s">
        <v>10</v>
      </c>
    </row>
    <row r="235" spans="1:10" x14ac:dyDescent="0.25">
      <c r="A235">
        <v>-4.4678859999999999E-3</v>
      </c>
      <c r="B235">
        <v>3.5010089999999998E-3</v>
      </c>
      <c r="C235">
        <v>1.0371221E-2</v>
      </c>
      <c r="D235">
        <v>1.32762E-4</v>
      </c>
      <c r="E235">
        <v>1.83685E-4</v>
      </c>
      <c r="F235">
        <v>6.3300000000000004E-6</v>
      </c>
      <c r="G235" s="1" t="s">
        <v>10</v>
      </c>
      <c r="H235" s="1" t="s">
        <v>10</v>
      </c>
      <c r="I235" s="1" t="s">
        <v>10</v>
      </c>
      <c r="J235" s="1" t="s">
        <v>10</v>
      </c>
    </row>
    <row r="236" spans="1:10" x14ac:dyDescent="0.25">
      <c r="A236">
        <v>-6.1326100000000001E-3</v>
      </c>
      <c r="B236">
        <v>1.5105330000000001E-3</v>
      </c>
      <c r="C236">
        <v>4.2101489999999998E-3</v>
      </c>
      <c r="D236">
        <v>1.09621E-4</v>
      </c>
      <c r="E236">
        <v>1.53239E-4</v>
      </c>
      <c r="F236">
        <v>-4.99E-5</v>
      </c>
      <c r="G236" s="1" t="s">
        <v>10</v>
      </c>
      <c r="H236" s="1" t="s">
        <v>10</v>
      </c>
      <c r="I236" s="1" t="s">
        <v>10</v>
      </c>
      <c r="J236" s="1" t="s">
        <v>10</v>
      </c>
    </row>
    <row r="237" spans="1:10" x14ac:dyDescent="0.25">
      <c r="A237">
        <v>-6.4820750000000003E-3</v>
      </c>
      <c r="B237">
        <v>7.637619E-3</v>
      </c>
      <c r="C237">
        <v>5.8602919999999996E-3</v>
      </c>
      <c r="D237">
        <v>1.26391E-4</v>
      </c>
      <c r="E237">
        <v>3.0782100000000001E-4</v>
      </c>
      <c r="F237">
        <v>9.7299999999999993E-5</v>
      </c>
      <c r="G237" s="1" t="s">
        <v>10</v>
      </c>
      <c r="H237" s="1" t="s">
        <v>10</v>
      </c>
      <c r="I237" s="1" t="s">
        <v>10</v>
      </c>
      <c r="J237" s="1" t="s">
        <v>10</v>
      </c>
    </row>
    <row r="238" spans="1:10" x14ac:dyDescent="0.25">
      <c r="A238">
        <v>-4.1116249999999998E-3</v>
      </c>
      <c r="B238">
        <v>3.2511999999999998E-4</v>
      </c>
      <c r="C238">
        <v>1.0340116E-2</v>
      </c>
      <c r="D238">
        <v>1.8E-5</v>
      </c>
      <c r="E238">
        <v>1.5491600000000001E-4</v>
      </c>
      <c r="F238">
        <v>-1.1424799999999999E-4</v>
      </c>
      <c r="G238" s="1" t="s">
        <v>10</v>
      </c>
      <c r="H238" s="1" t="s">
        <v>10</v>
      </c>
      <c r="I238" s="1" t="s">
        <v>10</v>
      </c>
      <c r="J238" s="1" t="s">
        <v>10</v>
      </c>
    </row>
    <row r="239" spans="1:10" x14ac:dyDescent="0.25">
      <c r="A239">
        <v>-5.8568140000000001E-3</v>
      </c>
      <c r="B239">
        <v>3.3397650000000002E-3</v>
      </c>
      <c r="C239">
        <v>3.722707E-3</v>
      </c>
      <c r="D239">
        <v>1.17496E-4</v>
      </c>
      <c r="E239">
        <v>1.5814099999999999E-4</v>
      </c>
      <c r="F239">
        <v>-4.0799999999999999E-6</v>
      </c>
      <c r="G239" s="1" t="s">
        <v>10</v>
      </c>
      <c r="H239" s="1" t="s">
        <v>10</v>
      </c>
      <c r="I239" s="1" t="s">
        <v>10</v>
      </c>
      <c r="J239" s="1" t="s">
        <v>10</v>
      </c>
    </row>
    <row r="240" spans="1:10" x14ac:dyDescent="0.25">
      <c r="A240">
        <v>-2.139373E-3</v>
      </c>
      <c r="B240">
        <v>3.788731E-3</v>
      </c>
      <c r="C240">
        <v>1.3482386000000001E-2</v>
      </c>
      <c r="D240">
        <v>-2.83E-5</v>
      </c>
      <c r="E240">
        <v>2.3209399999999999E-4</v>
      </c>
      <c r="F240">
        <v>7.6299999999999998E-5</v>
      </c>
      <c r="G240" s="1" t="s">
        <v>10</v>
      </c>
      <c r="H240" s="1" t="s">
        <v>10</v>
      </c>
      <c r="I240" s="1" t="s">
        <v>10</v>
      </c>
      <c r="J240" s="1" t="s">
        <v>10</v>
      </c>
    </row>
    <row r="241" spans="1:10" x14ac:dyDescent="0.25">
      <c r="A241">
        <v>-5.9071410000000003E-3</v>
      </c>
      <c r="B241">
        <v>2.3340629999999999E-3</v>
      </c>
      <c r="C241">
        <v>1.5003331E-2</v>
      </c>
      <c r="D241">
        <v>8.7000000000000001E-5</v>
      </c>
      <c r="E241">
        <v>1.9955099999999999E-4</v>
      </c>
      <c r="F241">
        <v>-1.3825099999999999E-4</v>
      </c>
      <c r="G241" s="1" t="s">
        <v>10</v>
      </c>
      <c r="H241" s="1" t="s">
        <v>10</v>
      </c>
      <c r="I241" s="1" t="s">
        <v>10</v>
      </c>
      <c r="J241" s="1" t="s">
        <v>10</v>
      </c>
    </row>
    <row r="242" spans="1:10" x14ac:dyDescent="0.25">
      <c r="A242">
        <v>-5.0615920000000002E-3</v>
      </c>
      <c r="B242">
        <v>5.5066960000000002E-3</v>
      </c>
      <c r="C242">
        <v>8.8880920000000002E-3</v>
      </c>
      <c r="D242">
        <v>1.43855E-4</v>
      </c>
      <c r="E242">
        <v>1.6420700000000001E-4</v>
      </c>
      <c r="F242">
        <v>8.8599999999999999E-5</v>
      </c>
      <c r="G242" s="1" t="s">
        <v>10</v>
      </c>
      <c r="H242" s="1" t="s">
        <v>10</v>
      </c>
      <c r="I242" s="1" t="s">
        <v>10</v>
      </c>
      <c r="J242" s="1" t="s">
        <v>10</v>
      </c>
    </row>
    <row r="243" spans="1:10" x14ac:dyDescent="0.25">
      <c r="A243">
        <v>-2.6643650000000001E-3</v>
      </c>
      <c r="B243">
        <v>3.1222009999999998E-3</v>
      </c>
      <c r="C243">
        <v>8.2988469999999998E-3</v>
      </c>
      <c r="D243">
        <v>7.79E-6</v>
      </c>
      <c r="E243">
        <v>2.4880699999999998E-4</v>
      </c>
      <c r="F243">
        <v>-4.2200000000000003E-5</v>
      </c>
      <c r="G243" s="1" t="s">
        <v>10</v>
      </c>
      <c r="H243" s="1" t="s">
        <v>10</v>
      </c>
      <c r="I243" s="1" t="s">
        <v>10</v>
      </c>
      <c r="J243" s="1" t="s">
        <v>10</v>
      </c>
    </row>
    <row r="244" spans="1:10" x14ac:dyDescent="0.25">
      <c r="A244">
        <v>-7.3083330000000002E-3</v>
      </c>
      <c r="B244">
        <v>4.1764999999999997E-3</v>
      </c>
      <c r="C244">
        <v>3.2403129999999999E-3</v>
      </c>
      <c r="D244">
        <v>1.4328400000000001E-4</v>
      </c>
      <c r="E244">
        <v>1.8298300000000001E-4</v>
      </c>
      <c r="F244">
        <v>-1.22E-5</v>
      </c>
      <c r="G244" s="1" t="s">
        <v>10</v>
      </c>
      <c r="H244" s="1" t="s">
        <v>10</v>
      </c>
      <c r="I244" s="1" t="s">
        <v>10</v>
      </c>
      <c r="J244" s="1" t="s">
        <v>10</v>
      </c>
    </row>
    <row r="245" spans="1:10" x14ac:dyDescent="0.25">
      <c r="A245">
        <v>-5.2987909999999997E-3</v>
      </c>
      <c r="B245">
        <v>3.332617E-3</v>
      </c>
      <c r="C245">
        <v>5.2740859999999999E-3</v>
      </c>
      <c r="D245">
        <v>1.0303500000000001E-4</v>
      </c>
      <c r="E245">
        <v>1.76505E-4</v>
      </c>
      <c r="F245">
        <v>7.7399999999999998E-5</v>
      </c>
      <c r="G245" s="1" t="s">
        <v>10</v>
      </c>
      <c r="H245" s="1" t="s">
        <v>10</v>
      </c>
      <c r="I245" s="1" t="s">
        <v>10</v>
      </c>
      <c r="J245" s="1" t="s">
        <v>10</v>
      </c>
    </row>
    <row r="246" spans="1:10" x14ac:dyDescent="0.25">
      <c r="A246">
        <v>-3.2909469999999998E-3</v>
      </c>
      <c r="B246">
        <v>3.794272E-3</v>
      </c>
      <c r="C246">
        <v>9.3780489999999994E-3</v>
      </c>
      <c r="D246">
        <v>3.3200000000000001E-5</v>
      </c>
      <c r="E246">
        <v>2.62969E-4</v>
      </c>
      <c r="F246">
        <v>1.3092900000000001E-4</v>
      </c>
      <c r="G246" s="1" t="s">
        <v>10</v>
      </c>
      <c r="H246" s="1" t="s">
        <v>10</v>
      </c>
      <c r="I246" s="1" t="s">
        <v>10</v>
      </c>
      <c r="J246" s="1" t="s">
        <v>10</v>
      </c>
    </row>
    <row r="247" spans="1:10" x14ac:dyDescent="0.25">
      <c r="A247">
        <v>-4.1707799999999998E-3</v>
      </c>
      <c r="B247">
        <v>2.6548639999999998E-3</v>
      </c>
      <c r="C247">
        <v>1.1395292E-2</v>
      </c>
      <c r="D247">
        <v>9.2499999999999999E-5</v>
      </c>
      <c r="E247">
        <v>2.1408399999999999E-4</v>
      </c>
      <c r="F247">
        <v>1.4600000000000001E-5</v>
      </c>
      <c r="G247" s="1" t="s">
        <v>10</v>
      </c>
      <c r="H247" s="1" t="s">
        <v>10</v>
      </c>
      <c r="I247" s="1" t="s">
        <v>10</v>
      </c>
      <c r="J247" s="1" t="s">
        <v>10</v>
      </c>
    </row>
    <row r="248" spans="1:10" x14ac:dyDescent="0.25">
      <c r="A248">
        <v>-4.1749380000000004E-3</v>
      </c>
      <c r="B248">
        <v>3.6903349999999999E-3</v>
      </c>
      <c r="C248">
        <v>8.8374130000000006E-3</v>
      </c>
      <c r="D248">
        <v>1.3527299999999999E-4</v>
      </c>
      <c r="E248">
        <v>7.8499999999999997E-5</v>
      </c>
      <c r="F248">
        <v>1.5400000000000002E-5</v>
      </c>
      <c r="G248" s="1" t="s">
        <v>10</v>
      </c>
      <c r="H248" s="1" t="s">
        <v>10</v>
      </c>
      <c r="I248" s="1" t="s">
        <v>10</v>
      </c>
      <c r="J248" s="1" t="s">
        <v>10</v>
      </c>
    </row>
    <row r="249" spans="1:10" x14ac:dyDescent="0.25">
      <c r="A249">
        <v>-5.9142359999999998E-3</v>
      </c>
      <c r="B249">
        <v>4.3255910000000002E-3</v>
      </c>
      <c r="C249">
        <v>1.0958849999999999E-2</v>
      </c>
      <c r="D249">
        <v>8.4499999999999994E-5</v>
      </c>
      <c r="E249">
        <v>2.1591899999999999E-4</v>
      </c>
      <c r="F249">
        <v>5.1600000000000001E-5</v>
      </c>
      <c r="G249" s="1" t="s">
        <v>10</v>
      </c>
      <c r="H249" s="1" t="s">
        <v>10</v>
      </c>
      <c r="I249" s="1" t="s">
        <v>10</v>
      </c>
      <c r="J249" s="1" t="s">
        <v>10</v>
      </c>
    </row>
    <row r="250" spans="1:10" x14ac:dyDescent="0.25">
      <c r="A250">
        <v>-1.577354E-3</v>
      </c>
      <c r="B250">
        <v>4.819154E-3</v>
      </c>
      <c r="C250">
        <v>6.7418529999999999E-3</v>
      </c>
      <c r="D250">
        <v>1.4942800000000001E-4</v>
      </c>
      <c r="E250">
        <v>1.85365E-4</v>
      </c>
      <c r="F250">
        <v>1.3214800000000001E-4</v>
      </c>
      <c r="G250" s="1" t="s">
        <v>10</v>
      </c>
      <c r="H250" s="1" t="s">
        <v>10</v>
      </c>
      <c r="I250" s="1" t="s">
        <v>10</v>
      </c>
      <c r="J250" s="1" t="s">
        <v>10</v>
      </c>
    </row>
    <row r="251" spans="1:10" x14ac:dyDescent="0.25">
      <c r="A251">
        <v>-5.2878769999999999E-3</v>
      </c>
      <c r="B251">
        <v>4.0069190000000003E-3</v>
      </c>
      <c r="C251">
        <v>1.0466188E-2</v>
      </c>
      <c r="D251">
        <v>-2.51E-5</v>
      </c>
      <c r="E251">
        <v>6.4300000000000004E-5</v>
      </c>
      <c r="F251">
        <v>-4.9599999999999999E-5</v>
      </c>
      <c r="G251" s="1" t="s">
        <v>10</v>
      </c>
      <c r="H251" s="1" t="s">
        <v>10</v>
      </c>
      <c r="I251" s="1" t="s">
        <v>10</v>
      </c>
      <c r="J251" s="1" t="s">
        <v>10</v>
      </c>
    </row>
    <row r="252" spans="1:10" x14ac:dyDescent="0.25">
      <c r="A252">
        <v>-3.559647E-3</v>
      </c>
      <c r="B252">
        <v>3.3481240000000001E-3</v>
      </c>
      <c r="C252">
        <v>5.1873980000000002E-3</v>
      </c>
      <c r="D252">
        <v>1.6016500000000001E-4</v>
      </c>
      <c r="E252">
        <v>1.07254E-4</v>
      </c>
      <c r="F252">
        <v>-5.8E-5</v>
      </c>
      <c r="G252" s="1" t="s">
        <v>10</v>
      </c>
      <c r="H252" s="1" t="s">
        <v>10</v>
      </c>
      <c r="I252" s="1" t="s">
        <v>10</v>
      </c>
      <c r="J252" s="1" t="s">
        <v>10</v>
      </c>
    </row>
    <row r="253" spans="1:10" x14ac:dyDescent="0.25">
      <c r="A253">
        <v>-3.3073500000000001E-3</v>
      </c>
      <c r="B253">
        <v>2.851021E-3</v>
      </c>
      <c r="C253">
        <v>6.755034E-3</v>
      </c>
      <c r="D253">
        <v>1.55835E-4</v>
      </c>
      <c r="E253">
        <v>1.03136E-4</v>
      </c>
      <c r="F253">
        <v>1.05185E-4</v>
      </c>
      <c r="G253" s="1" t="s">
        <v>10</v>
      </c>
      <c r="H253" s="1" t="s">
        <v>10</v>
      </c>
      <c r="I253" s="1" t="s">
        <v>10</v>
      </c>
      <c r="J253" s="1" t="s">
        <v>10</v>
      </c>
    </row>
    <row r="254" spans="1:10" x14ac:dyDescent="0.25">
      <c r="A254">
        <v>-2.977567E-3</v>
      </c>
      <c r="B254">
        <v>4.0172410000000004E-3</v>
      </c>
      <c r="C254">
        <v>6.2626039999999997E-3</v>
      </c>
      <c r="D254">
        <v>7.8999999999999996E-5</v>
      </c>
      <c r="E254">
        <v>3.15E-5</v>
      </c>
      <c r="F254">
        <v>-2.2399999999999999E-5</v>
      </c>
      <c r="G254" s="1" t="s">
        <v>10</v>
      </c>
      <c r="H254" s="1" t="s">
        <v>10</v>
      </c>
      <c r="I254" s="1" t="s">
        <v>10</v>
      </c>
      <c r="J254" s="1" t="s">
        <v>10</v>
      </c>
    </row>
    <row r="255" spans="1:10" x14ac:dyDescent="0.25">
      <c r="A255">
        <v>-3.5464429999999998E-3</v>
      </c>
      <c r="B255">
        <v>4.3264979999999998E-3</v>
      </c>
      <c r="C255">
        <v>2.1580169999999999E-3</v>
      </c>
      <c r="D255">
        <v>1.14665E-4</v>
      </c>
      <c r="E255">
        <v>1.57532E-4</v>
      </c>
      <c r="F255">
        <v>7.6699999999999994E-5</v>
      </c>
      <c r="G255" s="1" t="s">
        <v>10</v>
      </c>
      <c r="H255" s="1" t="s">
        <v>10</v>
      </c>
      <c r="I255" s="1" t="s">
        <v>10</v>
      </c>
      <c r="J255" s="1" t="s">
        <v>10</v>
      </c>
    </row>
    <row r="256" spans="1:10" x14ac:dyDescent="0.25">
      <c r="A256">
        <v>-4.4190540000000004E-3</v>
      </c>
      <c r="B256">
        <v>2.1829459999999998E-3</v>
      </c>
      <c r="C256">
        <v>4.1888180000000004E-3</v>
      </c>
      <c r="D256">
        <v>1.32614E-4</v>
      </c>
      <c r="E256">
        <v>1.08185E-4</v>
      </c>
      <c r="F256">
        <v>1.3699999999999999E-5</v>
      </c>
      <c r="G256" s="1" t="s">
        <v>10</v>
      </c>
      <c r="H256" s="1" t="s">
        <v>10</v>
      </c>
      <c r="I256" s="1" t="s">
        <v>10</v>
      </c>
      <c r="J256" s="1" t="s">
        <v>10</v>
      </c>
    </row>
    <row r="257" spans="1:10" x14ac:dyDescent="0.25">
      <c r="A257">
        <v>-8.27607E-3</v>
      </c>
      <c r="B257">
        <v>4.3546260000000003E-3</v>
      </c>
      <c r="C257">
        <v>1.0989522999999999E-2</v>
      </c>
      <c r="D257">
        <v>1.9134999999999999E-4</v>
      </c>
      <c r="E257">
        <v>2.1685500000000001E-4</v>
      </c>
      <c r="F257">
        <v>1.3548799999999999E-4</v>
      </c>
      <c r="G257" s="1" t="s">
        <v>10</v>
      </c>
      <c r="H257" s="1" t="s">
        <v>10</v>
      </c>
      <c r="I257" s="1" t="s">
        <v>10</v>
      </c>
      <c r="J257" s="1" t="s">
        <v>10</v>
      </c>
    </row>
    <row r="258" spans="1:10" x14ac:dyDescent="0.25">
      <c r="A258">
        <v>-2.7211340000000001E-3</v>
      </c>
      <c r="B258">
        <v>5.1700690000000002E-3</v>
      </c>
      <c r="C258">
        <v>8.3317900000000004E-3</v>
      </c>
      <c r="D258">
        <v>9.3399999999999993E-5</v>
      </c>
      <c r="E258">
        <v>9.5699999999999995E-5</v>
      </c>
      <c r="F258">
        <v>4.18E-5</v>
      </c>
      <c r="G258" s="1" t="s">
        <v>10</v>
      </c>
      <c r="H258" s="1" t="s">
        <v>10</v>
      </c>
      <c r="I258" s="1" t="s">
        <v>10</v>
      </c>
      <c r="J258" s="1" t="s">
        <v>10</v>
      </c>
    </row>
    <row r="259" spans="1:10" x14ac:dyDescent="0.25">
      <c r="A259">
        <v>-4.4897560000000001E-3</v>
      </c>
      <c r="B259">
        <v>3.1781349999999999E-3</v>
      </c>
      <c r="C259">
        <v>1.3481125E-2</v>
      </c>
      <c r="D259">
        <v>9.9099999999999996E-5</v>
      </c>
      <c r="E259">
        <v>1.3174000000000001E-4</v>
      </c>
      <c r="F259">
        <v>4.2799999999999997E-5</v>
      </c>
      <c r="G259" s="1" t="s">
        <v>10</v>
      </c>
      <c r="H259" s="1" t="s">
        <v>10</v>
      </c>
      <c r="I259" s="1" t="s">
        <v>10</v>
      </c>
      <c r="J259" s="1" t="s">
        <v>10</v>
      </c>
    </row>
    <row r="260" spans="1:10" x14ac:dyDescent="0.25">
      <c r="A260">
        <v>-5.3234509999999999E-3</v>
      </c>
      <c r="B260">
        <v>5.3704870000000002E-3</v>
      </c>
      <c r="C260">
        <v>9.9350329999999994E-3</v>
      </c>
      <c r="D260">
        <v>8.0799999999999999E-5</v>
      </c>
      <c r="E260">
        <v>-2.8700000000000001E-6</v>
      </c>
      <c r="F260">
        <v>-5.66E-5</v>
      </c>
      <c r="G260" s="1" t="s">
        <v>10</v>
      </c>
      <c r="H260" s="1" t="s">
        <v>10</v>
      </c>
      <c r="I260" s="1" t="s">
        <v>10</v>
      </c>
      <c r="J260" s="1" t="s">
        <v>10</v>
      </c>
    </row>
    <row r="261" spans="1:10" x14ac:dyDescent="0.25">
      <c r="A261">
        <v>-5.8732799999999998E-3</v>
      </c>
      <c r="B261">
        <v>2.0168550000000001E-3</v>
      </c>
      <c r="C261">
        <v>7.8324810000000005E-3</v>
      </c>
      <c r="D261">
        <v>8.5699999999999996E-5</v>
      </c>
      <c r="E261">
        <v>1.15018E-4</v>
      </c>
      <c r="F261">
        <v>-2.1999999999999999E-5</v>
      </c>
      <c r="G261" s="1" t="s">
        <v>10</v>
      </c>
      <c r="H261" s="1" t="s">
        <v>10</v>
      </c>
      <c r="I261" s="1" t="s">
        <v>10</v>
      </c>
      <c r="J261" s="1" t="s">
        <v>10</v>
      </c>
    </row>
    <row r="262" spans="1:10" x14ac:dyDescent="0.25">
      <c r="A262">
        <v>-5.2975269999999998E-3</v>
      </c>
      <c r="B262">
        <v>4.9948709999999997E-3</v>
      </c>
      <c r="C262">
        <v>7.3463549999999997E-3</v>
      </c>
      <c r="D262">
        <v>7.7000000000000001E-5</v>
      </c>
      <c r="E262">
        <v>1.6758499999999999E-4</v>
      </c>
      <c r="F262">
        <v>-2.16E-5</v>
      </c>
      <c r="G262" s="1" t="s">
        <v>10</v>
      </c>
      <c r="H262" s="1" t="s">
        <v>10</v>
      </c>
      <c r="I262" s="1" t="s">
        <v>10</v>
      </c>
      <c r="J262" s="1" t="s">
        <v>10</v>
      </c>
    </row>
    <row r="263" spans="1:10" x14ac:dyDescent="0.25">
      <c r="A263">
        <v>-5.6229419999999997E-3</v>
      </c>
      <c r="B263">
        <v>5.8477149999999999E-3</v>
      </c>
      <c r="C263">
        <v>7.8991879999999997E-3</v>
      </c>
      <c r="D263">
        <v>1.03658E-4</v>
      </c>
      <c r="E263">
        <v>1.10818E-4</v>
      </c>
      <c r="F263">
        <v>7.9099999999999998E-5</v>
      </c>
      <c r="G263" s="1" t="s">
        <v>10</v>
      </c>
      <c r="H263" s="1" t="s">
        <v>10</v>
      </c>
      <c r="I263" s="1" t="s">
        <v>10</v>
      </c>
      <c r="J263" s="1" t="s">
        <v>10</v>
      </c>
    </row>
    <row r="264" spans="1:10" x14ac:dyDescent="0.25">
      <c r="A264">
        <v>-5.3538120000000003E-3</v>
      </c>
      <c r="B264">
        <v>5.0125270000000001E-3</v>
      </c>
      <c r="C264">
        <v>1.3532588999999999E-2</v>
      </c>
      <c r="D264">
        <v>7.6699999999999994E-5</v>
      </c>
      <c r="E264">
        <v>1.15493E-4</v>
      </c>
      <c r="F264">
        <v>7.17E-6</v>
      </c>
      <c r="G264" s="1" t="s">
        <v>10</v>
      </c>
      <c r="H264" s="1" t="s">
        <v>10</v>
      </c>
      <c r="I264" s="1" t="s">
        <v>10</v>
      </c>
      <c r="J264" s="1" t="s">
        <v>10</v>
      </c>
    </row>
    <row r="265" spans="1:10" x14ac:dyDescent="0.25">
      <c r="A265">
        <v>-4.9818070000000004E-3</v>
      </c>
      <c r="B265">
        <v>5.8358159999999997E-3</v>
      </c>
      <c r="C265">
        <v>-3.6823200000000002E-4</v>
      </c>
      <c r="D265">
        <v>1.3381499999999999E-4</v>
      </c>
      <c r="E265">
        <v>1.4002099999999999E-4</v>
      </c>
      <c r="F265">
        <v>5.02E-5</v>
      </c>
      <c r="G265" s="1" t="s">
        <v>10</v>
      </c>
      <c r="H265" s="1" t="s">
        <v>10</v>
      </c>
      <c r="I265" s="1" t="s">
        <v>10</v>
      </c>
      <c r="J265" s="1" t="s">
        <v>10</v>
      </c>
    </row>
    <row r="266" spans="1:10" x14ac:dyDescent="0.25">
      <c r="A266">
        <v>-3.296495E-3</v>
      </c>
      <c r="B266">
        <v>1.529369E-3</v>
      </c>
      <c r="C266">
        <v>7.7863079999999996E-3</v>
      </c>
      <c r="D266">
        <v>1.09596E-4</v>
      </c>
      <c r="E266">
        <v>3.4799999999999999E-5</v>
      </c>
      <c r="F266">
        <v>8.6399999999999999E-5</v>
      </c>
      <c r="G266" s="1" t="s">
        <v>10</v>
      </c>
      <c r="H266" s="1" t="s">
        <v>10</v>
      </c>
      <c r="I266" s="1" t="s">
        <v>10</v>
      </c>
      <c r="J266" s="1" t="s">
        <v>10</v>
      </c>
    </row>
    <row r="267" spans="1:10" x14ac:dyDescent="0.25">
      <c r="A267">
        <v>-6.1176590000000001E-3</v>
      </c>
      <c r="B267">
        <v>3.5049590000000002E-3</v>
      </c>
      <c r="C267">
        <v>3.8023599999999999E-3</v>
      </c>
      <c r="D267">
        <v>-1.3900000000000001E-5</v>
      </c>
      <c r="E267">
        <v>8.3300000000000005E-5</v>
      </c>
      <c r="F267">
        <v>3.0499999999999999E-5</v>
      </c>
      <c r="G267" s="1" t="s">
        <v>10</v>
      </c>
      <c r="H267" s="1" t="s">
        <v>10</v>
      </c>
      <c r="I267" s="1" t="s">
        <v>10</v>
      </c>
      <c r="J267" s="1" t="s">
        <v>10</v>
      </c>
    </row>
    <row r="268" spans="1:10" x14ac:dyDescent="0.25">
      <c r="A268">
        <v>-2.6654059999999999E-3</v>
      </c>
      <c r="B268">
        <v>5.1646280000000001E-3</v>
      </c>
      <c r="C268">
        <v>3.2276679999999999E-3</v>
      </c>
      <c r="D268">
        <v>1.9899999999999999E-5</v>
      </c>
      <c r="E268">
        <v>5.3100000000000003E-5</v>
      </c>
      <c r="F268">
        <v>6.6799999999999997E-5</v>
      </c>
      <c r="G268" s="1" t="s">
        <v>10</v>
      </c>
      <c r="H268" s="1" t="s">
        <v>10</v>
      </c>
      <c r="I268" s="1" t="s">
        <v>10</v>
      </c>
      <c r="J268" s="1" t="s">
        <v>10</v>
      </c>
    </row>
    <row r="269" spans="1:10" x14ac:dyDescent="0.25">
      <c r="A269">
        <v>-3.266681E-3</v>
      </c>
      <c r="B269">
        <v>2.1811109999999999E-3</v>
      </c>
      <c r="C269">
        <v>5.73318E-3</v>
      </c>
      <c r="D269">
        <v>8.7399999999999997E-5</v>
      </c>
      <c r="E269">
        <v>6.8999999999999997E-5</v>
      </c>
      <c r="F269">
        <v>4.0399999999999999E-5</v>
      </c>
      <c r="G269" s="1" t="s">
        <v>10</v>
      </c>
      <c r="H269" s="1" t="s">
        <v>10</v>
      </c>
      <c r="I269" s="1" t="s">
        <v>10</v>
      </c>
      <c r="J269" s="1" t="s">
        <v>10</v>
      </c>
    </row>
    <row r="270" spans="1:10" x14ac:dyDescent="0.25">
      <c r="A270">
        <v>-3.3522360000000002E-3</v>
      </c>
      <c r="B270">
        <v>4.1925699999999996E-3</v>
      </c>
      <c r="C270">
        <v>1.2938083E-2</v>
      </c>
      <c r="D270">
        <v>1.5558400000000001E-4</v>
      </c>
      <c r="E270">
        <v>7.6699999999999994E-5</v>
      </c>
      <c r="F270">
        <v>4.3699999999999998E-5</v>
      </c>
      <c r="G270" s="1" t="s">
        <v>10</v>
      </c>
      <c r="H270" s="1" t="s">
        <v>10</v>
      </c>
      <c r="I270" s="1" t="s">
        <v>10</v>
      </c>
      <c r="J270" s="1" t="s">
        <v>10</v>
      </c>
    </row>
    <row r="271" spans="1:10" x14ac:dyDescent="0.25">
      <c r="A271">
        <v>-3.286649E-3</v>
      </c>
      <c r="B271">
        <v>4.8369759999999998E-3</v>
      </c>
      <c r="C271">
        <v>7.8429450000000005E-3</v>
      </c>
      <c r="D271">
        <v>6.0000000000000002E-5</v>
      </c>
      <c r="E271">
        <v>8.4900000000000004E-5</v>
      </c>
      <c r="F271">
        <v>5.0300000000000003E-5</v>
      </c>
      <c r="G271" s="1" t="s">
        <v>10</v>
      </c>
      <c r="H271" s="1" t="s">
        <v>10</v>
      </c>
      <c r="I271" s="1" t="s">
        <v>10</v>
      </c>
      <c r="J271" s="1" t="s">
        <v>10</v>
      </c>
    </row>
    <row r="272" spans="1:10" x14ac:dyDescent="0.25">
      <c r="A272">
        <v>-5.543053E-3</v>
      </c>
      <c r="B272">
        <v>4.1582260000000001E-3</v>
      </c>
      <c r="C272">
        <v>2.7485259999999998E-3</v>
      </c>
      <c r="D272">
        <v>2.3799999999999999E-5</v>
      </c>
      <c r="E272">
        <v>1.4529500000000001E-4</v>
      </c>
      <c r="F272">
        <v>3.9799999999999998E-5</v>
      </c>
      <c r="G272" s="1" t="s">
        <v>10</v>
      </c>
      <c r="H272" s="1" t="s">
        <v>10</v>
      </c>
      <c r="I272" s="1" t="s">
        <v>10</v>
      </c>
      <c r="J272" s="1" t="s">
        <v>10</v>
      </c>
    </row>
    <row r="273" spans="1:10" x14ac:dyDescent="0.25">
      <c r="A273">
        <v>-3.864307E-3</v>
      </c>
      <c r="B273">
        <v>3.8104559999999998E-3</v>
      </c>
      <c r="C273">
        <v>6.2711290000000003E-3</v>
      </c>
      <c r="D273">
        <v>1.0828300000000001E-4</v>
      </c>
      <c r="E273">
        <v>2.4517400000000002E-4</v>
      </c>
      <c r="F273">
        <v>1.0439599999999999E-4</v>
      </c>
      <c r="G273" s="1" t="s">
        <v>10</v>
      </c>
      <c r="H273" s="1" t="s">
        <v>10</v>
      </c>
      <c r="I273" s="1" t="s">
        <v>10</v>
      </c>
      <c r="J273" s="1" t="s">
        <v>10</v>
      </c>
    </row>
    <row r="274" spans="1:10" x14ac:dyDescent="0.25">
      <c r="A274">
        <v>-3.5437889999999999E-3</v>
      </c>
      <c r="B274">
        <v>3.3113930000000001E-3</v>
      </c>
      <c r="C274">
        <v>5.7892239999999999E-3</v>
      </c>
      <c r="D274">
        <v>1.2799999999999999E-5</v>
      </c>
      <c r="E274">
        <v>1.7311099999999999E-4</v>
      </c>
      <c r="F274">
        <v>1.02793E-4</v>
      </c>
      <c r="G274" s="1" t="s">
        <v>10</v>
      </c>
      <c r="H274" s="1" t="s">
        <v>10</v>
      </c>
      <c r="I274" s="1" t="s">
        <v>10</v>
      </c>
      <c r="J274" s="1" t="s">
        <v>10</v>
      </c>
    </row>
    <row r="275" spans="1:10" x14ac:dyDescent="0.25">
      <c r="A275">
        <v>-4.9922769999999998E-3</v>
      </c>
      <c r="B275">
        <v>3.5006270000000001E-3</v>
      </c>
      <c r="C275">
        <v>2.6876389999999999E-3</v>
      </c>
      <c r="D275">
        <v>1.19956E-4</v>
      </c>
      <c r="E275">
        <v>1.6534899999999999E-4</v>
      </c>
      <c r="F275">
        <v>5.8900000000000002E-5</v>
      </c>
      <c r="G275" s="1" t="s">
        <v>10</v>
      </c>
      <c r="H275" s="1" t="s">
        <v>10</v>
      </c>
      <c r="I275" s="1" t="s">
        <v>10</v>
      </c>
      <c r="J275" s="1" t="s">
        <v>10</v>
      </c>
    </row>
    <row r="276" spans="1:10" x14ac:dyDescent="0.25">
      <c r="A276">
        <v>-4.4771560000000004E-3</v>
      </c>
      <c r="B276">
        <v>3.5175330000000002E-3</v>
      </c>
      <c r="C276">
        <v>9.3553720000000007E-3</v>
      </c>
      <c r="D276">
        <v>1.48713E-4</v>
      </c>
      <c r="E276">
        <v>1.24177E-4</v>
      </c>
      <c r="F276">
        <v>6.0900000000000003E-5</v>
      </c>
      <c r="G276" s="1" t="s">
        <v>10</v>
      </c>
      <c r="H276" s="1" t="s">
        <v>10</v>
      </c>
      <c r="I276" s="1" t="s">
        <v>10</v>
      </c>
      <c r="J276" s="1" t="s">
        <v>10</v>
      </c>
    </row>
    <row r="277" spans="1:10" x14ac:dyDescent="0.25">
      <c r="A277">
        <v>-5.8765650000000003E-3</v>
      </c>
      <c r="B277">
        <v>4.302663E-3</v>
      </c>
      <c r="C277">
        <v>1.0992081000000001E-2</v>
      </c>
      <c r="D277">
        <v>-2.0400000000000001E-5</v>
      </c>
      <c r="E277">
        <v>2.40566E-4</v>
      </c>
      <c r="F277">
        <v>2.2799999999999999E-5</v>
      </c>
      <c r="G277" s="1" t="s">
        <v>10</v>
      </c>
      <c r="H277" s="1" t="s">
        <v>10</v>
      </c>
      <c r="I277" s="1" t="s">
        <v>10</v>
      </c>
      <c r="J277" s="1" t="s">
        <v>10</v>
      </c>
    </row>
    <row r="278" spans="1:10" x14ac:dyDescent="0.25">
      <c r="A278">
        <v>-3.345883E-3</v>
      </c>
      <c r="B278">
        <v>4.1993320000000001E-3</v>
      </c>
      <c r="C278">
        <v>9.3054179999999993E-3</v>
      </c>
      <c r="D278">
        <v>2.3065299999999999E-4</v>
      </c>
      <c r="E278">
        <v>8.6500000000000002E-5</v>
      </c>
      <c r="F278">
        <v>4.3999999999999999E-5</v>
      </c>
      <c r="G278" s="1" t="s">
        <v>10</v>
      </c>
      <c r="H278" s="1" t="s">
        <v>10</v>
      </c>
      <c r="I278" s="1" t="s">
        <v>10</v>
      </c>
      <c r="J278" s="1" t="s">
        <v>10</v>
      </c>
    </row>
    <row r="279" spans="1:10" x14ac:dyDescent="0.25">
      <c r="A279">
        <v>-2.9829840000000002E-3</v>
      </c>
      <c r="B279">
        <v>3.0101799999999999E-3</v>
      </c>
      <c r="C279">
        <v>6.2788929999999998E-3</v>
      </c>
      <c r="D279">
        <v>5.3199999999999999E-5</v>
      </c>
      <c r="E279">
        <v>5.6499999999999998E-5</v>
      </c>
      <c r="F279">
        <v>8.5500000000000005E-5</v>
      </c>
      <c r="G279" s="1" t="s">
        <v>10</v>
      </c>
      <c r="H279" s="1" t="s">
        <v>10</v>
      </c>
      <c r="I279" s="1" t="s">
        <v>10</v>
      </c>
      <c r="J279" s="1" t="s">
        <v>10</v>
      </c>
    </row>
    <row r="280" spans="1:10" x14ac:dyDescent="0.25">
      <c r="A280">
        <v>-2.4057010000000001E-3</v>
      </c>
      <c r="B280">
        <v>6.6625340000000003E-3</v>
      </c>
      <c r="C280">
        <v>6.8239429999999998E-3</v>
      </c>
      <c r="D280">
        <v>3.68E-5</v>
      </c>
      <c r="E280">
        <v>6.6500000000000004E-5</v>
      </c>
      <c r="F280">
        <v>1.3900000000000001E-5</v>
      </c>
      <c r="G280" s="1" t="s">
        <v>10</v>
      </c>
      <c r="H280" s="1" t="s">
        <v>10</v>
      </c>
      <c r="I280" s="1" t="s">
        <v>10</v>
      </c>
      <c r="J280" s="1" t="s">
        <v>10</v>
      </c>
    </row>
    <row r="281" spans="1:10" x14ac:dyDescent="0.25">
      <c r="A281">
        <v>-2.7314240000000001E-3</v>
      </c>
      <c r="B281">
        <v>4.8416010000000001E-3</v>
      </c>
      <c r="C281">
        <v>7.8356780000000004E-3</v>
      </c>
      <c r="D281">
        <v>9.0600000000000007E-5</v>
      </c>
      <c r="E281">
        <v>7.8399999999999995E-5</v>
      </c>
      <c r="F281">
        <v>1.32175E-4</v>
      </c>
      <c r="G281" s="1" t="s">
        <v>10</v>
      </c>
      <c r="H281" s="1" t="s">
        <v>10</v>
      </c>
      <c r="I281" s="1" t="s">
        <v>10</v>
      </c>
      <c r="J281" s="1" t="s">
        <v>10</v>
      </c>
    </row>
    <row r="282" spans="1:10" x14ac:dyDescent="0.25">
      <c r="A282">
        <v>-5.8730290000000001E-3</v>
      </c>
      <c r="B282">
        <v>2.314399E-3</v>
      </c>
      <c r="C282">
        <v>7.8599410000000005E-3</v>
      </c>
      <c r="D282">
        <v>4.5899999999999998E-5</v>
      </c>
      <c r="E282">
        <v>2.4177399999999999E-4</v>
      </c>
      <c r="F282">
        <v>7.6799999999999997E-5</v>
      </c>
      <c r="G282" s="1" t="s">
        <v>10</v>
      </c>
      <c r="H282" s="1" t="s">
        <v>10</v>
      </c>
      <c r="I282" s="1" t="s">
        <v>10</v>
      </c>
      <c r="J282" s="1" t="s">
        <v>10</v>
      </c>
    </row>
    <row r="283" spans="1:10" x14ac:dyDescent="0.25">
      <c r="A283">
        <v>-3.5234149999999998E-3</v>
      </c>
      <c r="B283">
        <v>4.3321280000000002E-3</v>
      </c>
      <c r="C283">
        <v>1.05374E-4</v>
      </c>
      <c r="D283">
        <v>9.98E-5</v>
      </c>
      <c r="E283">
        <v>1.15262E-4</v>
      </c>
      <c r="F283">
        <v>4.8900000000000003E-5</v>
      </c>
      <c r="G283" s="1" t="s">
        <v>10</v>
      </c>
      <c r="H283" s="1" t="s">
        <v>10</v>
      </c>
      <c r="I283" s="1" t="s">
        <v>10</v>
      </c>
      <c r="J283" s="1" t="s">
        <v>10</v>
      </c>
    </row>
    <row r="284" spans="1:10" x14ac:dyDescent="0.25">
      <c r="A284">
        <v>-5.616579E-3</v>
      </c>
      <c r="B284">
        <v>3.18549E-3</v>
      </c>
      <c r="C284">
        <v>9.395502E-3</v>
      </c>
      <c r="D284">
        <v>1.00355E-4</v>
      </c>
      <c r="E284">
        <v>1.11208E-4</v>
      </c>
      <c r="F284">
        <v>4.2299999999999998E-5</v>
      </c>
      <c r="G284" s="1" t="s">
        <v>10</v>
      </c>
      <c r="H284" s="1" t="s">
        <v>10</v>
      </c>
      <c r="I284" s="1" t="s">
        <v>10</v>
      </c>
      <c r="J284" s="1" t="s">
        <v>10</v>
      </c>
    </row>
    <row r="285" spans="1:10" x14ac:dyDescent="0.25">
      <c r="A285">
        <v>-3.6041519999999998E-3</v>
      </c>
      <c r="B285">
        <v>5.6379070000000002E-3</v>
      </c>
      <c r="C285">
        <v>1.2462076000000001E-2</v>
      </c>
      <c r="D285">
        <v>6.8800000000000005E-5</v>
      </c>
      <c r="E285">
        <v>2.4074400000000001E-4</v>
      </c>
      <c r="F285">
        <v>1.52E-5</v>
      </c>
      <c r="G285" s="1" t="s">
        <v>10</v>
      </c>
      <c r="H285" s="1" t="s">
        <v>10</v>
      </c>
      <c r="I285" s="1" t="s">
        <v>10</v>
      </c>
      <c r="J285" s="1" t="s">
        <v>10</v>
      </c>
    </row>
    <row r="286" spans="1:10" x14ac:dyDescent="0.25">
      <c r="A286">
        <v>-3.876989E-3</v>
      </c>
      <c r="B286">
        <v>5.5056269999999999E-3</v>
      </c>
      <c r="C286">
        <v>7.3491659999999999E-3</v>
      </c>
      <c r="D286">
        <v>8.3900000000000006E-5</v>
      </c>
      <c r="E286">
        <v>9.9900000000000002E-5</v>
      </c>
      <c r="F286">
        <v>8.7100000000000003E-5</v>
      </c>
      <c r="G286" s="1" t="s">
        <v>10</v>
      </c>
      <c r="H286" s="1" t="s">
        <v>10</v>
      </c>
      <c r="I286" s="1" t="s">
        <v>10</v>
      </c>
      <c r="J286" s="1" t="s">
        <v>10</v>
      </c>
    </row>
    <row r="287" spans="1:10" x14ac:dyDescent="0.25">
      <c r="A287">
        <v>-6.8583919999999996E-3</v>
      </c>
      <c r="B287">
        <v>5.5282700000000001E-3</v>
      </c>
      <c r="C287">
        <v>1.2511441E-2</v>
      </c>
      <c r="D287">
        <v>2.1968199999999999E-4</v>
      </c>
      <c r="E287">
        <v>1.7500400000000001E-4</v>
      </c>
      <c r="F287">
        <v>1.4542299999999999E-4</v>
      </c>
      <c r="G287" s="1" t="s">
        <v>10</v>
      </c>
      <c r="H287" s="1" t="s">
        <v>10</v>
      </c>
      <c r="I287" s="1" t="s">
        <v>10</v>
      </c>
      <c r="J287" s="1" t="s">
        <v>10</v>
      </c>
    </row>
    <row r="288" spans="1:10" x14ac:dyDescent="0.25">
      <c r="A288">
        <v>-6.171012E-3</v>
      </c>
      <c r="B288">
        <v>6.857162E-3</v>
      </c>
      <c r="C288">
        <v>2.2487290000000001E-3</v>
      </c>
      <c r="D288">
        <v>1.4650399999999999E-4</v>
      </c>
      <c r="E288">
        <v>8.4400000000000005E-5</v>
      </c>
      <c r="F288">
        <v>5.1799999999999999E-5</v>
      </c>
      <c r="G288" s="1" t="s">
        <v>10</v>
      </c>
      <c r="H288" s="1" t="s">
        <v>10</v>
      </c>
      <c r="I288" s="1" t="s">
        <v>10</v>
      </c>
      <c r="J288" s="1" t="s">
        <v>10</v>
      </c>
    </row>
    <row r="289" spans="1:10" x14ac:dyDescent="0.25">
      <c r="A289">
        <v>-6.2066580000000003E-3</v>
      </c>
      <c r="B289">
        <v>6.5116430000000001E-3</v>
      </c>
      <c r="C289">
        <v>6.8626169999999997E-3</v>
      </c>
      <c r="D289">
        <v>1.56637E-4</v>
      </c>
      <c r="E289">
        <v>1.60445E-4</v>
      </c>
      <c r="F289">
        <v>6.1799999999999998E-5</v>
      </c>
      <c r="G289" s="1" t="s">
        <v>10</v>
      </c>
      <c r="H289" s="1" t="s">
        <v>10</v>
      </c>
      <c r="I289" s="1" t="s">
        <v>10</v>
      </c>
      <c r="J289" s="1" t="s">
        <v>10</v>
      </c>
    </row>
    <row r="290" spans="1:10" x14ac:dyDescent="0.25">
      <c r="A290">
        <v>-4.6831950000000002E-3</v>
      </c>
      <c r="B290">
        <v>3.3046410000000001E-3</v>
      </c>
      <c r="C290">
        <v>5.8395720000000003E-3</v>
      </c>
      <c r="D290">
        <v>-4.6300000000000001E-5</v>
      </c>
      <c r="E290">
        <v>1.8542799999999999E-4</v>
      </c>
      <c r="F290">
        <v>1.02203E-4</v>
      </c>
      <c r="G290" s="1" t="s">
        <v>10</v>
      </c>
      <c r="H290" s="1" t="s">
        <v>10</v>
      </c>
      <c r="I290" s="1" t="s">
        <v>10</v>
      </c>
      <c r="J290" s="1" t="s">
        <v>10</v>
      </c>
    </row>
    <row r="291" spans="1:10" x14ac:dyDescent="0.25">
      <c r="A291">
        <v>-3.2655029999999999E-3</v>
      </c>
      <c r="B291">
        <v>7.5159119999999996E-3</v>
      </c>
      <c r="C291">
        <v>2.6902760000000001E-3</v>
      </c>
      <c r="D291">
        <v>1.36775E-4</v>
      </c>
      <c r="E291">
        <v>4.3800000000000001E-5</v>
      </c>
      <c r="F291">
        <v>-4.8399999999999997E-5</v>
      </c>
      <c r="G291" s="1" t="s">
        <v>10</v>
      </c>
      <c r="H291" s="1" t="s">
        <v>10</v>
      </c>
      <c r="I291" s="1" t="s">
        <v>10</v>
      </c>
      <c r="J291" s="1" t="s">
        <v>10</v>
      </c>
    </row>
    <row r="292" spans="1:10" x14ac:dyDescent="0.25">
      <c r="A292">
        <v>-4.1396599999999999E-3</v>
      </c>
      <c r="B292">
        <v>4.9964830000000003E-3</v>
      </c>
      <c r="C292">
        <v>8.4115730000000003E-3</v>
      </c>
      <c r="D292">
        <v>-1.2E-5</v>
      </c>
      <c r="E292">
        <v>8.5199999999999997E-5</v>
      </c>
      <c r="F292">
        <v>5.8699999999999997E-5</v>
      </c>
      <c r="G292" s="1" t="s">
        <v>10</v>
      </c>
      <c r="H292" s="1" t="s">
        <v>10</v>
      </c>
      <c r="I292" s="1" t="s">
        <v>10</v>
      </c>
      <c r="J292" s="1" t="s">
        <v>10</v>
      </c>
    </row>
    <row r="293" spans="1:10" x14ac:dyDescent="0.25">
      <c r="A293">
        <v>-5.2874590000000004E-3</v>
      </c>
      <c r="B293">
        <v>6.6749110000000004E-3</v>
      </c>
      <c r="C293">
        <v>-8.4983900000000002E-4</v>
      </c>
      <c r="D293">
        <v>1.45186E-4</v>
      </c>
      <c r="E293">
        <v>1.2593399999999999E-4</v>
      </c>
      <c r="F293">
        <v>1.2312400000000001E-4</v>
      </c>
      <c r="G293" s="1" t="s">
        <v>10</v>
      </c>
      <c r="H293" s="1" t="s">
        <v>10</v>
      </c>
      <c r="I293" s="1" t="s">
        <v>10</v>
      </c>
      <c r="J293" s="1" t="s">
        <v>10</v>
      </c>
    </row>
    <row r="294" spans="1:10" x14ac:dyDescent="0.25">
      <c r="A294">
        <v>-4.4722410000000001E-3</v>
      </c>
      <c r="B294">
        <v>5.1988650000000004E-3</v>
      </c>
      <c r="C294">
        <v>6.8298860000000003E-3</v>
      </c>
      <c r="D294">
        <v>1.4023900000000001E-4</v>
      </c>
      <c r="E294">
        <v>3.8899999999999997E-5</v>
      </c>
      <c r="F294">
        <v>9.7200000000000004E-5</v>
      </c>
      <c r="G294" s="1" t="s">
        <v>10</v>
      </c>
      <c r="H294" s="1" t="s">
        <v>10</v>
      </c>
      <c r="I294" s="1" t="s">
        <v>10</v>
      </c>
      <c r="J294" s="1" t="s">
        <v>10</v>
      </c>
    </row>
    <row r="295" spans="1:10" x14ac:dyDescent="0.25">
      <c r="A295">
        <v>-1.5081070000000001E-3</v>
      </c>
      <c r="B295">
        <v>3.833192E-3</v>
      </c>
      <c r="C295">
        <v>3.6994929999999999E-3</v>
      </c>
      <c r="D295">
        <v>1.8E-5</v>
      </c>
      <c r="E295">
        <v>3.18E-5</v>
      </c>
      <c r="F295">
        <v>7.5199999999999998E-5</v>
      </c>
      <c r="G295" s="1" t="s">
        <v>10</v>
      </c>
      <c r="H295" s="1" t="s">
        <v>10</v>
      </c>
      <c r="I295" s="1" t="s">
        <v>10</v>
      </c>
      <c r="J295" s="1" t="s">
        <v>10</v>
      </c>
    </row>
    <row r="296" spans="1:10" x14ac:dyDescent="0.25">
      <c r="A296">
        <v>-7.6123830000000003E-3</v>
      </c>
      <c r="B296">
        <v>7.3280159999999997E-3</v>
      </c>
      <c r="C296">
        <v>1.794092E-3</v>
      </c>
      <c r="D296">
        <v>1.0940100000000001E-4</v>
      </c>
      <c r="E296">
        <v>2.10409E-4</v>
      </c>
      <c r="F296">
        <v>1.32896E-4</v>
      </c>
      <c r="G296" s="1" t="s">
        <v>10</v>
      </c>
      <c r="H296" s="1" t="s">
        <v>10</v>
      </c>
      <c r="I296" s="1" t="s">
        <v>10</v>
      </c>
      <c r="J296" s="1" t="s">
        <v>10</v>
      </c>
    </row>
    <row r="297" spans="1:10" x14ac:dyDescent="0.25">
      <c r="A297">
        <v>-3.3190049999999999E-3</v>
      </c>
      <c r="B297">
        <v>3.860175E-3</v>
      </c>
      <c r="C297">
        <v>1.0374464E-2</v>
      </c>
      <c r="D297">
        <v>1.21888E-4</v>
      </c>
      <c r="E297">
        <v>4.2899999999999999E-5</v>
      </c>
      <c r="F297">
        <v>2.4499999999999999E-5</v>
      </c>
      <c r="G297" s="1" t="s">
        <v>10</v>
      </c>
      <c r="H297" s="1" t="s">
        <v>10</v>
      </c>
      <c r="I297" s="1" t="s">
        <v>10</v>
      </c>
      <c r="J297" s="1" t="s">
        <v>10</v>
      </c>
    </row>
    <row r="298" spans="1:10" x14ac:dyDescent="0.25">
      <c r="A298">
        <v>-5.5981470000000004E-3</v>
      </c>
      <c r="B298">
        <v>6.7931509999999999E-3</v>
      </c>
      <c r="C298">
        <v>3.8168429999999999E-3</v>
      </c>
      <c r="D298">
        <v>7.2799999999999994E-5</v>
      </c>
      <c r="E298">
        <v>3.06065E-4</v>
      </c>
      <c r="F298">
        <v>2.1329399999999999E-4</v>
      </c>
      <c r="G298" s="1" t="s">
        <v>10</v>
      </c>
      <c r="H298" s="1" t="s">
        <v>10</v>
      </c>
      <c r="I298" s="1" t="s">
        <v>10</v>
      </c>
      <c r="J298" s="1" t="s">
        <v>10</v>
      </c>
    </row>
    <row r="299" spans="1:10" x14ac:dyDescent="0.25">
      <c r="A299">
        <v>-6.4659039999999997E-3</v>
      </c>
      <c r="B299">
        <v>5.3272249999999997E-3</v>
      </c>
      <c r="C299">
        <v>4.280453E-3</v>
      </c>
      <c r="D299">
        <v>1.4294899999999999E-4</v>
      </c>
      <c r="E299">
        <v>2.32122E-4</v>
      </c>
      <c r="F299">
        <v>7.86E-5</v>
      </c>
      <c r="G299" s="1" t="s">
        <v>10</v>
      </c>
      <c r="H299" s="1" t="s">
        <v>10</v>
      </c>
      <c r="I299" s="1" t="s">
        <v>10</v>
      </c>
      <c r="J299" s="1" t="s">
        <v>10</v>
      </c>
    </row>
    <row r="300" spans="1:10" x14ac:dyDescent="0.25">
      <c r="A300">
        <v>-3.5727329999999998E-3</v>
      </c>
      <c r="B300">
        <v>5.6896730000000001E-3</v>
      </c>
      <c r="C300">
        <v>4.7447779999999998E-3</v>
      </c>
      <c r="D300">
        <v>1.30111E-4</v>
      </c>
      <c r="E300">
        <v>3.82E-5</v>
      </c>
      <c r="F300">
        <v>1.49E-5</v>
      </c>
      <c r="G300" s="1" t="s">
        <v>10</v>
      </c>
      <c r="H300" s="1" t="s">
        <v>10</v>
      </c>
      <c r="I300" s="1" t="s">
        <v>10</v>
      </c>
      <c r="J300" s="1" t="s">
        <v>10</v>
      </c>
    </row>
    <row r="301" spans="1:10" x14ac:dyDescent="0.25">
      <c r="A301">
        <v>-5.2833530000000002E-3</v>
      </c>
      <c r="B301">
        <v>4.3107049999999997E-3</v>
      </c>
      <c r="C301">
        <v>2.7274030000000002E-3</v>
      </c>
      <c r="D301">
        <v>8.6199999999999995E-5</v>
      </c>
      <c r="E301">
        <v>2.4437200000000002E-4</v>
      </c>
      <c r="F301">
        <v>1.30994E-4</v>
      </c>
      <c r="G301" s="1" t="s">
        <v>10</v>
      </c>
      <c r="H301" s="1" t="s">
        <v>10</v>
      </c>
      <c r="I301" s="1" t="s">
        <v>10</v>
      </c>
      <c r="J301" s="1" t="s">
        <v>10</v>
      </c>
    </row>
    <row r="302" spans="1:10" x14ac:dyDescent="0.25">
      <c r="A302">
        <v>-4.4933179999999996E-3</v>
      </c>
      <c r="B302">
        <v>5.5464859999999998E-3</v>
      </c>
      <c r="C302">
        <v>1.1444591E-2</v>
      </c>
      <c r="D302">
        <v>1.4231000000000001E-4</v>
      </c>
      <c r="E302">
        <v>-1.24E-5</v>
      </c>
      <c r="F302">
        <v>-1.9199999999999999E-5</v>
      </c>
      <c r="G302" s="1" t="s">
        <v>10</v>
      </c>
      <c r="H302" s="1" t="s">
        <v>10</v>
      </c>
      <c r="I302" s="1" t="s">
        <v>10</v>
      </c>
      <c r="J302" s="1" t="s">
        <v>10</v>
      </c>
    </row>
    <row r="303" spans="1:10" x14ac:dyDescent="0.25">
      <c r="A303">
        <v>-4.1565680000000002E-3</v>
      </c>
      <c r="B303">
        <v>4.6724979999999998E-3</v>
      </c>
      <c r="C303">
        <v>7.8647100000000005E-3</v>
      </c>
      <c r="D303">
        <v>5.8699999999999997E-5</v>
      </c>
      <c r="E303">
        <v>9.4500000000000007E-5</v>
      </c>
      <c r="F303">
        <v>6.86E-5</v>
      </c>
      <c r="G303" s="1" t="s">
        <v>10</v>
      </c>
      <c r="H303" s="1" t="s">
        <v>10</v>
      </c>
      <c r="I303" s="1" t="s">
        <v>10</v>
      </c>
      <c r="J303" s="1" t="s">
        <v>10</v>
      </c>
    </row>
    <row r="304" spans="1:10" x14ac:dyDescent="0.25">
      <c r="A304">
        <v>-4.7598409999999999E-3</v>
      </c>
      <c r="B304">
        <v>5.7025130000000002E-3</v>
      </c>
      <c r="C304">
        <v>2.7115099999999999E-3</v>
      </c>
      <c r="D304">
        <v>2.0736999999999999E-4</v>
      </c>
      <c r="E304">
        <v>6.0099999999999997E-5</v>
      </c>
      <c r="F304">
        <v>1.5180099999999999E-4</v>
      </c>
      <c r="G304" s="1" t="s">
        <v>10</v>
      </c>
      <c r="H304" s="1" t="s">
        <v>10</v>
      </c>
      <c r="I304" s="1" t="s">
        <v>10</v>
      </c>
      <c r="J304" s="1" t="s">
        <v>10</v>
      </c>
    </row>
    <row r="305" spans="1:10" x14ac:dyDescent="0.25">
      <c r="A305">
        <v>-3.8371479999999999E-3</v>
      </c>
      <c r="B305">
        <v>3.8395650000000001E-3</v>
      </c>
      <c r="C305">
        <v>3.2474259999999999E-3</v>
      </c>
      <c r="D305">
        <v>3.5299999999999997E-5</v>
      </c>
      <c r="E305">
        <v>6.6000000000000005E-5</v>
      </c>
      <c r="F305">
        <v>1.5748300000000001E-4</v>
      </c>
      <c r="G305" s="1" t="s">
        <v>10</v>
      </c>
      <c r="H305" s="1" t="s">
        <v>10</v>
      </c>
      <c r="I305" s="1" t="s">
        <v>10</v>
      </c>
      <c r="J305" s="1" t="s">
        <v>10</v>
      </c>
    </row>
    <row r="306" spans="1:10" x14ac:dyDescent="0.25">
      <c r="A306">
        <v>-4.7552089999999998E-3</v>
      </c>
      <c r="B306">
        <v>5.3497680000000004E-3</v>
      </c>
      <c r="C306">
        <v>7.3347969999999997E-3</v>
      </c>
      <c r="D306">
        <v>1.41559E-4</v>
      </c>
      <c r="E306">
        <v>1.10319E-4</v>
      </c>
      <c r="F306">
        <v>5.1999999999999997E-5</v>
      </c>
      <c r="G306" s="1" t="s">
        <v>10</v>
      </c>
      <c r="H306" s="1" t="s">
        <v>10</v>
      </c>
      <c r="I306" s="1" t="s">
        <v>10</v>
      </c>
      <c r="J306" s="1" t="s">
        <v>10</v>
      </c>
    </row>
    <row r="307" spans="1:10" x14ac:dyDescent="0.25">
      <c r="A307">
        <v>-4.2343579999999997E-3</v>
      </c>
      <c r="B307">
        <v>8.336764E-3</v>
      </c>
      <c r="C307">
        <v>9.9143170000000006E-3</v>
      </c>
      <c r="D307">
        <v>2.07722E-4</v>
      </c>
      <c r="E307">
        <v>1.8844700000000001E-4</v>
      </c>
      <c r="F307">
        <v>1.08501E-4</v>
      </c>
      <c r="G307" s="1" t="s">
        <v>10</v>
      </c>
      <c r="H307" s="1" t="s">
        <v>10</v>
      </c>
      <c r="I307" s="1" t="s">
        <v>10</v>
      </c>
      <c r="J307" s="1" t="s">
        <v>10</v>
      </c>
    </row>
    <row r="308" spans="1:10" x14ac:dyDescent="0.25">
      <c r="A308">
        <v>-4.1303360000000001E-3</v>
      </c>
      <c r="B308">
        <v>5.6418930000000003E-3</v>
      </c>
      <c r="C308">
        <v>5.8364819999999996E-3</v>
      </c>
      <c r="D308">
        <v>1.15E-5</v>
      </c>
      <c r="E308">
        <v>1.79156E-4</v>
      </c>
      <c r="F308">
        <v>9.4599999999999996E-5</v>
      </c>
      <c r="G308" s="1" t="s">
        <v>10</v>
      </c>
      <c r="H308" s="1" t="s">
        <v>10</v>
      </c>
      <c r="I308" s="1" t="s">
        <v>10</v>
      </c>
      <c r="J308" s="1" t="s">
        <v>10</v>
      </c>
    </row>
    <row r="309" spans="1:10" x14ac:dyDescent="0.25">
      <c r="A309">
        <v>-4.4729089999999997E-3</v>
      </c>
      <c r="B309">
        <v>6.848926E-3</v>
      </c>
      <c r="C309">
        <v>6.2947250000000001E-3</v>
      </c>
      <c r="D309">
        <v>1.8923900000000001E-4</v>
      </c>
      <c r="E309">
        <v>1.2457700000000001E-4</v>
      </c>
      <c r="F309">
        <v>2.5599999999999999E-5</v>
      </c>
      <c r="G309" s="1" t="s">
        <v>10</v>
      </c>
      <c r="H309" s="1" t="s">
        <v>10</v>
      </c>
      <c r="I309" s="1" t="s">
        <v>10</v>
      </c>
      <c r="J309" s="1" t="s">
        <v>10</v>
      </c>
    </row>
    <row r="310" spans="1:10" x14ac:dyDescent="0.25">
      <c r="A310">
        <v>-2.4722049999999999E-3</v>
      </c>
      <c r="B310">
        <v>6.9860149999999999E-3</v>
      </c>
      <c r="C310">
        <v>1.0433186000000001E-2</v>
      </c>
      <c r="D310">
        <v>8.6799999999999996E-5</v>
      </c>
      <c r="E310">
        <v>1.5930100000000001E-4</v>
      </c>
      <c r="F310">
        <v>1.69338E-4</v>
      </c>
      <c r="G310" s="1" t="s">
        <v>10</v>
      </c>
      <c r="H310" s="1" t="s">
        <v>10</v>
      </c>
      <c r="I310" s="1" t="s">
        <v>10</v>
      </c>
      <c r="J310" s="1" t="s">
        <v>10</v>
      </c>
    </row>
    <row r="311" spans="1:10" x14ac:dyDescent="0.25">
      <c r="A311">
        <v>-4.7789670000000003E-3</v>
      </c>
      <c r="B311">
        <v>6.3435999999999996E-3</v>
      </c>
      <c r="C311">
        <v>9.3529700000000004E-3</v>
      </c>
      <c r="D311">
        <v>2.1188199999999999E-4</v>
      </c>
      <c r="E311">
        <v>1.7896200000000001E-4</v>
      </c>
      <c r="F311">
        <v>-2.7900000000000001E-5</v>
      </c>
      <c r="G311" s="1" t="s">
        <v>10</v>
      </c>
      <c r="H311" s="1" t="s">
        <v>10</v>
      </c>
      <c r="I311" s="1" t="s">
        <v>10</v>
      </c>
      <c r="J311" s="1" t="s">
        <v>10</v>
      </c>
    </row>
    <row r="312" spans="1:10" x14ac:dyDescent="0.25">
      <c r="A312">
        <v>-7.6418880000000003E-3</v>
      </c>
      <c r="B312">
        <v>4.6736039999999996E-3</v>
      </c>
      <c r="C312">
        <v>8.9402730000000003E-3</v>
      </c>
      <c r="D312">
        <v>1.04701E-4</v>
      </c>
      <c r="E312">
        <v>1.9319500000000001E-4</v>
      </c>
      <c r="F312">
        <v>4.3099999999999997E-5</v>
      </c>
      <c r="G312" s="1" t="s">
        <v>10</v>
      </c>
      <c r="H312" s="1" t="s">
        <v>10</v>
      </c>
      <c r="I312" s="1" t="s">
        <v>10</v>
      </c>
      <c r="J312" s="1" t="s">
        <v>10</v>
      </c>
    </row>
    <row r="313" spans="1:10" x14ac:dyDescent="0.25">
      <c r="A313">
        <v>-5.6132639999999998E-3</v>
      </c>
      <c r="B313">
        <v>5.5049019999999999E-3</v>
      </c>
      <c r="C313">
        <v>2.7177780000000001E-3</v>
      </c>
      <c r="D313">
        <v>1.9038900000000001E-4</v>
      </c>
      <c r="E313">
        <v>1.9729900000000001E-4</v>
      </c>
      <c r="F313">
        <v>1.42261E-4</v>
      </c>
      <c r="G313" s="1" t="s">
        <v>10</v>
      </c>
      <c r="H313" s="1" t="s">
        <v>10</v>
      </c>
      <c r="I313" s="1" t="s">
        <v>10</v>
      </c>
      <c r="J313" s="1" t="s">
        <v>10</v>
      </c>
    </row>
    <row r="314" spans="1:10" x14ac:dyDescent="0.25">
      <c r="A314">
        <v>-5.0684670000000001E-3</v>
      </c>
      <c r="B314">
        <v>4.4920719999999997E-3</v>
      </c>
      <c r="C314">
        <v>1.1416455000000001E-2</v>
      </c>
      <c r="D314">
        <v>1.6021199999999999E-4</v>
      </c>
      <c r="E314">
        <v>2.4952600000000002E-4</v>
      </c>
      <c r="F314">
        <v>3.4499999999999998E-5</v>
      </c>
      <c r="G314" s="1" t="s">
        <v>10</v>
      </c>
      <c r="H314" s="1" t="s">
        <v>10</v>
      </c>
      <c r="I314" s="1" t="s">
        <v>10</v>
      </c>
      <c r="J314" s="1" t="s">
        <v>10</v>
      </c>
    </row>
    <row r="315" spans="1:10" x14ac:dyDescent="0.25">
      <c r="A315">
        <v>-3.2792250000000002E-3</v>
      </c>
      <c r="B315">
        <v>6.7884629999999998E-3</v>
      </c>
      <c r="C315">
        <v>9.9459019999999995E-3</v>
      </c>
      <c r="D315">
        <v>-2.0800000000000001E-5</v>
      </c>
      <c r="E315">
        <v>2.28144E-4</v>
      </c>
      <c r="F315">
        <v>4.9799999999999998E-5</v>
      </c>
      <c r="G315" s="1" t="s">
        <v>10</v>
      </c>
      <c r="H315" s="1" t="s">
        <v>10</v>
      </c>
      <c r="I315" s="1" t="s">
        <v>10</v>
      </c>
      <c r="J315" s="1" t="s">
        <v>10</v>
      </c>
    </row>
    <row r="316" spans="1:10" x14ac:dyDescent="0.25">
      <c r="A316">
        <v>-4.163875E-3</v>
      </c>
      <c r="B316">
        <v>7.3428240000000004E-3</v>
      </c>
      <c r="C316">
        <v>5.9094179999999996E-3</v>
      </c>
      <c r="D316">
        <v>3.9999999999999998E-6</v>
      </c>
      <c r="E316">
        <v>2.51E-5</v>
      </c>
      <c r="F316">
        <v>2.13341E-4</v>
      </c>
      <c r="G316" s="1" t="s">
        <v>10</v>
      </c>
      <c r="H316" s="1" t="s">
        <v>10</v>
      </c>
      <c r="I316" s="1" t="s">
        <v>10</v>
      </c>
      <c r="J316" s="1" t="s">
        <v>10</v>
      </c>
    </row>
    <row r="317" spans="1:10" x14ac:dyDescent="0.25">
      <c r="A317">
        <v>-4.4415909999999999E-3</v>
      </c>
      <c r="B317">
        <v>5.4737479999999996E-3</v>
      </c>
      <c r="C317">
        <v>6.791928E-3</v>
      </c>
      <c r="D317">
        <v>1.27479E-4</v>
      </c>
      <c r="E317">
        <v>2.6889500000000001E-4</v>
      </c>
      <c r="F317">
        <v>5.7899999999999996E-6</v>
      </c>
      <c r="G317" s="1" t="s">
        <v>10</v>
      </c>
      <c r="H317" s="1" t="s">
        <v>10</v>
      </c>
      <c r="I317" s="1" t="s">
        <v>10</v>
      </c>
      <c r="J317" s="1" t="s">
        <v>10</v>
      </c>
    </row>
    <row r="318" spans="1:10" x14ac:dyDescent="0.25">
      <c r="A318">
        <v>-9.7775599999999998E-4</v>
      </c>
      <c r="B318">
        <v>5.8160210000000002E-3</v>
      </c>
      <c r="C318">
        <v>7.8186439999999996E-3</v>
      </c>
      <c r="D318">
        <v>4.1600000000000002E-5</v>
      </c>
      <c r="E318">
        <v>1.09577E-4</v>
      </c>
      <c r="F318">
        <v>1.0395699999999999E-4</v>
      </c>
      <c r="G318" s="1" t="s">
        <v>10</v>
      </c>
      <c r="H318" s="1" t="s">
        <v>10</v>
      </c>
      <c r="I318" s="1" t="s">
        <v>10</v>
      </c>
      <c r="J318" s="1" t="s">
        <v>10</v>
      </c>
    </row>
    <row r="319" spans="1:10" x14ac:dyDescent="0.25">
      <c r="A319">
        <v>-5.3107040000000003E-3</v>
      </c>
      <c r="B319">
        <v>7.3201239999999999E-3</v>
      </c>
      <c r="C319">
        <v>4.2809229999999998E-3</v>
      </c>
      <c r="D319">
        <v>1.3647099999999999E-4</v>
      </c>
      <c r="E319">
        <v>2.1892299999999999E-4</v>
      </c>
      <c r="F319">
        <v>5.1600000000000001E-5</v>
      </c>
      <c r="G319" s="1" t="s">
        <v>10</v>
      </c>
      <c r="H319" s="1" t="s">
        <v>10</v>
      </c>
      <c r="I319" s="1" t="s">
        <v>10</v>
      </c>
      <c r="J319" s="1" t="s">
        <v>10</v>
      </c>
    </row>
    <row r="320" spans="1:10" x14ac:dyDescent="0.25">
      <c r="A320">
        <v>-6.144544E-3</v>
      </c>
      <c r="B320">
        <v>7.136669E-3</v>
      </c>
      <c r="C320">
        <v>2.7860519999999998E-3</v>
      </c>
      <c r="D320">
        <v>6.0699999999999998E-5</v>
      </c>
      <c r="E320">
        <v>2.5356400000000001E-4</v>
      </c>
      <c r="F320">
        <v>6.8300000000000007E-5</v>
      </c>
      <c r="G320" s="1" t="s">
        <v>10</v>
      </c>
      <c r="H320" s="1" t="s">
        <v>10</v>
      </c>
      <c r="I320" s="1" t="s">
        <v>10</v>
      </c>
      <c r="J320" s="1" t="s">
        <v>10</v>
      </c>
    </row>
    <row r="321" spans="1:10" x14ac:dyDescent="0.25">
      <c r="A321">
        <v>-4.4316310000000001E-3</v>
      </c>
      <c r="B321">
        <v>5.1629930000000003E-3</v>
      </c>
      <c r="C321">
        <v>3.2064089999999999E-3</v>
      </c>
      <c r="D321">
        <v>1.3993100000000001E-4</v>
      </c>
      <c r="E321">
        <v>1.7571000000000001E-4</v>
      </c>
      <c r="F321">
        <v>6.8700000000000003E-5</v>
      </c>
      <c r="G321" s="1" t="s">
        <v>10</v>
      </c>
      <c r="H321" s="1" t="s">
        <v>10</v>
      </c>
      <c r="I321" s="1" t="s">
        <v>10</v>
      </c>
      <c r="J321" s="1" t="s">
        <v>10</v>
      </c>
    </row>
    <row r="322" spans="1:10" x14ac:dyDescent="0.25">
      <c r="A322">
        <v>-5.6142579999999996E-3</v>
      </c>
      <c r="B322">
        <v>7.1562630000000004E-3</v>
      </c>
      <c r="C322">
        <v>8.9624630000000004E-3</v>
      </c>
      <c r="D322">
        <v>4.4799999999999998E-5</v>
      </c>
      <c r="E322">
        <v>1.6946600000000001E-4</v>
      </c>
      <c r="F322">
        <v>6.9599999999999998E-5</v>
      </c>
      <c r="G322" s="1" t="s">
        <v>10</v>
      </c>
      <c r="H322" s="1" t="s">
        <v>10</v>
      </c>
      <c r="I322" s="1" t="s">
        <v>10</v>
      </c>
      <c r="J322" s="1" t="s">
        <v>10</v>
      </c>
    </row>
    <row r="323" spans="1:10" x14ac:dyDescent="0.25">
      <c r="A323">
        <v>-5.0156519999999998E-3</v>
      </c>
      <c r="B323">
        <v>4.1738330000000001E-3</v>
      </c>
      <c r="C323">
        <v>7.3517189999999996E-3</v>
      </c>
      <c r="D323">
        <v>6.7700000000000006E-5</v>
      </c>
      <c r="E323">
        <v>1.13072E-4</v>
      </c>
      <c r="F323">
        <v>4.1499999999999999E-5</v>
      </c>
      <c r="G323" s="1" t="s">
        <v>10</v>
      </c>
      <c r="H323" s="1" t="s">
        <v>10</v>
      </c>
      <c r="I323" s="1" t="s">
        <v>10</v>
      </c>
      <c r="J323" s="1" t="s">
        <v>10</v>
      </c>
    </row>
    <row r="324" spans="1:10" x14ac:dyDescent="0.25">
      <c r="A324">
        <v>-5.3112159999999997E-3</v>
      </c>
      <c r="B324">
        <v>6.3288140000000003E-3</v>
      </c>
      <c r="C324">
        <v>6.3209390000000002E-3</v>
      </c>
      <c r="D324">
        <v>1.2342399999999999E-4</v>
      </c>
      <c r="E324">
        <v>1.8488099999999999E-4</v>
      </c>
      <c r="F324">
        <v>-2.65E-6</v>
      </c>
      <c r="G324" s="1" t="s">
        <v>10</v>
      </c>
      <c r="H324" s="1" t="s">
        <v>10</v>
      </c>
      <c r="I324" s="1" t="s">
        <v>10</v>
      </c>
      <c r="J324" s="1" t="s">
        <v>10</v>
      </c>
    </row>
    <row r="325" spans="1:10" x14ac:dyDescent="0.25">
      <c r="A325">
        <v>-6.2397429999999999E-3</v>
      </c>
      <c r="B325">
        <v>4.8640899999999997E-3</v>
      </c>
      <c r="C325">
        <v>5.8033620000000003E-3</v>
      </c>
      <c r="D325">
        <v>2.4261000000000001E-4</v>
      </c>
      <c r="E325">
        <v>1.5265400000000001E-4</v>
      </c>
      <c r="F325">
        <v>1.8918E-4</v>
      </c>
      <c r="G325" s="1" t="s">
        <v>10</v>
      </c>
      <c r="H325" s="1" t="s">
        <v>10</v>
      </c>
      <c r="I325" s="1" t="s">
        <v>10</v>
      </c>
      <c r="J325" s="1" t="s">
        <v>10</v>
      </c>
    </row>
    <row r="326" spans="1:10" x14ac:dyDescent="0.25">
      <c r="A326">
        <v>-3.8075990000000001E-3</v>
      </c>
      <c r="B326">
        <v>4.4755020000000001E-3</v>
      </c>
      <c r="C326">
        <v>1.700469E-3</v>
      </c>
      <c r="D326">
        <v>1.29E-5</v>
      </c>
      <c r="E326">
        <v>1.6816300000000001E-4</v>
      </c>
      <c r="F326">
        <v>1.11376E-4</v>
      </c>
      <c r="G326" s="1" t="s">
        <v>10</v>
      </c>
      <c r="H326" s="1" t="s">
        <v>10</v>
      </c>
      <c r="I326" s="1" t="s">
        <v>10</v>
      </c>
      <c r="J326" s="1" t="s">
        <v>10</v>
      </c>
    </row>
    <row r="327" spans="1:10" x14ac:dyDescent="0.25">
      <c r="A327">
        <v>-7.072811E-3</v>
      </c>
      <c r="B327">
        <v>8.3181520000000005E-3</v>
      </c>
      <c r="C327">
        <v>5.8554490000000004E-3</v>
      </c>
      <c r="D327">
        <v>1.7908400000000001E-4</v>
      </c>
      <c r="E327">
        <v>2.8933000000000002E-4</v>
      </c>
      <c r="F327">
        <v>5.3300000000000001E-5</v>
      </c>
      <c r="G327" s="1" t="s">
        <v>10</v>
      </c>
      <c r="H327" s="1" t="s">
        <v>10</v>
      </c>
      <c r="I327" s="1" t="s">
        <v>10</v>
      </c>
      <c r="J327" s="1" t="s">
        <v>10</v>
      </c>
    </row>
    <row r="328" spans="1:10" x14ac:dyDescent="0.25">
      <c r="A328">
        <v>-3.9210790000000001E-3</v>
      </c>
      <c r="B328">
        <v>4.8274839999999999E-3</v>
      </c>
      <c r="C328">
        <v>1.0408193E-2</v>
      </c>
      <c r="D328">
        <v>1.35683E-4</v>
      </c>
      <c r="E328">
        <v>2.0186299999999999E-4</v>
      </c>
      <c r="F328">
        <v>1.6061E-4</v>
      </c>
      <c r="G328" s="1" t="s">
        <v>10</v>
      </c>
      <c r="H328" s="1" t="s">
        <v>10</v>
      </c>
      <c r="I328" s="1" t="s">
        <v>10</v>
      </c>
      <c r="J328" s="1" t="s">
        <v>10</v>
      </c>
    </row>
    <row r="329" spans="1:10" x14ac:dyDescent="0.25">
      <c r="A329">
        <v>-1.8035550000000001E-3</v>
      </c>
      <c r="B329">
        <v>6.6386199999999996E-3</v>
      </c>
      <c r="C329">
        <v>2.1680190000000002E-3</v>
      </c>
      <c r="D329">
        <v>6.7299999999999996E-5</v>
      </c>
      <c r="E329">
        <v>1.6289000000000001E-4</v>
      </c>
      <c r="F329">
        <v>6.7100000000000005E-5</v>
      </c>
      <c r="G329" s="1" t="s">
        <v>10</v>
      </c>
      <c r="H329" s="1" t="s">
        <v>10</v>
      </c>
      <c r="I329" s="1" t="s">
        <v>10</v>
      </c>
      <c r="J329" s="1" t="s">
        <v>10</v>
      </c>
    </row>
    <row r="330" spans="1:10" x14ac:dyDescent="0.25">
      <c r="A330">
        <v>-5.0723490000000003E-3</v>
      </c>
      <c r="B330">
        <v>6.8558780000000001E-3</v>
      </c>
      <c r="C330">
        <v>5.3030209999999998E-3</v>
      </c>
      <c r="D330">
        <v>2.06407E-4</v>
      </c>
      <c r="E330">
        <v>1.2220899999999999E-4</v>
      </c>
      <c r="F330">
        <v>1.61733E-4</v>
      </c>
      <c r="G330" s="1" t="s">
        <v>10</v>
      </c>
      <c r="H330" s="1" t="s">
        <v>10</v>
      </c>
      <c r="I330" s="1" t="s">
        <v>10</v>
      </c>
      <c r="J330" s="1" t="s">
        <v>10</v>
      </c>
    </row>
    <row r="331" spans="1:10" x14ac:dyDescent="0.25">
      <c r="A331">
        <v>-4.9889720000000004E-3</v>
      </c>
      <c r="B331">
        <v>3.1675819999999999E-3</v>
      </c>
      <c r="C331">
        <v>4.8054450000000002E-3</v>
      </c>
      <c r="D331">
        <v>1.22E-5</v>
      </c>
      <c r="E331">
        <v>1.04205E-4</v>
      </c>
      <c r="F331">
        <v>1.2126E-4</v>
      </c>
      <c r="G331" s="1" t="s">
        <v>10</v>
      </c>
      <c r="H331" s="1" t="s">
        <v>10</v>
      </c>
      <c r="I331" s="1" t="s">
        <v>10</v>
      </c>
      <c r="J331" s="1" t="s">
        <v>10</v>
      </c>
    </row>
    <row r="332" spans="1:10" x14ac:dyDescent="0.25">
      <c r="A332">
        <v>-4.1596949999999997E-3</v>
      </c>
      <c r="B332">
        <v>5.6725109999999999E-3</v>
      </c>
      <c r="C332">
        <v>8.3905260000000006E-3</v>
      </c>
      <c r="D332">
        <v>5.5600000000000003E-5</v>
      </c>
      <c r="E332">
        <v>8.5799999999999998E-5</v>
      </c>
      <c r="F332">
        <v>4.18E-5</v>
      </c>
      <c r="G332" s="1" t="s">
        <v>10</v>
      </c>
      <c r="H332" s="1" t="s">
        <v>10</v>
      </c>
      <c r="I332" s="1" t="s">
        <v>10</v>
      </c>
      <c r="J332" s="1" t="s">
        <v>10</v>
      </c>
    </row>
    <row r="333" spans="1:10" x14ac:dyDescent="0.25">
      <c r="A333">
        <v>-3.5780590000000002E-3</v>
      </c>
      <c r="B333">
        <v>5.3059919999999998E-3</v>
      </c>
      <c r="C333">
        <v>8.3782920000000007E-3</v>
      </c>
      <c r="D333">
        <v>3.6699999999999998E-5</v>
      </c>
      <c r="E333">
        <v>2.0663800000000001E-4</v>
      </c>
      <c r="F333">
        <v>1.04316E-4</v>
      </c>
      <c r="G333" s="1" t="s">
        <v>10</v>
      </c>
      <c r="H333" s="1" t="s">
        <v>10</v>
      </c>
      <c r="I333" s="1" t="s">
        <v>10</v>
      </c>
      <c r="J333" s="1" t="s">
        <v>10</v>
      </c>
    </row>
    <row r="334" spans="1:10" x14ac:dyDescent="0.25">
      <c r="A334">
        <v>-4.4018979999999996E-3</v>
      </c>
      <c r="B334">
        <v>5.136959E-3</v>
      </c>
      <c r="C334">
        <v>4.279064E-3</v>
      </c>
      <c r="D334">
        <v>2.0299999999999999E-5</v>
      </c>
      <c r="E334">
        <v>2.0844E-4</v>
      </c>
      <c r="F334">
        <v>6.7100000000000005E-5</v>
      </c>
      <c r="G334" s="1" t="s">
        <v>10</v>
      </c>
      <c r="H334" s="1" t="s">
        <v>10</v>
      </c>
      <c r="I334" s="1" t="s">
        <v>10</v>
      </c>
      <c r="J334" s="1" t="s">
        <v>10</v>
      </c>
    </row>
    <row r="335" spans="1:10" x14ac:dyDescent="0.25">
      <c r="A335">
        <v>-4.7169489999999998E-3</v>
      </c>
      <c r="B335">
        <v>6.3183140000000002E-3</v>
      </c>
      <c r="C335">
        <v>5.8495149999999996E-3</v>
      </c>
      <c r="D335">
        <v>3.4700000000000003E-5</v>
      </c>
      <c r="E335">
        <v>1.6025800000000001E-4</v>
      </c>
      <c r="F335">
        <v>7.7299999999999995E-5</v>
      </c>
      <c r="G335" s="1" t="s">
        <v>10</v>
      </c>
      <c r="H335" s="1" t="s">
        <v>10</v>
      </c>
      <c r="I335" s="1" t="s">
        <v>10</v>
      </c>
      <c r="J335" s="1" t="s">
        <v>10</v>
      </c>
    </row>
    <row r="336" spans="1:10" x14ac:dyDescent="0.25">
      <c r="A336">
        <v>-4.1983569999999998E-3</v>
      </c>
      <c r="B336">
        <v>5.3231700000000003E-3</v>
      </c>
      <c r="C336">
        <v>1.1952324E-2</v>
      </c>
      <c r="D336">
        <v>1.1045899999999999E-4</v>
      </c>
      <c r="E336">
        <v>2.0502000000000001E-4</v>
      </c>
      <c r="F336">
        <v>5.2099999999999999E-5</v>
      </c>
      <c r="G336" s="1" t="s">
        <v>10</v>
      </c>
      <c r="H336" s="1" t="s">
        <v>10</v>
      </c>
      <c r="I336" s="1" t="s">
        <v>10</v>
      </c>
      <c r="J336" s="1" t="s">
        <v>10</v>
      </c>
    </row>
    <row r="337" spans="1:10" x14ac:dyDescent="0.25">
      <c r="A337">
        <v>-5.3380609999999998E-3</v>
      </c>
      <c r="B337">
        <v>8.6482069999999998E-3</v>
      </c>
      <c r="C337">
        <v>8.9471900000000007E-3</v>
      </c>
      <c r="D337">
        <v>9.2299999999999994E-5</v>
      </c>
      <c r="E337">
        <v>2.1761E-4</v>
      </c>
      <c r="F337">
        <v>4.3399999999999998E-5</v>
      </c>
      <c r="G337" s="1" t="s">
        <v>10</v>
      </c>
      <c r="H337" s="1" t="s">
        <v>10</v>
      </c>
      <c r="I337" s="1" t="s">
        <v>10</v>
      </c>
      <c r="J337" s="1" t="s">
        <v>10</v>
      </c>
    </row>
    <row r="338" spans="1:10" x14ac:dyDescent="0.25">
      <c r="A338">
        <v>-5.3442289999999998E-3</v>
      </c>
      <c r="B338">
        <v>6.9971319999999997E-3</v>
      </c>
      <c r="C338">
        <v>6.6121599999999995E-4</v>
      </c>
      <c r="D338">
        <v>2.5440700000000001E-4</v>
      </c>
      <c r="E338">
        <v>2.53928E-4</v>
      </c>
      <c r="F338">
        <v>2.24525E-4</v>
      </c>
      <c r="G338" s="1" t="s">
        <v>10</v>
      </c>
      <c r="H338" s="1" t="s">
        <v>10</v>
      </c>
      <c r="I338" s="1" t="s">
        <v>10</v>
      </c>
      <c r="J338" s="1" t="s">
        <v>10</v>
      </c>
    </row>
    <row r="339" spans="1:10" x14ac:dyDescent="0.25">
      <c r="A339">
        <v>-5.2535699999999999E-3</v>
      </c>
      <c r="B339">
        <v>2.9719379999999999E-3</v>
      </c>
      <c r="C339">
        <v>5.8060739999999996E-3</v>
      </c>
      <c r="D339">
        <v>-6.6200000000000001E-6</v>
      </c>
      <c r="E339">
        <v>2.18302E-4</v>
      </c>
      <c r="F339">
        <v>3.1E-6</v>
      </c>
      <c r="G339" s="1" t="s">
        <v>10</v>
      </c>
      <c r="H339" s="1" t="s">
        <v>10</v>
      </c>
      <c r="I339" s="1" t="s">
        <v>10</v>
      </c>
      <c r="J339" s="1" t="s">
        <v>10</v>
      </c>
    </row>
    <row r="340" spans="1:10" x14ac:dyDescent="0.25">
      <c r="A340">
        <v>-6.9981369999999998E-3</v>
      </c>
      <c r="B340">
        <v>7.2755850000000002E-3</v>
      </c>
      <c r="C340">
        <v>-8.0920799999999995E-4</v>
      </c>
      <c r="D340">
        <v>9.3900000000000006E-5</v>
      </c>
      <c r="E340">
        <v>3.9993400000000001E-4</v>
      </c>
      <c r="F340">
        <v>1.3128599999999999E-4</v>
      </c>
      <c r="G340" s="1" t="s">
        <v>10</v>
      </c>
      <c r="H340" s="1" t="s">
        <v>10</v>
      </c>
      <c r="I340" s="1" t="s">
        <v>10</v>
      </c>
      <c r="J340" s="1" t="s">
        <v>10</v>
      </c>
    </row>
    <row r="341" spans="1:10" x14ac:dyDescent="0.25">
      <c r="A341">
        <v>-6.1991759999999998E-3</v>
      </c>
      <c r="B341">
        <v>4.4927609999999996E-3</v>
      </c>
      <c r="C341">
        <v>1.1517510999999999E-2</v>
      </c>
      <c r="D341">
        <v>2.7500000000000001E-5</v>
      </c>
      <c r="E341">
        <v>1.84282E-4</v>
      </c>
      <c r="F341">
        <v>8.7399999999999997E-5</v>
      </c>
      <c r="G341" s="1" t="s">
        <v>10</v>
      </c>
      <c r="H341" s="1" t="s">
        <v>10</v>
      </c>
      <c r="I341" s="1" t="s">
        <v>10</v>
      </c>
      <c r="J341" s="1" t="s">
        <v>10</v>
      </c>
    </row>
    <row r="342" spans="1:10" x14ac:dyDescent="0.25">
      <c r="A342">
        <v>-3.501166E-3</v>
      </c>
      <c r="B342">
        <v>6.2979790000000004E-3</v>
      </c>
      <c r="C342">
        <v>1.162934E-3</v>
      </c>
      <c r="D342">
        <v>3.3200000000000001E-5</v>
      </c>
      <c r="E342">
        <v>1.9957800000000001E-4</v>
      </c>
      <c r="F342">
        <v>-3.3000000000000003E-5</v>
      </c>
      <c r="G342" s="1" t="s">
        <v>10</v>
      </c>
      <c r="H342" s="1" t="s">
        <v>10</v>
      </c>
      <c r="I342" s="1" t="s">
        <v>10</v>
      </c>
      <c r="J342" s="1" t="s">
        <v>10</v>
      </c>
    </row>
    <row r="343" spans="1:10" x14ac:dyDescent="0.25">
      <c r="A343">
        <v>-5.8709849999999996E-3</v>
      </c>
      <c r="B343">
        <v>5.9604380000000002E-3</v>
      </c>
      <c r="C343">
        <v>1.1517731E-2</v>
      </c>
      <c r="D343">
        <v>-3.1000000000000001E-5</v>
      </c>
      <c r="E343">
        <v>2.5742899999999999E-4</v>
      </c>
      <c r="F343">
        <v>-4.9299999999999999E-5</v>
      </c>
      <c r="G343" s="1" t="s">
        <v>10</v>
      </c>
      <c r="H343" s="1" t="s">
        <v>10</v>
      </c>
      <c r="I343" s="1" t="s">
        <v>10</v>
      </c>
      <c r="J343" s="1" t="s">
        <v>10</v>
      </c>
    </row>
    <row r="344" spans="1:10" x14ac:dyDescent="0.25">
      <c r="A344">
        <v>-3.8678139999999998E-3</v>
      </c>
      <c r="B344">
        <v>4.8387259999999998E-3</v>
      </c>
      <c r="C344">
        <v>9.387566E-3</v>
      </c>
      <c r="D344">
        <v>5.94E-5</v>
      </c>
      <c r="E344">
        <v>9.1399999999999999E-5</v>
      </c>
      <c r="F344">
        <v>-3.54E-6</v>
      </c>
      <c r="G344" s="1" t="s">
        <v>10</v>
      </c>
      <c r="H344" s="1" t="s">
        <v>10</v>
      </c>
      <c r="I344" s="1" t="s">
        <v>10</v>
      </c>
      <c r="J344" s="1" t="s">
        <v>10</v>
      </c>
    </row>
    <row r="345" spans="1:10" x14ac:dyDescent="0.25">
      <c r="A345">
        <v>-4.7549710000000002E-3</v>
      </c>
      <c r="B345">
        <v>3.6400289999999999E-3</v>
      </c>
      <c r="C345">
        <v>8.8286200000000006E-3</v>
      </c>
      <c r="D345">
        <v>1.5050099999999999E-4</v>
      </c>
      <c r="E345">
        <v>3.1465300000000002E-4</v>
      </c>
      <c r="F345">
        <v>6.9400000000000006E-5</v>
      </c>
      <c r="G345" s="1" t="s">
        <v>10</v>
      </c>
      <c r="H345" s="1" t="s">
        <v>10</v>
      </c>
      <c r="I345" s="1" t="s">
        <v>10</v>
      </c>
      <c r="J345" s="1" t="s">
        <v>10</v>
      </c>
    </row>
    <row r="346" spans="1:10" x14ac:dyDescent="0.25">
      <c r="A346">
        <v>-6.4739280000000003E-3</v>
      </c>
      <c r="B346">
        <v>6.343792E-3</v>
      </c>
      <c r="C346">
        <v>7.3633129999999998E-3</v>
      </c>
      <c r="D346">
        <v>1.38271E-4</v>
      </c>
      <c r="E346">
        <v>1.5546399999999999E-4</v>
      </c>
      <c r="F346">
        <v>-5.6100000000000002E-5</v>
      </c>
      <c r="G346" s="1" t="s">
        <v>10</v>
      </c>
      <c r="H346" s="1" t="s">
        <v>10</v>
      </c>
      <c r="I346" s="1" t="s">
        <v>10</v>
      </c>
      <c r="J346" s="1" t="s">
        <v>10</v>
      </c>
    </row>
    <row r="347" spans="1:10" x14ac:dyDescent="0.25">
      <c r="A347">
        <v>-3.809949E-3</v>
      </c>
      <c r="B347">
        <v>4.448123E-3</v>
      </c>
      <c r="C347">
        <v>3.6995140000000001E-3</v>
      </c>
      <c r="D347">
        <v>5.5500000000000001E-5</v>
      </c>
      <c r="E347">
        <v>3.13443E-4</v>
      </c>
      <c r="F347">
        <v>3.3299999999999999E-6</v>
      </c>
      <c r="G347" s="1" t="s">
        <v>10</v>
      </c>
      <c r="H347" s="1" t="s">
        <v>10</v>
      </c>
      <c r="I347" s="1" t="s">
        <v>10</v>
      </c>
      <c r="J347" s="1" t="s">
        <v>10</v>
      </c>
    </row>
    <row r="348" spans="1:10" x14ac:dyDescent="0.25">
      <c r="A348">
        <v>-5.6577579999999997E-3</v>
      </c>
      <c r="B348">
        <v>8.4889590000000008E-3</v>
      </c>
      <c r="C348">
        <v>1.0981912999999999E-2</v>
      </c>
      <c r="D348">
        <v>1.4967100000000001E-4</v>
      </c>
      <c r="E348">
        <v>2.38199E-4</v>
      </c>
      <c r="F348">
        <v>3.57E-5</v>
      </c>
      <c r="G348" s="1" t="s">
        <v>10</v>
      </c>
      <c r="H348" s="1" t="s">
        <v>10</v>
      </c>
      <c r="I348" s="1" t="s">
        <v>10</v>
      </c>
      <c r="J348" s="1" t="s">
        <v>10</v>
      </c>
    </row>
    <row r="349" spans="1:10" x14ac:dyDescent="0.25">
      <c r="A349">
        <v>-5.883124E-3</v>
      </c>
      <c r="B349">
        <v>4.6598739999999996E-3</v>
      </c>
      <c r="C349">
        <v>8.3981230000000004E-3</v>
      </c>
      <c r="D349">
        <v>5.8699999999999997E-5</v>
      </c>
      <c r="E349">
        <v>1.8210700000000001E-4</v>
      </c>
      <c r="F349">
        <v>1.4600000000000001E-5</v>
      </c>
      <c r="G349" s="1" t="s">
        <v>10</v>
      </c>
      <c r="H349" s="1" t="s">
        <v>10</v>
      </c>
      <c r="I349" s="1" t="s">
        <v>10</v>
      </c>
      <c r="J349" s="1" t="s">
        <v>10</v>
      </c>
    </row>
    <row r="350" spans="1:10" x14ac:dyDescent="0.25">
      <c r="A350">
        <v>-5.5556820000000002E-3</v>
      </c>
      <c r="B350">
        <v>4.4807720000000001E-3</v>
      </c>
      <c r="C350">
        <v>3.804829E-3</v>
      </c>
      <c r="D350">
        <v>-1.31E-6</v>
      </c>
      <c r="E350">
        <v>1.7856799999999999E-4</v>
      </c>
      <c r="F350">
        <v>1.12132E-4</v>
      </c>
      <c r="G350" s="1" t="s">
        <v>10</v>
      </c>
      <c r="H350" s="1" t="s">
        <v>10</v>
      </c>
      <c r="I350" s="1" t="s">
        <v>10</v>
      </c>
      <c r="J350" s="1" t="s">
        <v>10</v>
      </c>
    </row>
    <row r="351" spans="1:10" x14ac:dyDescent="0.25">
      <c r="A351">
        <v>-7.3583770000000001E-3</v>
      </c>
      <c r="B351">
        <v>4.836066E-3</v>
      </c>
      <c r="C351">
        <v>7.4355280000000003E-3</v>
      </c>
      <c r="D351">
        <v>7.8800000000000004E-5</v>
      </c>
      <c r="E351">
        <v>1.89266E-4</v>
      </c>
      <c r="F351">
        <v>1.8728000000000001E-4</v>
      </c>
      <c r="G351" s="1" t="s">
        <v>10</v>
      </c>
      <c r="H351" s="1" t="s">
        <v>10</v>
      </c>
      <c r="I351" s="1" t="s">
        <v>10</v>
      </c>
      <c r="J351" s="1" t="s">
        <v>10</v>
      </c>
    </row>
    <row r="352" spans="1:10" x14ac:dyDescent="0.25">
      <c r="A352">
        <v>-6.7507080000000002E-3</v>
      </c>
      <c r="B352">
        <v>7.7987129999999997E-3</v>
      </c>
      <c r="C352">
        <v>3.778343E-3</v>
      </c>
      <c r="D352">
        <v>1.5765399999999999E-4</v>
      </c>
      <c r="E352">
        <v>3.4598700000000002E-4</v>
      </c>
      <c r="F352">
        <v>2.4899999999999999E-5</v>
      </c>
      <c r="G352" s="1" t="s">
        <v>10</v>
      </c>
      <c r="H352" s="1" t="s">
        <v>10</v>
      </c>
      <c r="I352" s="1" t="s">
        <v>10</v>
      </c>
      <c r="J352" s="1" t="s">
        <v>10</v>
      </c>
    </row>
    <row r="353" spans="1:10" x14ac:dyDescent="0.25">
      <c r="A353">
        <v>-7.9133410000000008E-3</v>
      </c>
      <c r="B353">
        <v>9.8213090000000003E-3</v>
      </c>
      <c r="C353">
        <v>4.9196040000000002E-3</v>
      </c>
      <c r="D353">
        <v>7.8800000000000004E-5</v>
      </c>
      <c r="E353">
        <v>2.12807E-4</v>
      </c>
      <c r="F353">
        <v>5.2500000000000002E-5</v>
      </c>
      <c r="G353" s="1" t="s">
        <v>10</v>
      </c>
      <c r="H353" s="1" t="s">
        <v>10</v>
      </c>
      <c r="I353" s="1" t="s">
        <v>10</v>
      </c>
      <c r="J353" s="1" t="s">
        <v>10</v>
      </c>
    </row>
    <row r="354" spans="1:10" x14ac:dyDescent="0.25">
      <c r="A354">
        <v>-4.686529E-3</v>
      </c>
      <c r="B354">
        <v>3.3287540000000002E-3</v>
      </c>
      <c r="C354">
        <v>6.3343669999999996E-3</v>
      </c>
      <c r="D354">
        <v>-1.73E-5</v>
      </c>
      <c r="E354">
        <v>1.00887E-4</v>
      </c>
      <c r="F354">
        <v>2.1500000000000001E-5</v>
      </c>
      <c r="G354" s="1" t="s">
        <v>10</v>
      </c>
      <c r="H354" s="1" t="s">
        <v>10</v>
      </c>
      <c r="I354" s="1" t="s">
        <v>10</v>
      </c>
      <c r="J354" s="1" t="s">
        <v>10</v>
      </c>
    </row>
    <row r="355" spans="1:10" x14ac:dyDescent="0.25">
      <c r="A355">
        <v>-6.6922489999999999E-3</v>
      </c>
      <c r="B355">
        <v>7.1741340000000004E-3</v>
      </c>
      <c r="C355">
        <v>-1.875477E-3</v>
      </c>
      <c r="D355">
        <v>1.3483200000000001E-4</v>
      </c>
      <c r="E355">
        <v>1.3435300000000001E-4</v>
      </c>
      <c r="F355">
        <v>-6.7000000000000002E-5</v>
      </c>
      <c r="G355" s="1" t="s">
        <v>10</v>
      </c>
      <c r="H355" s="1" t="s">
        <v>10</v>
      </c>
      <c r="I355" s="1" t="s">
        <v>10</v>
      </c>
      <c r="J355" s="1" t="s">
        <v>10</v>
      </c>
    </row>
    <row r="356" spans="1:10" x14ac:dyDescent="0.25">
      <c r="A356">
        <v>-5.3783800000000003E-3</v>
      </c>
      <c r="B356">
        <v>7.6681060000000001E-3</v>
      </c>
      <c r="C356">
        <v>1.1997020000000001E-2</v>
      </c>
      <c r="D356">
        <v>1.5439199999999999E-4</v>
      </c>
      <c r="E356">
        <v>1.9241399999999999E-4</v>
      </c>
      <c r="F356">
        <v>4.49E-5</v>
      </c>
      <c r="G356" s="1" t="s">
        <v>10</v>
      </c>
      <c r="H356" s="1" t="s">
        <v>10</v>
      </c>
      <c r="I356" s="1" t="s">
        <v>10</v>
      </c>
      <c r="J356" s="1" t="s">
        <v>10</v>
      </c>
    </row>
    <row r="357" spans="1:10" x14ac:dyDescent="0.25">
      <c r="A357">
        <v>-4.7539660000000001E-3</v>
      </c>
      <c r="B357">
        <v>5.9922209999999998E-3</v>
      </c>
      <c r="C357">
        <v>7.8138319999999997E-3</v>
      </c>
      <c r="D357">
        <v>1.7813900000000001E-4</v>
      </c>
      <c r="E357">
        <v>2.2994000000000001E-4</v>
      </c>
      <c r="F357">
        <v>-2.0000000000000002E-5</v>
      </c>
      <c r="G357" s="1" t="s">
        <v>10</v>
      </c>
      <c r="H357" s="1" t="s">
        <v>10</v>
      </c>
      <c r="I357" s="1" t="s">
        <v>10</v>
      </c>
      <c r="J357" s="1" t="s">
        <v>10</v>
      </c>
    </row>
    <row r="358" spans="1:10" x14ac:dyDescent="0.25">
      <c r="A358">
        <v>-5.5689829999999996E-3</v>
      </c>
      <c r="B358">
        <v>6.4807279999999998E-3</v>
      </c>
      <c r="C358">
        <v>1.1786329999999999E-3</v>
      </c>
      <c r="D358">
        <v>1.4150499999999999E-4</v>
      </c>
      <c r="E358">
        <v>2.4841499999999999E-4</v>
      </c>
      <c r="F358">
        <v>3.26E-5</v>
      </c>
      <c r="G358" s="1" t="s">
        <v>10</v>
      </c>
      <c r="H358" s="1" t="s">
        <v>10</v>
      </c>
      <c r="I358" s="1" t="s">
        <v>10</v>
      </c>
      <c r="J358" s="1" t="s">
        <v>10</v>
      </c>
    </row>
    <row r="359" spans="1:10" x14ac:dyDescent="0.25">
      <c r="A359">
        <v>-7.3057970000000002E-3</v>
      </c>
      <c r="B359">
        <v>6.4541829999999996E-3</v>
      </c>
      <c r="C359">
        <v>7.9676320000000005E-3</v>
      </c>
      <c r="D359">
        <v>-2.27E-5</v>
      </c>
      <c r="E359">
        <v>3.07738E-4</v>
      </c>
      <c r="F359">
        <v>3.1999999999999999E-5</v>
      </c>
      <c r="G359" s="1" t="s">
        <v>10</v>
      </c>
      <c r="H359" s="1" t="s">
        <v>10</v>
      </c>
      <c r="I359" s="1" t="s">
        <v>10</v>
      </c>
      <c r="J359" s="1" t="s">
        <v>10</v>
      </c>
    </row>
    <row r="360" spans="1:10" x14ac:dyDescent="0.25">
      <c r="A360">
        <v>-6.1691430000000002E-3</v>
      </c>
      <c r="B360">
        <v>6.8529000000000003E-3</v>
      </c>
      <c r="C360">
        <v>1.2623949999999999E-3</v>
      </c>
      <c r="D360">
        <v>1.03311E-4</v>
      </c>
      <c r="E360">
        <v>7.5099999999999996E-5</v>
      </c>
      <c r="F360">
        <v>1.5968800000000001E-4</v>
      </c>
      <c r="G360" s="1" t="s">
        <v>10</v>
      </c>
      <c r="H360" s="1" t="s">
        <v>10</v>
      </c>
      <c r="I360" s="1" t="s">
        <v>10</v>
      </c>
      <c r="J360" s="1" t="s">
        <v>10</v>
      </c>
    </row>
    <row r="361" spans="1:10" x14ac:dyDescent="0.25">
      <c r="A361">
        <v>-4.4222410000000004E-3</v>
      </c>
      <c r="B361">
        <v>5.1468420000000004E-3</v>
      </c>
      <c r="C361">
        <v>5.3372970000000004E-3</v>
      </c>
      <c r="D361">
        <v>6.4400000000000002E-6</v>
      </c>
      <c r="E361">
        <v>1.65234E-4</v>
      </c>
      <c r="F361">
        <v>1.4876700000000001E-4</v>
      </c>
      <c r="G361" s="1" t="s">
        <v>10</v>
      </c>
      <c r="H361" s="1" t="s">
        <v>10</v>
      </c>
      <c r="I361" s="1" t="s">
        <v>10</v>
      </c>
      <c r="J361" s="1" t="s">
        <v>10</v>
      </c>
    </row>
    <row r="362" spans="1:10" x14ac:dyDescent="0.25">
      <c r="A362">
        <v>-4.1501799999999998E-3</v>
      </c>
      <c r="B362">
        <v>5.3028470000000003E-3</v>
      </c>
      <c r="C362">
        <v>8.8918939999999991E-3</v>
      </c>
      <c r="D362">
        <v>3.6199999999999999E-5</v>
      </c>
      <c r="E362">
        <v>2.30268E-4</v>
      </c>
      <c r="F362">
        <v>5.02E-5</v>
      </c>
      <c r="G362" s="1" t="s">
        <v>10</v>
      </c>
      <c r="H362" s="1" t="s">
        <v>10</v>
      </c>
      <c r="I362" s="1" t="s">
        <v>10</v>
      </c>
      <c r="J362" s="1" t="s">
        <v>10</v>
      </c>
    </row>
    <row r="363" spans="1:10" x14ac:dyDescent="0.25">
      <c r="A363">
        <v>-4.728042E-3</v>
      </c>
      <c r="B363">
        <v>6.338532E-3</v>
      </c>
      <c r="C363">
        <v>3.2117640000000002E-3</v>
      </c>
      <c r="D363">
        <v>1.6871200000000001E-4</v>
      </c>
      <c r="E363">
        <v>1.53661E-4</v>
      </c>
      <c r="F363">
        <v>2.44E-5</v>
      </c>
      <c r="G363" s="1" t="s">
        <v>10</v>
      </c>
      <c r="H363" s="1" t="s">
        <v>10</v>
      </c>
      <c r="I363" s="1" t="s">
        <v>10</v>
      </c>
      <c r="J363" s="1" t="s">
        <v>10</v>
      </c>
    </row>
    <row r="364" spans="1:10" x14ac:dyDescent="0.25">
      <c r="A364">
        <v>-4.1436529999999997E-3</v>
      </c>
      <c r="B364">
        <v>5.6349959999999998E-3</v>
      </c>
      <c r="C364">
        <v>4.8196150000000002E-3</v>
      </c>
      <c r="D364">
        <v>2.7900000000000001E-5</v>
      </c>
      <c r="E364">
        <v>2.21535E-4</v>
      </c>
      <c r="F364">
        <v>2.03239E-4</v>
      </c>
      <c r="G364" s="1" t="s">
        <v>10</v>
      </c>
      <c r="H364" s="1" t="s">
        <v>10</v>
      </c>
      <c r="I364" s="1" t="s">
        <v>10</v>
      </c>
      <c r="J364" s="1" t="s">
        <v>10</v>
      </c>
    </row>
    <row r="365" spans="1:10" x14ac:dyDescent="0.25">
      <c r="A365">
        <v>-5.0268229999999997E-3</v>
      </c>
      <c r="B365">
        <v>5.8326419999999999E-3</v>
      </c>
      <c r="C365">
        <v>5.326023E-3</v>
      </c>
      <c r="D365">
        <v>8.9300000000000002E-5</v>
      </c>
      <c r="E365">
        <v>1.46921E-4</v>
      </c>
      <c r="F365">
        <v>1.3236000000000001E-4</v>
      </c>
      <c r="G365" s="1" t="s">
        <v>10</v>
      </c>
      <c r="H365" s="1" t="s">
        <v>10</v>
      </c>
      <c r="I365" s="1" t="s">
        <v>10</v>
      </c>
      <c r="J365" s="1" t="s">
        <v>10</v>
      </c>
    </row>
    <row r="366" spans="1:10" x14ac:dyDescent="0.25">
      <c r="A366">
        <v>-6.7800200000000003E-3</v>
      </c>
      <c r="B366">
        <v>7.1788030000000001E-3</v>
      </c>
      <c r="C366">
        <v>5.3410059999999997E-3</v>
      </c>
      <c r="D366">
        <v>1.6539500000000001E-4</v>
      </c>
      <c r="E366">
        <v>1.6704099999999999E-4</v>
      </c>
      <c r="F366">
        <v>7.1000000000000005E-5</v>
      </c>
      <c r="G366" s="1" t="s">
        <v>10</v>
      </c>
      <c r="H366" s="1" t="s">
        <v>10</v>
      </c>
      <c r="I366" s="1" t="s">
        <v>10</v>
      </c>
      <c r="J366" s="1" t="s">
        <v>10</v>
      </c>
    </row>
    <row r="367" spans="1:10" x14ac:dyDescent="0.25">
      <c r="A367">
        <v>-2.7228310000000002E-3</v>
      </c>
      <c r="B367">
        <v>6.8396469999999999E-3</v>
      </c>
      <c r="C367">
        <v>3.725538E-3</v>
      </c>
      <c r="D367">
        <v>1.45298E-4</v>
      </c>
      <c r="E367">
        <v>9.6199999999999994E-5</v>
      </c>
      <c r="F367">
        <v>1.3264099999999999E-4</v>
      </c>
      <c r="G367" s="1" t="s">
        <v>10</v>
      </c>
      <c r="H367" s="1" t="s">
        <v>10</v>
      </c>
      <c r="I367" s="1" t="s">
        <v>10</v>
      </c>
      <c r="J367" s="1" t="s">
        <v>10</v>
      </c>
    </row>
    <row r="368" spans="1:10" x14ac:dyDescent="0.25">
      <c r="A368">
        <v>-7.3164880000000003E-3</v>
      </c>
      <c r="B368">
        <v>5.839253E-3</v>
      </c>
      <c r="C368">
        <v>2.267088E-3</v>
      </c>
      <c r="D368">
        <v>1.20152E-4</v>
      </c>
      <c r="E368">
        <v>1.7369E-4</v>
      </c>
      <c r="F368">
        <v>7.8300000000000006E-5</v>
      </c>
      <c r="G368" s="1" t="s">
        <v>10</v>
      </c>
      <c r="H368" s="1" t="s">
        <v>10</v>
      </c>
      <c r="I368" s="1" t="s">
        <v>10</v>
      </c>
      <c r="J368" s="1" t="s">
        <v>10</v>
      </c>
    </row>
    <row r="369" spans="1:10" x14ac:dyDescent="0.25">
      <c r="A369">
        <v>-3.3639579999999998E-3</v>
      </c>
      <c r="B369">
        <v>7.5290390000000004E-3</v>
      </c>
      <c r="C369">
        <v>8.3452990000000005E-3</v>
      </c>
      <c r="D369">
        <v>2.2758199999999999E-4</v>
      </c>
      <c r="E369">
        <v>7.7200000000000006E-5</v>
      </c>
      <c r="F369">
        <v>1.17315E-4</v>
      </c>
      <c r="G369" s="1" t="s">
        <v>10</v>
      </c>
      <c r="H369" s="1" t="s">
        <v>10</v>
      </c>
      <c r="I369" s="1" t="s">
        <v>10</v>
      </c>
      <c r="J369" s="1" t="s">
        <v>10</v>
      </c>
    </row>
    <row r="370" spans="1:10" x14ac:dyDescent="0.25">
      <c r="A370">
        <v>-4.6811600000000002E-3</v>
      </c>
      <c r="B370">
        <v>3.9780249999999996E-3</v>
      </c>
      <c r="C370">
        <v>1.2052059999999999E-3</v>
      </c>
      <c r="D370">
        <v>2.3E-5</v>
      </c>
      <c r="E370">
        <v>1.8636299999999999E-4</v>
      </c>
      <c r="F370">
        <v>1.6581000000000001E-4</v>
      </c>
      <c r="G370" s="1" t="s">
        <v>10</v>
      </c>
      <c r="H370" s="1" t="s">
        <v>10</v>
      </c>
      <c r="I370" s="1" t="s">
        <v>10</v>
      </c>
      <c r="J370" s="1" t="s">
        <v>10</v>
      </c>
    </row>
    <row r="371" spans="1:10" x14ac:dyDescent="0.25">
      <c r="A371">
        <v>-4.5430540000000004E-3</v>
      </c>
      <c r="B371">
        <v>6.8395310000000003E-3</v>
      </c>
      <c r="C371">
        <v>9.3865660000000007E-3</v>
      </c>
      <c r="D371">
        <v>2.5067999999999998E-4</v>
      </c>
      <c r="E371">
        <v>2.2598799999999999E-4</v>
      </c>
      <c r="F371">
        <v>2.1723900000000001E-4</v>
      </c>
      <c r="G371" s="1" t="s">
        <v>10</v>
      </c>
      <c r="H371" s="1" t="s">
        <v>10</v>
      </c>
      <c r="I371" s="1" t="s">
        <v>10</v>
      </c>
      <c r="J371" s="1" t="s">
        <v>10</v>
      </c>
    </row>
    <row r="372" spans="1:10" x14ac:dyDescent="0.25">
      <c r="A372">
        <v>-6.1715859999999997E-3</v>
      </c>
      <c r="B372">
        <v>5.4694169999999999E-3</v>
      </c>
      <c r="C372">
        <v>6.3840260000000001E-3</v>
      </c>
      <c r="D372">
        <v>4.0800000000000002E-5</v>
      </c>
      <c r="E372">
        <v>2.6984399999999999E-4</v>
      </c>
      <c r="F372">
        <v>1.40774E-4</v>
      </c>
      <c r="G372" s="1" t="s">
        <v>10</v>
      </c>
      <c r="H372" s="1" t="s">
        <v>10</v>
      </c>
      <c r="I372" s="1" t="s">
        <v>10</v>
      </c>
      <c r="J372" s="1" t="s">
        <v>10</v>
      </c>
    </row>
    <row r="373" spans="1:10" x14ac:dyDescent="0.25">
      <c r="A373">
        <v>-5.0201899999999999E-3</v>
      </c>
      <c r="B373">
        <v>7.1405679999999999E-3</v>
      </c>
      <c r="C373">
        <v>1.7346E-3</v>
      </c>
      <c r="D373">
        <v>1.21567E-4</v>
      </c>
      <c r="E373">
        <v>2.5782099999999998E-4</v>
      </c>
      <c r="F373">
        <v>2.0457900000000001E-4</v>
      </c>
      <c r="G373" s="1" t="s">
        <v>10</v>
      </c>
      <c r="H373" s="1" t="s">
        <v>10</v>
      </c>
      <c r="I373" s="1" t="s">
        <v>10</v>
      </c>
      <c r="J373" s="1" t="s">
        <v>10</v>
      </c>
    </row>
    <row r="374" spans="1:10" x14ac:dyDescent="0.25">
      <c r="A374">
        <v>-7.6098019999999997E-3</v>
      </c>
      <c r="B374">
        <v>4.642162E-3</v>
      </c>
      <c r="C374">
        <v>2.2467630000000001E-3</v>
      </c>
      <c r="D374">
        <v>1.3642299999999999E-4</v>
      </c>
      <c r="E374">
        <v>3.3015600000000001E-4</v>
      </c>
      <c r="F374">
        <v>1.5029900000000001E-4</v>
      </c>
      <c r="G374" s="1" t="s">
        <v>10</v>
      </c>
      <c r="H374" s="1" t="s">
        <v>10</v>
      </c>
      <c r="I374" s="1" t="s">
        <v>10</v>
      </c>
      <c r="J374" s="1" t="s">
        <v>10</v>
      </c>
    </row>
    <row r="375" spans="1:10" x14ac:dyDescent="0.25">
      <c r="A375">
        <v>-6.1485239999999998E-3</v>
      </c>
      <c r="B375">
        <v>5.8006389999999998E-3</v>
      </c>
      <c r="C375">
        <v>6.3559180000000003E-3</v>
      </c>
      <c r="D375">
        <v>4.3000000000000002E-5</v>
      </c>
      <c r="E375">
        <v>2.7045299999999998E-4</v>
      </c>
      <c r="F375">
        <v>-4.0500000000000002E-6</v>
      </c>
      <c r="G375" s="1" t="s">
        <v>10</v>
      </c>
      <c r="H375" s="1" t="s">
        <v>10</v>
      </c>
      <c r="I375" s="1" t="s">
        <v>10</v>
      </c>
      <c r="J375" s="1" t="s">
        <v>10</v>
      </c>
    </row>
    <row r="376" spans="1:10" x14ac:dyDescent="0.25">
      <c r="A376">
        <v>-5.0274960000000002E-3</v>
      </c>
      <c r="B376">
        <v>1.0450332999999999E-2</v>
      </c>
      <c r="C376">
        <v>6.3975009999999999E-3</v>
      </c>
      <c r="D376">
        <v>6.9999999999999994E-5</v>
      </c>
      <c r="E376">
        <v>3.0775799999999999E-4</v>
      </c>
      <c r="F376">
        <v>6.0900000000000003E-5</v>
      </c>
      <c r="G376" s="1" t="s">
        <v>10</v>
      </c>
      <c r="H376" s="1" t="s">
        <v>10</v>
      </c>
      <c r="I376" s="1" t="s">
        <v>10</v>
      </c>
      <c r="J376" s="1" t="s">
        <v>10</v>
      </c>
    </row>
    <row r="377" spans="1:10" x14ac:dyDescent="0.25">
      <c r="A377">
        <v>-5.0290969999999997E-3</v>
      </c>
      <c r="B377">
        <v>8.4627160000000003E-3</v>
      </c>
      <c r="C377">
        <v>5.8078410000000002E-3</v>
      </c>
      <c r="D377">
        <v>1.4940799999999999E-4</v>
      </c>
      <c r="E377">
        <v>3.1772199999999999E-4</v>
      </c>
      <c r="F377">
        <v>6.8900000000000001E-6</v>
      </c>
      <c r="G377" s="1" t="s">
        <v>10</v>
      </c>
      <c r="H377" s="1" t="s">
        <v>10</v>
      </c>
      <c r="I377" s="1" t="s">
        <v>10</v>
      </c>
      <c r="J377" s="1" t="s">
        <v>10</v>
      </c>
    </row>
    <row r="378" spans="1:10" x14ac:dyDescent="0.25">
      <c r="A378">
        <v>-7.6001360000000004E-3</v>
      </c>
      <c r="B378">
        <v>2.666556E-3</v>
      </c>
      <c r="C378">
        <v>7.3824499999999996E-3</v>
      </c>
      <c r="D378">
        <v>5.0399999999999999E-5</v>
      </c>
      <c r="E378">
        <v>1.9337900000000001E-4</v>
      </c>
      <c r="F378">
        <v>1.4100000000000001E-5</v>
      </c>
      <c r="G378" s="1" t="s">
        <v>10</v>
      </c>
      <c r="H378" s="1" t="s">
        <v>10</v>
      </c>
      <c r="I378" s="1" t="s">
        <v>10</v>
      </c>
      <c r="J378" s="1" t="s">
        <v>10</v>
      </c>
    </row>
    <row r="379" spans="1:10" x14ac:dyDescent="0.25">
      <c r="A379">
        <v>-3.581491E-3</v>
      </c>
      <c r="B379">
        <v>8.308312E-3</v>
      </c>
      <c r="C379">
        <v>3.217873E-3</v>
      </c>
      <c r="D379">
        <v>1.62974E-4</v>
      </c>
      <c r="E379">
        <v>2.42234E-4</v>
      </c>
      <c r="F379">
        <v>7.8700000000000002E-5</v>
      </c>
      <c r="G379" s="1" t="s">
        <v>10</v>
      </c>
      <c r="H379" s="1" t="s">
        <v>10</v>
      </c>
      <c r="I379" s="1" t="s">
        <v>10</v>
      </c>
      <c r="J379" s="1" t="s">
        <v>10</v>
      </c>
    </row>
    <row r="380" spans="1:10" x14ac:dyDescent="0.25">
      <c r="A380">
        <v>-5.9101129999999998E-3</v>
      </c>
      <c r="B380">
        <v>7.9664790000000003E-3</v>
      </c>
      <c r="C380">
        <v>8.9360889999999995E-3</v>
      </c>
      <c r="D380">
        <v>9.9099999999999996E-5</v>
      </c>
      <c r="E380">
        <v>3.0089299999999999E-4</v>
      </c>
      <c r="F380">
        <v>3.4199999999999998E-5</v>
      </c>
      <c r="G380" s="1" t="s">
        <v>10</v>
      </c>
      <c r="H380" s="1" t="s">
        <v>10</v>
      </c>
      <c r="I380" s="1" t="s">
        <v>10</v>
      </c>
      <c r="J380" s="1" t="s">
        <v>10</v>
      </c>
    </row>
    <row r="381" spans="1:10" x14ac:dyDescent="0.25">
      <c r="A381">
        <v>-8.5263240000000001E-3</v>
      </c>
      <c r="B381">
        <v>6.528481E-3</v>
      </c>
      <c r="C381">
        <v>3.2371909999999999E-3</v>
      </c>
      <c r="D381">
        <v>3.0680099999999999E-4</v>
      </c>
      <c r="E381">
        <v>2.2250500000000001E-4</v>
      </c>
      <c r="F381">
        <v>9.3600000000000002E-6</v>
      </c>
      <c r="G381" s="1" t="s">
        <v>10</v>
      </c>
      <c r="H381" s="1" t="s">
        <v>10</v>
      </c>
      <c r="I381" s="1" t="s">
        <v>10</v>
      </c>
      <c r="J381" s="1" t="s">
        <v>10</v>
      </c>
    </row>
    <row r="382" spans="1:10" x14ac:dyDescent="0.25">
      <c r="A382">
        <v>-4.7256939999999999E-3</v>
      </c>
      <c r="B382">
        <v>7.9496619999999997E-3</v>
      </c>
      <c r="C382">
        <v>6.9316250000000003E-3</v>
      </c>
      <c r="D382">
        <v>-1.8899999999999999E-5</v>
      </c>
      <c r="E382">
        <v>2.6950900000000002E-4</v>
      </c>
      <c r="F382">
        <v>1.6755900000000001E-4</v>
      </c>
      <c r="G382" s="1" t="s">
        <v>10</v>
      </c>
      <c r="H382" s="1" t="s">
        <v>10</v>
      </c>
      <c r="I382" s="1" t="s">
        <v>10</v>
      </c>
      <c r="J382" s="1" t="s">
        <v>10</v>
      </c>
    </row>
    <row r="383" spans="1:10" x14ac:dyDescent="0.25">
      <c r="A383">
        <v>-6.7650009999999997E-3</v>
      </c>
      <c r="B383">
        <v>5.1304200000000001E-3</v>
      </c>
      <c r="C383">
        <v>5.7960609999999999E-3</v>
      </c>
      <c r="D383">
        <v>1.7013400000000001E-4</v>
      </c>
      <c r="E383">
        <v>3.8865299999999998E-4</v>
      </c>
      <c r="F383">
        <v>6.9800000000000003E-5</v>
      </c>
      <c r="G383" s="1" t="s">
        <v>10</v>
      </c>
      <c r="H383" s="1" t="s">
        <v>10</v>
      </c>
      <c r="I383" s="1" t="s">
        <v>10</v>
      </c>
      <c r="J383" s="1" t="s">
        <v>10</v>
      </c>
    </row>
    <row r="384" spans="1:10" x14ac:dyDescent="0.25">
      <c r="A384">
        <v>-4.4307440000000003E-3</v>
      </c>
      <c r="B384">
        <v>6.1429980000000002E-3</v>
      </c>
      <c r="C384">
        <v>4.2562670000000002E-3</v>
      </c>
      <c r="D384">
        <v>1.07021E-4</v>
      </c>
      <c r="E384">
        <v>2.34627E-4</v>
      </c>
      <c r="F384">
        <v>6.86E-5</v>
      </c>
      <c r="G384" s="1" t="s">
        <v>10</v>
      </c>
      <c r="H384" s="1" t="s">
        <v>10</v>
      </c>
      <c r="I384" s="1" t="s">
        <v>10</v>
      </c>
      <c r="J384" s="1" t="s">
        <v>10</v>
      </c>
    </row>
    <row r="385" spans="1:10" x14ac:dyDescent="0.25">
      <c r="A385">
        <v>-3.0375630000000001E-3</v>
      </c>
      <c r="B385">
        <v>5.6651740000000003E-3</v>
      </c>
      <c r="C385">
        <v>1.039606E-2</v>
      </c>
      <c r="D385">
        <v>1.14481E-4</v>
      </c>
      <c r="E385">
        <v>1.4117599999999999E-4</v>
      </c>
      <c r="F385">
        <v>6.9900000000000005E-5</v>
      </c>
      <c r="G385" s="1" t="s">
        <v>10</v>
      </c>
      <c r="H385" s="1" t="s">
        <v>10</v>
      </c>
      <c r="I385" s="1" t="s">
        <v>10</v>
      </c>
      <c r="J385" s="1" t="s">
        <v>10</v>
      </c>
    </row>
    <row r="386" spans="1:10" x14ac:dyDescent="0.25">
      <c r="A386">
        <v>-5.3784640000000003E-3</v>
      </c>
      <c r="B386">
        <v>6.2956399999999999E-3</v>
      </c>
      <c r="C386">
        <v>1.249717E-2</v>
      </c>
      <c r="D386">
        <v>1.3874499999999999E-4</v>
      </c>
      <c r="E386">
        <v>3.6225299999999999E-4</v>
      </c>
      <c r="F386">
        <v>1.3438600000000001E-4</v>
      </c>
      <c r="G386" s="1" t="s">
        <v>10</v>
      </c>
      <c r="H386" s="1" t="s">
        <v>10</v>
      </c>
      <c r="I386" s="1" t="s">
        <v>10</v>
      </c>
      <c r="J386" s="1" t="s">
        <v>10</v>
      </c>
    </row>
    <row r="387" spans="1:10" x14ac:dyDescent="0.25">
      <c r="A387">
        <v>-2.7419039999999999E-3</v>
      </c>
      <c r="B387">
        <v>5.8262560000000001E-3</v>
      </c>
      <c r="C387">
        <v>7.347503E-3</v>
      </c>
      <c r="D387">
        <v>8.8800000000000004E-5</v>
      </c>
      <c r="E387">
        <v>1.3747999999999999E-4</v>
      </c>
      <c r="F387">
        <v>2.1371399999999999E-4</v>
      </c>
      <c r="G387" s="1" t="s">
        <v>10</v>
      </c>
      <c r="H387" s="1" t="s">
        <v>10</v>
      </c>
      <c r="I387" s="1" t="s">
        <v>10</v>
      </c>
      <c r="J387" s="1" t="s">
        <v>10</v>
      </c>
    </row>
    <row r="388" spans="1:10" x14ac:dyDescent="0.25">
      <c r="A388">
        <v>-6.2041400000000003E-3</v>
      </c>
      <c r="B388">
        <v>6.1588429999999998E-3</v>
      </c>
      <c r="C388">
        <v>8.4673930000000001E-3</v>
      </c>
      <c r="D388">
        <v>4.9400000000000001E-5</v>
      </c>
      <c r="E388">
        <v>1.8423699999999999E-4</v>
      </c>
      <c r="F388">
        <v>1.7811899999999999E-4</v>
      </c>
      <c r="G388" s="1" t="s">
        <v>10</v>
      </c>
      <c r="H388" s="1" t="s">
        <v>10</v>
      </c>
      <c r="I388" s="1" t="s">
        <v>10</v>
      </c>
      <c r="J388" s="1" t="s">
        <v>10</v>
      </c>
    </row>
    <row r="389" spans="1:10" x14ac:dyDescent="0.25">
      <c r="A389">
        <v>-5.5613729999999997E-3</v>
      </c>
      <c r="B389">
        <v>7.4721969999999999E-3</v>
      </c>
      <c r="C389">
        <v>2.8164449999999999E-3</v>
      </c>
      <c r="D389">
        <v>5.4600000000000002E-6</v>
      </c>
      <c r="E389">
        <v>1.9525799999999999E-4</v>
      </c>
      <c r="F389">
        <v>1.12928E-4</v>
      </c>
      <c r="G389" s="1" t="s">
        <v>10</v>
      </c>
      <c r="H389" s="1" t="s">
        <v>10</v>
      </c>
      <c r="I389" s="1" t="s">
        <v>10</v>
      </c>
      <c r="J389" s="1" t="s">
        <v>10</v>
      </c>
    </row>
    <row r="390" spans="1:10" x14ac:dyDescent="0.25">
      <c r="A390">
        <v>-6.2810089999999997E-3</v>
      </c>
      <c r="B390">
        <v>7.8352579999999995E-3</v>
      </c>
      <c r="C390">
        <v>9.4390919999999996E-3</v>
      </c>
      <c r="D390">
        <v>2.4880600000000002E-4</v>
      </c>
      <c r="E390">
        <v>2.7067200000000001E-4</v>
      </c>
      <c r="F390">
        <v>2.1792099999999999E-4</v>
      </c>
      <c r="G390" s="1" t="s">
        <v>10</v>
      </c>
      <c r="H390" s="1" t="s">
        <v>10</v>
      </c>
      <c r="I390" s="1" t="s">
        <v>10</v>
      </c>
      <c r="J390" s="1" t="s">
        <v>10</v>
      </c>
    </row>
    <row r="391" spans="1:10" x14ac:dyDescent="0.25">
      <c r="A391">
        <v>-5.2787299999999997E-3</v>
      </c>
      <c r="B391">
        <v>8.3084590000000007E-3</v>
      </c>
      <c r="C391">
        <v>1.5196400000000001E-4</v>
      </c>
      <c r="D391">
        <v>1.6328100000000001E-4</v>
      </c>
      <c r="E391">
        <v>2.6240200000000001E-4</v>
      </c>
      <c r="F391">
        <v>-3.0800000000000002E-6</v>
      </c>
      <c r="G391" s="1" t="s">
        <v>10</v>
      </c>
      <c r="H391" s="1" t="s">
        <v>10</v>
      </c>
      <c r="I391" s="1" t="s">
        <v>10</v>
      </c>
      <c r="J391" s="1" t="s">
        <v>10</v>
      </c>
    </row>
    <row r="392" spans="1:10" x14ac:dyDescent="0.25">
      <c r="A392">
        <v>-5.3280230000000003E-3</v>
      </c>
      <c r="B392">
        <v>6.6829189999999998E-3</v>
      </c>
      <c r="C392">
        <v>3.7625810000000001E-3</v>
      </c>
      <c r="D392">
        <v>1.7406999999999999E-4</v>
      </c>
      <c r="E392">
        <v>1.25659E-4</v>
      </c>
      <c r="F392">
        <v>9.7499999999999998E-5</v>
      </c>
      <c r="G392" s="1" t="s">
        <v>10</v>
      </c>
      <c r="H392" s="1" t="s">
        <v>10</v>
      </c>
      <c r="I392" s="1" t="s">
        <v>10</v>
      </c>
      <c r="J392" s="1" t="s">
        <v>10</v>
      </c>
    </row>
    <row r="393" spans="1:10" x14ac:dyDescent="0.25">
      <c r="A393">
        <v>-5.3248180000000003E-3</v>
      </c>
      <c r="B393">
        <v>4.667877E-3</v>
      </c>
      <c r="C393">
        <v>7.8064090000000003E-3</v>
      </c>
      <c r="D393">
        <v>1.7698599999999999E-4</v>
      </c>
      <c r="E393">
        <v>2.1117E-4</v>
      </c>
      <c r="F393">
        <v>-3.8300000000000003E-5</v>
      </c>
      <c r="G393" s="1" t="s">
        <v>10</v>
      </c>
      <c r="H393" s="1" t="s">
        <v>10</v>
      </c>
      <c r="I393" s="1" t="s">
        <v>10</v>
      </c>
      <c r="J393" s="1" t="s">
        <v>10</v>
      </c>
    </row>
    <row r="394" spans="1:10" x14ac:dyDescent="0.25">
      <c r="A394">
        <v>-7.9459089999999993E-3</v>
      </c>
      <c r="B394">
        <v>7.8249519999999996E-3</v>
      </c>
      <c r="C394">
        <v>7.4223930000000002E-3</v>
      </c>
      <c r="D394">
        <v>1.58426E-4</v>
      </c>
      <c r="E394">
        <v>2.73136E-4</v>
      </c>
      <c r="F394">
        <v>5.3499999999999999E-5</v>
      </c>
      <c r="G394" s="1" t="s">
        <v>10</v>
      </c>
      <c r="H394" s="1" t="s">
        <v>10</v>
      </c>
      <c r="I394" s="1" t="s">
        <v>10</v>
      </c>
      <c r="J394" s="1" t="s">
        <v>10</v>
      </c>
    </row>
    <row r="395" spans="1:10" x14ac:dyDescent="0.25">
      <c r="A395">
        <v>-5.8896060000000004E-3</v>
      </c>
      <c r="B395">
        <v>5.3261050000000002E-3</v>
      </c>
      <c r="C395">
        <v>3.7847240000000002E-3</v>
      </c>
      <c r="D395">
        <v>1.13968E-4</v>
      </c>
      <c r="E395">
        <v>2.0808400000000001E-4</v>
      </c>
      <c r="F395">
        <v>1.5945999999999999E-4</v>
      </c>
      <c r="G395" s="1" t="s">
        <v>10</v>
      </c>
      <c r="H395" s="1" t="s">
        <v>10</v>
      </c>
      <c r="I395" s="1" t="s">
        <v>10</v>
      </c>
      <c r="J395" s="1" t="s">
        <v>10</v>
      </c>
    </row>
    <row r="396" spans="1:10" x14ac:dyDescent="0.25">
      <c r="A396">
        <v>-6.9100499999999996E-4</v>
      </c>
      <c r="B396">
        <v>4.343202E-3</v>
      </c>
      <c r="C396">
        <v>4.1460469999999999E-3</v>
      </c>
      <c r="D396">
        <v>1.58114E-4</v>
      </c>
      <c r="E396">
        <v>6.5699999999999998E-5</v>
      </c>
      <c r="F396">
        <v>1.04442E-4</v>
      </c>
      <c r="G396" s="1" t="s">
        <v>10</v>
      </c>
      <c r="H396" s="1" t="s">
        <v>10</v>
      </c>
      <c r="I396" s="1" t="s">
        <v>10</v>
      </c>
      <c r="J396" s="1" t="s">
        <v>10</v>
      </c>
    </row>
    <row r="397" spans="1:10" x14ac:dyDescent="0.25">
      <c r="A397">
        <v>-7.6749219999999998E-3</v>
      </c>
      <c r="B397">
        <v>6.3184000000000001E-3</v>
      </c>
      <c r="C397">
        <v>6.8907710000000004E-3</v>
      </c>
      <c r="D397">
        <v>1.86417E-4</v>
      </c>
      <c r="E397">
        <v>3.2950600000000003E-4</v>
      </c>
      <c r="F397">
        <v>1.8893800000000001E-4</v>
      </c>
      <c r="G397" s="1" t="s">
        <v>10</v>
      </c>
      <c r="H397" s="1" t="s">
        <v>10</v>
      </c>
      <c r="I397" s="1" t="s">
        <v>10</v>
      </c>
      <c r="J397" s="1" t="s">
        <v>10</v>
      </c>
    </row>
    <row r="398" spans="1:10" x14ac:dyDescent="0.25">
      <c r="A398">
        <v>-3.787379E-3</v>
      </c>
      <c r="B398">
        <v>4.1244439999999997E-3</v>
      </c>
      <c r="C398">
        <v>-3.5388500000000002E-4</v>
      </c>
      <c r="D398">
        <v>-5.5199999999999997E-6</v>
      </c>
      <c r="E398">
        <v>2.27765E-4</v>
      </c>
      <c r="F398">
        <v>1.4655399999999999E-4</v>
      </c>
      <c r="G398" s="1" t="s">
        <v>10</v>
      </c>
      <c r="H398" s="1" t="s">
        <v>10</v>
      </c>
      <c r="I398" s="1" t="s">
        <v>10</v>
      </c>
      <c r="J398" s="1" t="s">
        <v>10</v>
      </c>
    </row>
    <row r="399" spans="1:10" x14ac:dyDescent="0.25">
      <c r="A399">
        <v>-5.0153560000000003E-3</v>
      </c>
      <c r="B399">
        <v>7.1288640000000004E-3</v>
      </c>
      <c r="C399">
        <v>6.833258E-3</v>
      </c>
      <c r="D399">
        <v>1.03009E-4</v>
      </c>
      <c r="E399">
        <v>3.00425E-4</v>
      </c>
      <c r="F399">
        <v>-1.2099999999999999E-5</v>
      </c>
      <c r="G399" s="1" t="s">
        <v>10</v>
      </c>
      <c r="H399" s="1" t="s">
        <v>10</v>
      </c>
      <c r="I399" s="1" t="s">
        <v>10</v>
      </c>
      <c r="J399" s="1" t="s">
        <v>10</v>
      </c>
    </row>
    <row r="400" spans="1:10" x14ac:dyDescent="0.25">
      <c r="A400">
        <v>-4.1422189999999999E-3</v>
      </c>
      <c r="B400">
        <v>5.9952850000000004E-3</v>
      </c>
      <c r="C400">
        <v>1.1858490000000001E-3</v>
      </c>
      <c r="D400">
        <v>1.2169599999999999E-4</v>
      </c>
      <c r="E400">
        <v>1.5497899999999999E-4</v>
      </c>
      <c r="F400">
        <v>1.6789499999999999E-4</v>
      </c>
      <c r="G400" s="1" t="s">
        <v>10</v>
      </c>
      <c r="H400" s="1" t="s">
        <v>10</v>
      </c>
      <c r="I400" s="1" t="s">
        <v>10</v>
      </c>
      <c r="J400" s="1" t="s">
        <v>10</v>
      </c>
    </row>
    <row r="401" spans="1:10" x14ac:dyDescent="0.25">
      <c r="A401">
        <v>-4.2119100000000001E-3</v>
      </c>
      <c r="B401">
        <v>6.0061610000000003E-3</v>
      </c>
      <c r="C401">
        <v>8.3699069999999993E-3</v>
      </c>
      <c r="D401">
        <v>1.6549300000000001E-4</v>
      </c>
      <c r="E401">
        <v>1.62874E-4</v>
      </c>
      <c r="F401">
        <v>1.7023099999999999E-4</v>
      </c>
      <c r="G401" s="1" t="s">
        <v>10</v>
      </c>
      <c r="H401" s="1" t="s">
        <v>10</v>
      </c>
      <c r="I401" s="1" t="s">
        <v>10</v>
      </c>
      <c r="J401" s="1" t="s">
        <v>10</v>
      </c>
    </row>
    <row r="402" spans="1:10" x14ac:dyDescent="0.25">
      <c r="A402">
        <v>-7.6177739999999999E-3</v>
      </c>
      <c r="B402">
        <v>3.9771900000000002E-3</v>
      </c>
      <c r="C402">
        <v>7.3993870000000003E-3</v>
      </c>
      <c r="D402">
        <v>6.7199999999999994E-5</v>
      </c>
      <c r="E402">
        <v>2.9509399999999998E-4</v>
      </c>
      <c r="F402">
        <v>8.6899999999999998E-5</v>
      </c>
      <c r="G402" s="1" t="s">
        <v>10</v>
      </c>
      <c r="H402" s="1" t="s">
        <v>10</v>
      </c>
      <c r="I402" s="1" t="s">
        <v>10</v>
      </c>
      <c r="J402" s="1" t="s">
        <v>10</v>
      </c>
    </row>
    <row r="403" spans="1:10" x14ac:dyDescent="0.25">
      <c r="A403">
        <v>-6.0965480000000002E-3</v>
      </c>
      <c r="B403">
        <v>4.1607830000000004E-3</v>
      </c>
      <c r="C403">
        <v>-1.841924E-3</v>
      </c>
      <c r="D403">
        <v>1.0900000000000001E-5</v>
      </c>
      <c r="E403">
        <v>1.2639899999999999E-4</v>
      </c>
      <c r="F403">
        <v>1.20275E-4</v>
      </c>
      <c r="G403" s="1" t="s">
        <v>10</v>
      </c>
      <c r="H403" s="1" t="s">
        <v>10</v>
      </c>
      <c r="I403" s="1" t="s">
        <v>10</v>
      </c>
      <c r="J403" s="1" t="s">
        <v>10</v>
      </c>
    </row>
    <row r="404" spans="1:10" x14ac:dyDescent="0.25">
      <c r="A404">
        <v>-5.2844620000000002E-3</v>
      </c>
      <c r="B404">
        <v>6.6513689999999999E-3</v>
      </c>
      <c r="C404">
        <v>3.2771699999999998E-3</v>
      </c>
      <c r="D404">
        <v>6.9099999999999999E-5</v>
      </c>
      <c r="E404">
        <v>1.8442099999999999E-4</v>
      </c>
      <c r="F404">
        <v>6.8399999999999996E-5</v>
      </c>
      <c r="G404" s="1" t="s">
        <v>10</v>
      </c>
      <c r="H404" s="1" t="s">
        <v>10</v>
      </c>
      <c r="I404" s="1" t="s">
        <v>10</v>
      </c>
      <c r="J404" s="1" t="s">
        <v>10</v>
      </c>
    </row>
    <row r="405" spans="1:10" x14ac:dyDescent="0.25">
      <c r="A405">
        <v>-5.8807379999999999E-3</v>
      </c>
      <c r="B405">
        <v>6.6505239999999997E-3</v>
      </c>
      <c r="C405">
        <v>5.3131430000000002E-3</v>
      </c>
      <c r="D405">
        <v>1.1311600000000001E-4</v>
      </c>
      <c r="E405">
        <v>2.33787E-4</v>
      </c>
      <c r="F405">
        <v>1.52E-5</v>
      </c>
      <c r="G405" s="1" t="s">
        <v>10</v>
      </c>
      <c r="H405" s="1" t="s">
        <v>10</v>
      </c>
      <c r="I405" s="1" t="s">
        <v>10</v>
      </c>
      <c r="J405" s="1" t="s">
        <v>10</v>
      </c>
    </row>
    <row r="406" spans="1:10" x14ac:dyDescent="0.25">
      <c r="A406">
        <v>-4.4066390000000004E-3</v>
      </c>
      <c r="B406">
        <v>6.113556E-3</v>
      </c>
      <c r="C406">
        <v>6.3303120000000003E-3</v>
      </c>
      <c r="D406">
        <v>1.63E-5</v>
      </c>
      <c r="E406">
        <v>3.0178300000000002E-4</v>
      </c>
      <c r="F406">
        <v>1.3200000000000001E-5</v>
      </c>
      <c r="G406" s="1" t="s">
        <v>10</v>
      </c>
      <c r="H406" s="1" t="s">
        <v>10</v>
      </c>
      <c r="I406" s="1" t="s">
        <v>10</v>
      </c>
      <c r="J406" s="1" t="s">
        <v>10</v>
      </c>
    </row>
    <row r="407" spans="1:10" x14ac:dyDescent="0.25">
      <c r="A407">
        <v>-5.3413519999999997E-3</v>
      </c>
      <c r="B407">
        <v>7.3542779999999997E-3</v>
      </c>
      <c r="C407">
        <v>2.227794E-3</v>
      </c>
      <c r="D407">
        <v>2.1306100000000001E-4</v>
      </c>
      <c r="E407">
        <v>1.25857E-4</v>
      </c>
      <c r="F407">
        <v>1.6134600000000001E-4</v>
      </c>
      <c r="G407" s="1" t="s">
        <v>10</v>
      </c>
      <c r="H407" s="1" t="s">
        <v>10</v>
      </c>
      <c r="I407" s="1" t="s">
        <v>10</v>
      </c>
      <c r="J407" s="1" t="s">
        <v>10</v>
      </c>
    </row>
    <row r="408" spans="1:10" x14ac:dyDescent="0.25">
      <c r="A408">
        <v>-5.9842680000000001E-3</v>
      </c>
      <c r="B408">
        <v>5.3353289999999998E-3</v>
      </c>
      <c r="C408">
        <v>1.3486262000000001E-2</v>
      </c>
      <c r="D408">
        <v>2.3079200000000001E-4</v>
      </c>
      <c r="E408">
        <v>2.7624600000000001E-4</v>
      </c>
      <c r="F408">
        <v>8.1799999999999996E-5</v>
      </c>
      <c r="G408" s="1" t="s">
        <v>10</v>
      </c>
      <c r="H408" s="1" t="s">
        <v>10</v>
      </c>
      <c r="I408" s="1" t="s">
        <v>10</v>
      </c>
      <c r="J408" s="1" t="s">
        <v>10</v>
      </c>
    </row>
    <row r="409" spans="1:10" x14ac:dyDescent="0.25">
      <c r="A409">
        <v>-6.454731E-3</v>
      </c>
      <c r="B409">
        <v>5.9569519999999997E-3</v>
      </c>
      <c r="C409">
        <v>4.7802239999999996E-3</v>
      </c>
      <c r="D409">
        <v>1.3504599999999999E-4</v>
      </c>
      <c r="E409">
        <v>3.7673999999999997E-4</v>
      </c>
      <c r="F409">
        <v>3.3000000000000003E-5</v>
      </c>
      <c r="G409" s="1" t="s">
        <v>10</v>
      </c>
      <c r="H409" s="1" t="s">
        <v>10</v>
      </c>
      <c r="I409" s="1" t="s">
        <v>10</v>
      </c>
      <c r="J409" s="1" t="s">
        <v>10</v>
      </c>
    </row>
    <row r="410" spans="1:10" x14ac:dyDescent="0.25">
      <c r="A410">
        <v>-3.907771E-3</v>
      </c>
      <c r="B410">
        <v>6.4996489999999997E-3</v>
      </c>
      <c r="C410">
        <v>5.761169E-3</v>
      </c>
      <c r="D410">
        <v>2.15687E-4</v>
      </c>
      <c r="E410">
        <v>2.03215E-4</v>
      </c>
      <c r="F410">
        <v>1.15979E-4</v>
      </c>
      <c r="G410" s="1" t="s">
        <v>10</v>
      </c>
      <c r="H410" s="1" t="s">
        <v>10</v>
      </c>
      <c r="I410" s="1" t="s">
        <v>10</v>
      </c>
      <c r="J410" s="1" t="s">
        <v>10</v>
      </c>
    </row>
    <row r="411" spans="1:10" x14ac:dyDescent="0.25">
      <c r="A411">
        <v>-4.962368E-3</v>
      </c>
      <c r="B411">
        <v>4.5048170000000004E-3</v>
      </c>
      <c r="C411">
        <v>-3.4731940000000002E-3</v>
      </c>
      <c r="D411">
        <v>1.4830999999999999E-4</v>
      </c>
      <c r="E411">
        <v>1.4069899999999999E-4</v>
      </c>
      <c r="F411">
        <v>8.5500000000000005E-5</v>
      </c>
      <c r="G411" s="1" t="s">
        <v>10</v>
      </c>
      <c r="H411" s="1" t="s">
        <v>10</v>
      </c>
      <c r="I411" s="1" t="s">
        <v>10</v>
      </c>
      <c r="J411" s="1" t="s">
        <v>10</v>
      </c>
    </row>
    <row r="412" spans="1:10" x14ac:dyDescent="0.25">
      <c r="A412">
        <v>-5.9351660000000004E-3</v>
      </c>
      <c r="B412">
        <v>6.3926779999999997E-3</v>
      </c>
      <c r="C412">
        <v>1.67308E-3</v>
      </c>
      <c r="D412">
        <v>3.05321E-4</v>
      </c>
      <c r="E412">
        <v>4.0099999999999999E-5</v>
      </c>
      <c r="F412">
        <v>1.08378E-4</v>
      </c>
      <c r="G412" s="1" t="s">
        <v>10</v>
      </c>
      <c r="H412" s="1" t="s">
        <v>10</v>
      </c>
      <c r="I412" s="1" t="s">
        <v>10</v>
      </c>
      <c r="J412" s="1" t="s">
        <v>10</v>
      </c>
    </row>
    <row r="413" spans="1:10" x14ac:dyDescent="0.25">
      <c r="A413">
        <v>-4.7228030000000002E-3</v>
      </c>
      <c r="B413">
        <v>6.0007810000000002E-3</v>
      </c>
      <c r="C413">
        <v>2.7066989999999999E-3</v>
      </c>
      <c r="D413">
        <v>1.5024099999999999E-4</v>
      </c>
      <c r="E413">
        <v>1.61965E-4</v>
      </c>
      <c r="F413">
        <v>6.0099999999999997E-5</v>
      </c>
      <c r="G413" s="1" t="s">
        <v>10</v>
      </c>
      <c r="H413" s="1" t="s">
        <v>10</v>
      </c>
      <c r="I413" s="1" t="s">
        <v>10</v>
      </c>
      <c r="J413" s="1" t="s">
        <v>10</v>
      </c>
    </row>
    <row r="414" spans="1:10" x14ac:dyDescent="0.25">
      <c r="A414">
        <v>-5.2634190000000001E-3</v>
      </c>
      <c r="B414">
        <v>7.644021E-3</v>
      </c>
      <c r="C414">
        <v>-5.9686399999999999E-3</v>
      </c>
      <c r="D414">
        <v>1.44194E-4</v>
      </c>
      <c r="E414">
        <v>2.3664199999999999E-4</v>
      </c>
      <c r="F414">
        <v>2.3061100000000001E-4</v>
      </c>
      <c r="G414" s="1" t="s">
        <v>10</v>
      </c>
      <c r="H414" s="1" t="s">
        <v>10</v>
      </c>
      <c r="I414" s="1" t="s">
        <v>10</v>
      </c>
      <c r="J414" s="1" t="s">
        <v>10</v>
      </c>
    </row>
    <row r="415" spans="1:10" x14ac:dyDescent="0.25">
      <c r="A415">
        <v>-4.7065579999999996E-3</v>
      </c>
      <c r="B415">
        <v>5.9680990000000001E-3</v>
      </c>
      <c r="C415">
        <v>5.2990550000000004E-3</v>
      </c>
      <c r="D415">
        <v>5.9700000000000001E-5</v>
      </c>
      <c r="E415">
        <v>2.4594599999999998E-4</v>
      </c>
      <c r="F415">
        <v>3.1900000000000003E-5</v>
      </c>
      <c r="G415" s="1" t="s">
        <v>10</v>
      </c>
      <c r="H415" s="1" t="s">
        <v>10</v>
      </c>
      <c r="I415" s="1" t="s">
        <v>10</v>
      </c>
      <c r="J415" s="1" t="s">
        <v>10</v>
      </c>
    </row>
    <row r="416" spans="1:10" x14ac:dyDescent="0.25">
      <c r="A416">
        <v>-4.1229220000000002E-3</v>
      </c>
      <c r="B416">
        <v>5.3152909999999998E-3</v>
      </c>
      <c r="C416">
        <v>1.68088E-3</v>
      </c>
      <c r="D416">
        <v>9.7600000000000001E-5</v>
      </c>
      <c r="E416">
        <v>1.9763800000000001E-4</v>
      </c>
      <c r="F416">
        <v>1.03873E-4</v>
      </c>
      <c r="G416" s="1" t="s">
        <v>10</v>
      </c>
      <c r="H416" s="1" t="s">
        <v>10</v>
      </c>
      <c r="I416" s="1" t="s">
        <v>10</v>
      </c>
      <c r="J416" s="1" t="s">
        <v>10</v>
      </c>
    </row>
    <row r="417" spans="1:10" x14ac:dyDescent="0.25">
      <c r="A417">
        <v>-5.6218550000000003E-3</v>
      </c>
      <c r="B417">
        <v>6.1922119999999999E-3</v>
      </c>
      <c r="C417">
        <v>5.2927119999999998E-3</v>
      </c>
      <c r="D417">
        <v>1.82232E-4</v>
      </c>
      <c r="E417">
        <v>1.03541E-4</v>
      </c>
      <c r="F417">
        <v>4.3600000000000003E-5</v>
      </c>
      <c r="G417" s="1" t="s">
        <v>10</v>
      </c>
      <c r="H417" s="1" t="s">
        <v>10</v>
      </c>
      <c r="I417" s="1" t="s">
        <v>10</v>
      </c>
      <c r="J417" s="1" t="s">
        <v>10</v>
      </c>
    </row>
    <row r="418" spans="1:10" x14ac:dyDescent="0.25">
      <c r="A418">
        <v>-3.8796070000000002E-3</v>
      </c>
      <c r="B418">
        <v>5.842547E-3</v>
      </c>
      <c r="C418">
        <v>4.7573750000000003E-3</v>
      </c>
      <c r="D418">
        <v>1.4816100000000001E-4</v>
      </c>
      <c r="E418">
        <v>1.17761E-4</v>
      </c>
      <c r="F418">
        <v>1.05696E-4</v>
      </c>
      <c r="G418" s="1" t="s">
        <v>10</v>
      </c>
      <c r="H418" s="1" t="s">
        <v>10</v>
      </c>
      <c r="I418" s="1" t="s">
        <v>10</v>
      </c>
      <c r="J418" s="1" t="s">
        <v>10</v>
      </c>
    </row>
    <row r="419" spans="1:10" x14ac:dyDescent="0.25">
      <c r="A419">
        <v>-7.0288700000000004E-3</v>
      </c>
      <c r="B419">
        <v>5.3190160000000002E-3</v>
      </c>
      <c r="C419">
        <v>2.2702E-3</v>
      </c>
      <c r="D419">
        <v>9.98E-5</v>
      </c>
      <c r="E419">
        <v>2.4659699999999998E-4</v>
      </c>
      <c r="F419">
        <v>1.5910699999999999E-4</v>
      </c>
      <c r="G419" s="1" t="s">
        <v>10</v>
      </c>
      <c r="H419" s="1" t="s">
        <v>10</v>
      </c>
      <c r="I419" s="1" t="s">
        <v>10</v>
      </c>
      <c r="J419" s="1" t="s">
        <v>10</v>
      </c>
    </row>
    <row r="420" spans="1:10" x14ac:dyDescent="0.25">
      <c r="A420">
        <v>-6.4976510000000001E-3</v>
      </c>
      <c r="B420">
        <v>8.3254330000000001E-3</v>
      </c>
      <c r="C420">
        <v>6.9154350000000002E-3</v>
      </c>
      <c r="D420">
        <v>1.19862E-4</v>
      </c>
      <c r="E420">
        <v>2.13835E-4</v>
      </c>
      <c r="F420">
        <v>1.07054E-4</v>
      </c>
      <c r="G420" s="1" t="s">
        <v>10</v>
      </c>
      <c r="H420" s="1" t="s">
        <v>10</v>
      </c>
      <c r="I420" s="1" t="s">
        <v>10</v>
      </c>
      <c r="J420" s="1" t="s">
        <v>10</v>
      </c>
    </row>
    <row r="421" spans="1:10" x14ac:dyDescent="0.25">
      <c r="A421">
        <v>-2.1175170000000002E-3</v>
      </c>
      <c r="B421">
        <v>7.1607499999999996E-3</v>
      </c>
      <c r="C421">
        <v>5.9670399999999998E-4</v>
      </c>
      <c r="D421">
        <v>1.7831499999999999E-4</v>
      </c>
      <c r="E421">
        <v>1.4178800000000001E-4</v>
      </c>
      <c r="F421">
        <v>6.8800000000000005E-5</v>
      </c>
      <c r="G421" s="1" t="s">
        <v>10</v>
      </c>
      <c r="H421" s="1" t="s">
        <v>10</v>
      </c>
      <c r="I421" s="1" t="s">
        <v>10</v>
      </c>
      <c r="J421" s="1" t="s">
        <v>10</v>
      </c>
    </row>
    <row r="422" spans="1:10" x14ac:dyDescent="0.25">
      <c r="A422">
        <v>-6.4237529999999999E-3</v>
      </c>
      <c r="B422">
        <v>3.61721E-3</v>
      </c>
      <c r="C422">
        <v>1.4220500000000001E-4</v>
      </c>
      <c r="D422">
        <v>1.2361300000000001E-4</v>
      </c>
      <c r="E422">
        <v>4.0272000000000002E-4</v>
      </c>
      <c r="F422">
        <v>1.4871700000000001E-4</v>
      </c>
      <c r="G422" s="1" t="s">
        <v>10</v>
      </c>
      <c r="H422" s="1" t="s">
        <v>10</v>
      </c>
      <c r="I422" s="1" t="s">
        <v>10</v>
      </c>
      <c r="J422" s="1" t="s">
        <v>10</v>
      </c>
    </row>
    <row r="423" spans="1:10" x14ac:dyDescent="0.25">
      <c r="A423">
        <v>-5.2825420000000003E-3</v>
      </c>
      <c r="B423">
        <v>6.2943890000000001E-3</v>
      </c>
      <c r="C423">
        <v>3.790678E-3</v>
      </c>
      <c r="D423">
        <v>5.0300000000000003E-5</v>
      </c>
      <c r="E423">
        <v>2.7766999999999999E-4</v>
      </c>
      <c r="F423">
        <v>1.0406199999999999E-4</v>
      </c>
      <c r="G423" s="1" t="s">
        <v>10</v>
      </c>
      <c r="H423" s="1" t="s">
        <v>10</v>
      </c>
      <c r="I423" s="1" t="s">
        <v>10</v>
      </c>
      <c r="J423" s="1" t="s">
        <v>10</v>
      </c>
    </row>
    <row r="424" spans="1:10" x14ac:dyDescent="0.25">
      <c r="A424">
        <v>-6.1994179999999999E-3</v>
      </c>
      <c r="B424">
        <v>3.5003030000000002E-3</v>
      </c>
      <c r="C424">
        <v>7.3708510000000003E-3</v>
      </c>
      <c r="D424">
        <v>1.06396E-4</v>
      </c>
      <c r="E424">
        <v>2.02492E-4</v>
      </c>
      <c r="F424">
        <v>1.68753E-4</v>
      </c>
      <c r="G424" s="1" t="s">
        <v>10</v>
      </c>
      <c r="H424" s="1" t="s">
        <v>10</v>
      </c>
      <c r="I424" s="1" t="s">
        <v>10</v>
      </c>
      <c r="J424" s="1" t="s">
        <v>10</v>
      </c>
    </row>
    <row r="425" spans="1:10" x14ac:dyDescent="0.25">
      <c r="A425">
        <v>-4.1979690000000002E-3</v>
      </c>
      <c r="B425">
        <v>6.6783199999999997E-3</v>
      </c>
      <c r="C425">
        <v>3.16381E-3</v>
      </c>
      <c r="D425">
        <v>2.9262599999999999E-4</v>
      </c>
      <c r="E425">
        <v>1.9910800000000001E-4</v>
      </c>
      <c r="F425">
        <v>9.8599999999999998E-5</v>
      </c>
      <c r="G425" s="1" t="s">
        <v>10</v>
      </c>
      <c r="H425" s="1" t="s">
        <v>10</v>
      </c>
      <c r="I425" s="1" t="s">
        <v>10</v>
      </c>
      <c r="J425" s="1" t="s">
        <v>10</v>
      </c>
    </row>
    <row r="426" spans="1:10" x14ac:dyDescent="0.25">
      <c r="A426">
        <v>-3.5702360000000001E-3</v>
      </c>
      <c r="B426">
        <v>5.347788E-3</v>
      </c>
      <c r="C426">
        <v>6.5181500000000003E-4</v>
      </c>
      <c r="D426">
        <v>1.4362000000000001E-4</v>
      </c>
      <c r="E426">
        <v>8.0799999999999999E-5</v>
      </c>
      <c r="F426">
        <v>1.8606699999999999E-4</v>
      </c>
      <c r="G426" s="1" t="s">
        <v>10</v>
      </c>
      <c r="H426" s="1" t="s">
        <v>10</v>
      </c>
      <c r="I426" s="1" t="s">
        <v>10</v>
      </c>
      <c r="J426" s="1" t="s">
        <v>10</v>
      </c>
    </row>
    <row r="427" spans="1:10" x14ac:dyDescent="0.25">
      <c r="A427">
        <v>-4.0966609999999997E-3</v>
      </c>
      <c r="B427">
        <v>4.9718289999999997E-3</v>
      </c>
      <c r="C427">
        <v>6.8697099999999998E-4</v>
      </c>
      <c r="D427">
        <v>1.9599999999999999E-5</v>
      </c>
      <c r="E427">
        <v>1.88409E-4</v>
      </c>
      <c r="F427">
        <v>1.3860500000000001E-4</v>
      </c>
      <c r="G427" s="1" t="s">
        <v>10</v>
      </c>
      <c r="H427" s="1" t="s">
        <v>10</v>
      </c>
      <c r="I427" s="1" t="s">
        <v>10</v>
      </c>
      <c r="J427" s="1" t="s">
        <v>10</v>
      </c>
    </row>
    <row r="428" spans="1:10" x14ac:dyDescent="0.25">
      <c r="A428">
        <v>-2.4513030000000002E-3</v>
      </c>
      <c r="B428">
        <v>5.6621500000000003E-3</v>
      </c>
      <c r="C428">
        <v>4.6727820000000003E-3</v>
      </c>
      <c r="D428">
        <v>2.34446E-4</v>
      </c>
      <c r="E428">
        <v>2.0468799999999999E-4</v>
      </c>
      <c r="F428">
        <v>9.7200000000000004E-5</v>
      </c>
      <c r="G428" s="1" t="s">
        <v>10</v>
      </c>
      <c r="H428" s="1" t="s">
        <v>10</v>
      </c>
      <c r="I428" s="1" t="s">
        <v>10</v>
      </c>
      <c r="J428" s="1" t="s">
        <v>10</v>
      </c>
    </row>
    <row r="429" spans="1:10" x14ac:dyDescent="0.25">
      <c r="A429">
        <v>-4.0918889999999996E-3</v>
      </c>
      <c r="B429">
        <v>5.3247290000000003E-3</v>
      </c>
      <c r="C429">
        <v>7.4609000000000003E-4</v>
      </c>
      <c r="D429">
        <v>-5.0000000000000002E-5</v>
      </c>
      <c r="E429">
        <v>5.9799999999999997E-5</v>
      </c>
      <c r="F429">
        <v>1.8336000000000001E-4</v>
      </c>
      <c r="G429" s="1" t="s">
        <v>10</v>
      </c>
      <c r="H429" s="1" t="s">
        <v>10</v>
      </c>
      <c r="I429" s="1" t="s">
        <v>10</v>
      </c>
      <c r="J429" s="1" t="s">
        <v>10</v>
      </c>
    </row>
    <row r="430" spans="1:10" x14ac:dyDescent="0.25">
      <c r="A430">
        <v>-3.338602E-3</v>
      </c>
      <c r="B430">
        <v>6.8402280000000003E-3</v>
      </c>
      <c r="C430">
        <v>6.2349620000000001E-3</v>
      </c>
      <c r="D430">
        <v>2.63341E-4</v>
      </c>
      <c r="E430">
        <v>1.8887400000000001E-4</v>
      </c>
      <c r="F430">
        <v>5.3399999999999997E-5</v>
      </c>
      <c r="G430" s="1" t="s">
        <v>10</v>
      </c>
      <c r="H430" s="1" t="s">
        <v>10</v>
      </c>
      <c r="I430" s="1" t="s">
        <v>10</v>
      </c>
      <c r="J430" s="1" t="s">
        <v>10</v>
      </c>
    </row>
    <row r="431" spans="1:10" x14ac:dyDescent="0.25">
      <c r="A431">
        <v>-3.5523759999999999E-3</v>
      </c>
      <c r="B431">
        <v>6.6513989999999997E-3</v>
      </c>
      <c r="C431">
        <v>1.6254900000000001E-4</v>
      </c>
      <c r="D431">
        <v>9.9900000000000002E-5</v>
      </c>
      <c r="E431">
        <v>1.6532800000000001E-4</v>
      </c>
      <c r="F431">
        <v>1.76396E-4</v>
      </c>
      <c r="G431" s="1" t="s">
        <v>10</v>
      </c>
      <c r="H431" s="1" t="s">
        <v>10</v>
      </c>
      <c r="I431" s="1" t="s">
        <v>10</v>
      </c>
      <c r="J431" s="1" t="s">
        <v>10</v>
      </c>
    </row>
    <row r="432" spans="1:10" x14ac:dyDescent="0.25">
      <c r="A432">
        <v>-3.8188390000000001E-3</v>
      </c>
      <c r="B432">
        <v>4.4802849999999996E-3</v>
      </c>
      <c r="C432">
        <v>6.8429799999999996E-4</v>
      </c>
      <c r="D432">
        <v>2.9099999999999999E-5</v>
      </c>
      <c r="E432">
        <v>1.5959399999999999E-4</v>
      </c>
      <c r="F432">
        <v>1.9295200000000001E-4</v>
      </c>
      <c r="G432" s="1" t="s">
        <v>10</v>
      </c>
      <c r="H432" s="1" t="s">
        <v>10</v>
      </c>
      <c r="I432" s="1" t="s">
        <v>10</v>
      </c>
      <c r="J432" s="1" t="s">
        <v>10</v>
      </c>
    </row>
    <row r="433" spans="1:10" x14ac:dyDescent="0.25">
      <c r="A433">
        <v>-7.3234709999999998E-3</v>
      </c>
      <c r="B433">
        <v>7.8192629999999999E-3</v>
      </c>
      <c r="C433">
        <v>1.312854E-3</v>
      </c>
      <c r="D433">
        <v>7.1699999999999995E-5</v>
      </c>
      <c r="E433">
        <v>2.14949E-4</v>
      </c>
      <c r="F433">
        <v>2.1380999999999999E-4</v>
      </c>
      <c r="G433" s="1" t="s">
        <v>10</v>
      </c>
      <c r="H433" s="1" t="s">
        <v>10</v>
      </c>
      <c r="I433" s="1" t="s">
        <v>10</v>
      </c>
      <c r="J433" s="1" t="s">
        <v>10</v>
      </c>
    </row>
    <row r="434" spans="1:10" x14ac:dyDescent="0.25">
      <c r="A434">
        <v>-2.9460100000000002E-3</v>
      </c>
      <c r="B434">
        <v>6.3303960000000003E-3</v>
      </c>
      <c r="C434">
        <v>-3.54748E-4</v>
      </c>
      <c r="D434">
        <v>5.0099999999999998E-5</v>
      </c>
      <c r="E434">
        <v>6.5300000000000002E-5</v>
      </c>
      <c r="F434">
        <v>1.0306099999999999E-4</v>
      </c>
      <c r="G434" s="1" t="s">
        <v>10</v>
      </c>
      <c r="H434" s="1" t="s">
        <v>10</v>
      </c>
      <c r="I434" s="1" t="s">
        <v>10</v>
      </c>
      <c r="J434" s="1" t="s">
        <v>10</v>
      </c>
    </row>
    <row r="435" spans="1:10" x14ac:dyDescent="0.25">
      <c r="A435">
        <v>-3.8958339999999999E-3</v>
      </c>
      <c r="B435">
        <v>6.1733459999999997E-3</v>
      </c>
      <c r="C435">
        <v>5.7720130000000003E-3</v>
      </c>
      <c r="D435">
        <v>1.81707E-4</v>
      </c>
      <c r="E435">
        <v>1.5196799999999999E-4</v>
      </c>
      <c r="F435">
        <v>9.7399999999999996E-5</v>
      </c>
      <c r="G435" s="1" t="s">
        <v>10</v>
      </c>
      <c r="H435" s="1" t="s">
        <v>10</v>
      </c>
      <c r="I435" s="1" t="s">
        <v>10</v>
      </c>
      <c r="J435" s="1" t="s">
        <v>10</v>
      </c>
    </row>
    <row r="436" spans="1:10" x14ac:dyDescent="0.25">
      <c r="A436">
        <v>-5.0372230000000004E-3</v>
      </c>
      <c r="B436">
        <v>6.1552000000000004E-3</v>
      </c>
      <c r="C436">
        <v>7.9080379999999992E-3</v>
      </c>
      <c r="D436">
        <v>6.3E-5</v>
      </c>
      <c r="E436">
        <v>1.8030300000000001E-4</v>
      </c>
      <c r="F436">
        <v>1.23509E-4</v>
      </c>
      <c r="G436" s="1" t="s">
        <v>10</v>
      </c>
      <c r="H436" s="1" t="s">
        <v>10</v>
      </c>
      <c r="I436" s="1" t="s">
        <v>10</v>
      </c>
      <c r="J436" s="1" t="s">
        <v>10</v>
      </c>
    </row>
    <row r="437" spans="1:10" x14ac:dyDescent="0.25">
      <c r="A437">
        <v>-5.3287380000000004E-3</v>
      </c>
      <c r="B437">
        <v>6.3261610000000003E-3</v>
      </c>
      <c r="C437">
        <v>5.8080739999999999E-3</v>
      </c>
      <c r="D437">
        <v>1.54289E-4</v>
      </c>
      <c r="E437">
        <v>2.1893100000000001E-4</v>
      </c>
      <c r="F437">
        <v>7.9099999999999998E-5</v>
      </c>
      <c r="G437" s="1" t="s">
        <v>10</v>
      </c>
      <c r="H437" s="1" t="s">
        <v>10</v>
      </c>
      <c r="I437" s="1" t="s">
        <v>10</v>
      </c>
      <c r="J437" s="1" t="s">
        <v>10</v>
      </c>
    </row>
    <row r="438" spans="1:10" x14ac:dyDescent="0.25">
      <c r="A438">
        <v>-4.2194110000000002E-3</v>
      </c>
      <c r="B438">
        <v>6.3599989999999999E-3</v>
      </c>
      <c r="C438">
        <v>9.9004120000000008E-3</v>
      </c>
      <c r="D438">
        <v>1.8333299999999999E-4</v>
      </c>
      <c r="E438">
        <v>8.6600000000000004E-5</v>
      </c>
      <c r="F438">
        <v>8.0599999999999994E-5</v>
      </c>
      <c r="G438" s="1" t="s">
        <v>10</v>
      </c>
      <c r="H438" s="1" t="s">
        <v>10</v>
      </c>
      <c r="I438" s="1" t="s">
        <v>10</v>
      </c>
      <c r="J438" s="1" t="s">
        <v>10</v>
      </c>
    </row>
    <row r="439" spans="1:10" x14ac:dyDescent="0.25">
      <c r="A439">
        <v>-4.4243640000000001E-3</v>
      </c>
      <c r="B439">
        <v>7.1422719999999999E-3</v>
      </c>
      <c r="C439">
        <v>5.813258E-3</v>
      </c>
      <c r="D439">
        <v>7.3200000000000004E-5</v>
      </c>
      <c r="E439">
        <v>2.0872800000000001E-4</v>
      </c>
      <c r="F439">
        <v>-1.27E-5</v>
      </c>
      <c r="G439" s="1" t="s">
        <v>10</v>
      </c>
      <c r="H439" s="1" t="s">
        <v>10</v>
      </c>
      <c r="I439" s="1" t="s">
        <v>10</v>
      </c>
      <c r="J439" s="1" t="s">
        <v>10</v>
      </c>
    </row>
    <row r="440" spans="1:10" x14ac:dyDescent="0.25">
      <c r="A440">
        <v>-4.4673960000000002E-3</v>
      </c>
      <c r="B440">
        <v>5.860128E-3</v>
      </c>
      <c r="C440">
        <v>1.668168E-3</v>
      </c>
      <c r="D440">
        <v>2.2429399999999999E-4</v>
      </c>
      <c r="E440">
        <v>9.9599999999999995E-5</v>
      </c>
      <c r="F440">
        <v>1.60724E-4</v>
      </c>
      <c r="G440" s="1" t="s">
        <v>10</v>
      </c>
      <c r="H440" s="1" t="s">
        <v>10</v>
      </c>
      <c r="I440" s="1" t="s">
        <v>10</v>
      </c>
      <c r="J440" s="1" t="s">
        <v>10</v>
      </c>
    </row>
    <row r="441" spans="1:10" x14ac:dyDescent="0.25">
      <c r="A441">
        <v>-5.5996400000000003E-3</v>
      </c>
      <c r="B441">
        <v>9.8346059999999992E-3</v>
      </c>
      <c r="C441">
        <v>-4.4181740000000004E-3</v>
      </c>
      <c r="D441">
        <v>2.3014899999999999E-4</v>
      </c>
      <c r="E441">
        <v>1.89101E-4</v>
      </c>
      <c r="F441">
        <v>2.1510799999999999E-4</v>
      </c>
      <c r="G441" s="1" t="s">
        <v>10</v>
      </c>
      <c r="H441" s="1" t="s">
        <v>10</v>
      </c>
      <c r="I441" s="1" t="s">
        <v>10</v>
      </c>
      <c r="J441" s="1" t="s">
        <v>10</v>
      </c>
    </row>
    <row r="442" spans="1:10" x14ac:dyDescent="0.25">
      <c r="A442">
        <v>-4.3749749999999997E-3</v>
      </c>
      <c r="B442">
        <v>5.4591309999999999E-3</v>
      </c>
      <c r="C442">
        <v>-4.0124300000000002E-4</v>
      </c>
      <c r="D442">
        <v>9.8499999999999995E-5</v>
      </c>
      <c r="E442">
        <v>2.8669200000000001E-4</v>
      </c>
      <c r="F442">
        <v>3.5999999999999998E-6</v>
      </c>
      <c r="G442" s="1" t="s">
        <v>10</v>
      </c>
      <c r="H442" s="1" t="s">
        <v>10</v>
      </c>
      <c r="I442" s="1" t="s">
        <v>10</v>
      </c>
      <c r="J442" s="1" t="s">
        <v>10</v>
      </c>
    </row>
    <row r="443" spans="1:10" x14ac:dyDescent="0.25">
      <c r="A443">
        <v>-8.5314199999999996E-3</v>
      </c>
      <c r="B443">
        <v>7.8425779999999994E-3</v>
      </c>
      <c r="C443">
        <v>5.409451E-3</v>
      </c>
      <c r="D443">
        <v>1.60641E-4</v>
      </c>
      <c r="E443">
        <v>2.1133999999999999E-4</v>
      </c>
      <c r="F443">
        <v>1.6212799999999999E-4</v>
      </c>
      <c r="G443" s="1" t="s">
        <v>10</v>
      </c>
      <c r="H443" s="1" t="s">
        <v>10</v>
      </c>
      <c r="I443" s="1" t="s">
        <v>10</v>
      </c>
      <c r="J443" s="1" t="s">
        <v>10</v>
      </c>
    </row>
    <row r="444" spans="1:10" x14ac:dyDescent="0.25">
      <c r="A444">
        <v>-3.6014039999999999E-3</v>
      </c>
      <c r="B444">
        <v>6.3422330000000001E-3</v>
      </c>
      <c r="C444">
        <v>2.6430049999999999E-3</v>
      </c>
      <c r="D444">
        <v>2.5828899999999998E-4</v>
      </c>
      <c r="E444">
        <v>1.75525E-4</v>
      </c>
      <c r="F444">
        <v>7.9599999999999997E-5</v>
      </c>
      <c r="G444" s="1" t="s">
        <v>10</v>
      </c>
      <c r="H444" s="1" t="s">
        <v>10</v>
      </c>
      <c r="I444" s="1" t="s">
        <v>10</v>
      </c>
      <c r="J444" s="1" t="s">
        <v>10</v>
      </c>
    </row>
    <row r="445" spans="1:10" x14ac:dyDescent="0.25">
      <c r="A445">
        <v>-1.8542159999999999E-3</v>
      </c>
      <c r="B445">
        <v>6.642958E-3</v>
      </c>
      <c r="C445">
        <v>3.1651840000000001E-3</v>
      </c>
      <c r="D445">
        <v>1.7252399999999999E-4</v>
      </c>
      <c r="E445">
        <v>2.22971E-4</v>
      </c>
      <c r="F445">
        <v>1.50345E-4</v>
      </c>
      <c r="G445" s="1" t="s">
        <v>10</v>
      </c>
      <c r="H445" s="1" t="s">
        <v>10</v>
      </c>
      <c r="I445" s="1" t="s">
        <v>10</v>
      </c>
      <c r="J445" s="1" t="s">
        <v>10</v>
      </c>
    </row>
    <row r="446" spans="1:10" x14ac:dyDescent="0.25">
      <c r="A446">
        <v>-3.890629E-3</v>
      </c>
      <c r="B446">
        <v>7.8266029999999997E-3</v>
      </c>
      <c r="C446">
        <v>2.221149E-3</v>
      </c>
      <c r="D446">
        <v>1.74055E-4</v>
      </c>
      <c r="E446">
        <v>1.8562900000000001E-4</v>
      </c>
      <c r="F446">
        <v>2.1465899999999999E-4</v>
      </c>
      <c r="G446" s="1" t="s">
        <v>10</v>
      </c>
      <c r="H446" s="1" t="s">
        <v>10</v>
      </c>
      <c r="I446" s="1" t="s">
        <v>10</v>
      </c>
      <c r="J446" s="1" t="s">
        <v>10</v>
      </c>
    </row>
    <row r="447" spans="1:10" x14ac:dyDescent="0.25">
      <c r="A447">
        <v>-4.3824429999999998E-3</v>
      </c>
      <c r="B447">
        <v>3.1388129999999998E-3</v>
      </c>
      <c r="C447">
        <v>-3.483837E-3</v>
      </c>
      <c r="D447">
        <v>1.17966E-4</v>
      </c>
      <c r="E447">
        <v>2.6132199999999998E-4</v>
      </c>
      <c r="F447">
        <v>2.0181100000000001E-4</v>
      </c>
      <c r="G447" s="1" t="s">
        <v>10</v>
      </c>
      <c r="H447" s="1" t="s">
        <v>10</v>
      </c>
      <c r="I447" s="1" t="s">
        <v>10</v>
      </c>
      <c r="J447" s="1" t="s">
        <v>10</v>
      </c>
    </row>
    <row r="448" spans="1:10" x14ac:dyDescent="0.25">
      <c r="A448">
        <v>-4.4532010000000004E-3</v>
      </c>
      <c r="B448">
        <v>6.8464900000000002E-3</v>
      </c>
      <c r="C448">
        <v>1.127042E-3</v>
      </c>
      <c r="D448">
        <v>2.49862E-4</v>
      </c>
      <c r="E448">
        <v>1.59827E-4</v>
      </c>
      <c r="F448">
        <v>5.24E-5</v>
      </c>
      <c r="G448" s="1" t="s">
        <v>10</v>
      </c>
      <c r="H448" s="1" t="s">
        <v>10</v>
      </c>
      <c r="I448" s="1" t="s">
        <v>10</v>
      </c>
      <c r="J448" s="1" t="s">
        <v>10</v>
      </c>
    </row>
    <row r="449" spans="1:10" x14ac:dyDescent="0.25">
      <c r="A449">
        <v>-3.901065E-3</v>
      </c>
      <c r="B449">
        <v>5.5350879999999996E-3</v>
      </c>
      <c r="C449">
        <v>4.7532340000000003E-3</v>
      </c>
      <c r="D449">
        <v>1.89581E-4</v>
      </c>
      <c r="E449">
        <v>4.1499999999999999E-5</v>
      </c>
      <c r="F449">
        <v>1.4269900000000001E-4</v>
      </c>
      <c r="G449" s="1" t="s">
        <v>10</v>
      </c>
      <c r="H449" s="1" t="s">
        <v>10</v>
      </c>
      <c r="I449" s="1" t="s">
        <v>10</v>
      </c>
      <c r="J449" s="1" t="s">
        <v>10</v>
      </c>
    </row>
    <row r="450" spans="1:10" x14ac:dyDescent="0.25">
      <c r="A450">
        <v>-5.8916130000000004E-3</v>
      </c>
      <c r="B450">
        <v>3.6760040000000001E-3</v>
      </c>
      <c r="C450">
        <v>4.2153260000000001E-3</v>
      </c>
      <c r="D450">
        <v>1.9656799999999999E-4</v>
      </c>
      <c r="E450">
        <v>2.01137E-4</v>
      </c>
      <c r="F450">
        <v>4.2500000000000003E-5</v>
      </c>
      <c r="G450" s="1" t="s">
        <v>10</v>
      </c>
      <c r="H450" s="1" t="s">
        <v>10</v>
      </c>
      <c r="I450" s="1" t="s">
        <v>10</v>
      </c>
      <c r="J450" s="1" t="s">
        <v>10</v>
      </c>
    </row>
    <row r="451" spans="1:10" x14ac:dyDescent="0.25">
      <c r="A451">
        <v>-7.8675599999999991E-3</v>
      </c>
      <c r="B451">
        <v>7.7937830000000003E-3</v>
      </c>
      <c r="C451">
        <v>1.7998249999999999E-3</v>
      </c>
      <c r="D451">
        <v>5.4599999999999999E-5</v>
      </c>
      <c r="E451">
        <v>3.1550600000000001E-4</v>
      </c>
      <c r="F451">
        <v>5.0399999999999999E-5</v>
      </c>
      <c r="G451" s="1" t="s">
        <v>10</v>
      </c>
      <c r="H451" s="1" t="s">
        <v>10</v>
      </c>
      <c r="I451" s="1" t="s">
        <v>10</v>
      </c>
      <c r="J451" s="1" t="s">
        <v>10</v>
      </c>
    </row>
    <row r="452" spans="1:10" x14ac:dyDescent="0.25">
      <c r="A452">
        <v>-1.5538329999999999E-3</v>
      </c>
      <c r="B452">
        <v>4.1622789999999996E-3</v>
      </c>
      <c r="C452">
        <v>3.6583420000000002E-3</v>
      </c>
      <c r="D452">
        <v>1.4211000000000001E-4</v>
      </c>
      <c r="E452">
        <v>1.3472500000000001E-4</v>
      </c>
      <c r="F452">
        <v>1.49369E-4</v>
      </c>
      <c r="G452" s="1" t="s">
        <v>10</v>
      </c>
      <c r="H452" s="1" t="s">
        <v>10</v>
      </c>
      <c r="I452" s="1" t="s">
        <v>10</v>
      </c>
      <c r="J452" s="1" t="s">
        <v>10</v>
      </c>
    </row>
    <row r="453" spans="1:10" x14ac:dyDescent="0.25">
      <c r="A453">
        <v>-1.5019250000000001E-3</v>
      </c>
      <c r="B453">
        <v>6.1403350000000002E-3</v>
      </c>
      <c r="C453">
        <v>-3.5059689999999998E-3</v>
      </c>
      <c r="D453">
        <v>1.22874E-4</v>
      </c>
      <c r="E453">
        <v>1.7764899999999999E-4</v>
      </c>
      <c r="F453">
        <v>1.75088E-4</v>
      </c>
      <c r="G453" s="1" t="s">
        <v>10</v>
      </c>
      <c r="H453" s="1" t="s">
        <v>10</v>
      </c>
      <c r="I453" s="1" t="s">
        <v>10</v>
      </c>
      <c r="J453" s="1" t="s">
        <v>10</v>
      </c>
    </row>
    <row r="454" spans="1:10" x14ac:dyDescent="0.25">
      <c r="A454">
        <v>-6.2055670000000004E-3</v>
      </c>
      <c r="B454">
        <v>6.1781759999999996E-3</v>
      </c>
      <c r="C454">
        <v>5.8181839999999997E-3</v>
      </c>
      <c r="D454">
        <v>1.82623E-4</v>
      </c>
      <c r="E454">
        <v>1.77887E-4</v>
      </c>
      <c r="F454">
        <v>7.08E-5</v>
      </c>
      <c r="G454" s="1" t="s">
        <v>10</v>
      </c>
      <c r="H454" s="1" t="s">
        <v>10</v>
      </c>
      <c r="I454" s="1" t="s">
        <v>10</v>
      </c>
      <c r="J454" s="1" t="s">
        <v>10</v>
      </c>
    </row>
    <row r="455" spans="1:10" x14ac:dyDescent="0.25">
      <c r="A455">
        <v>-4.4650080000000003E-3</v>
      </c>
      <c r="B455">
        <v>6.8086570000000001E-3</v>
      </c>
      <c r="C455">
        <v>6.8213249999999996E-3</v>
      </c>
      <c r="D455">
        <v>1.4465800000000001E-4</v>
      </c>
      <c r="E455">
        <v>2.68495E-4</v>
      </c>
      <c r="F455">
        <v>7.8999999999999996E-5</v>
      </c>
      <c r="G455" s="1" t="s">
        <v>10</v>
      </c>
      <c r="H455" s="1" t="s">
        <v>10</v>
      </c>
      <c r="I455" s="1" t="s">
        <v>10</v>
      </c>
      <c r="J455" s="1" t="s">
        <v>10</v>
      </c>
    </row>
    <row r="456" spans="1:10" x14ac:dyDescent="0.25">
      <c r="A456">
        <v>-6.2197820000000001E-3</v>
      </c>
      <c r="B456">
        <v>7.8331440000000002E-3</v>
      </c>
      <c r="C456">
        <v>3.2619070000000001E-3</v>
      </c>
      <c r="D456">
        <v>2.3407699999999999E-4</v>
      </c>
      <c r="E456">
        <v>2.4613899999999998E-4</v>
      </c>
      <c r="F456">
        <v>1.6195599999999999E-4</v>
      </c>
      <c r="G456" s="1" t="s">
        <v>10</v>
      </c>
      <c r="H456" s="1" t="s">
        <v>10</v>
      </c>
      <c r="I456" s="1" t="s">
        <v>10</v>
      </c>
      <c r="J456" s="1" t="s">
        <v>10</v>
      </c>
    </row>
    <row r="457" spans="1:10" x14ac:dyDescent="0.25">
      <c r="A457">
        <v>-7.2686890000000001E-3</v>
      </c>
      <c r="B457">
        <v>5.8143439999999999E-3</v>
      </c>
      <c r="C457">
        <v>-4.4200589999999996E-3</v>
      </c>
      <c r="D457">
        <v>1.2148E-4</v>
      </c>
      <c r="E457">
        <v>2.5954199999999998E-4</v>
      </c>
      <c r="F457">
        <v>1.3089300000000001E-4</v>
      </c>
      <c r="G457" s="1" t="s">
        <v>10</v>
      </c>
      <c r="H457" s="1" t="s">
        <v>10</v>
      </c>
      <c r="I457" s="1" t="s">
        <v>10</v>
      </c>
      <c r="J457" s="1" t="s">
        <v>10</v>
      </c>
    </row>
    <row r="458" spans="1:10" x14ac:dyDescent="0.25">
      <c r="A458">
        <v>-5.3134699999999998E-3</v>
      </c>
      <c r="B458">
        <v>4.3213430000000001E-3</v>
      </c>
      <c r="C458">
        <v>4.2469079999999998E-3</v>
      </c>
      <c r="D458">
        <v>1.4568599999999999E-4</v>
      </c>
      <c r="E458">
        <v>2.4472300000000002E-4</v>
      </c>
      <c r="F458">
        <v>1.3226199999999999E-4</v>
      </c>
      <c r="G458" s="1" t="s">
        <v>10</v>
      </c>
      <c r="H458" s="1" t="s">
        <v>10</v>
      </c>
      <c r="I458" s="1" t="s">
        <v>10</v>
      </c>
      <c r="J458" s="1" t="s">
        <v>10</v>
      </c>
    </row>
    <row r="459" spans="1:10" x14ac:dyDescent="0.25">
      <c r="A459">
        <v>-3.865472E-3</v>
      </c>
      <c r="B459">
        <v>5.8095680000000002E-3</v>
      </c>
      <c r="C459">
        <v>3.738038E-3</v>
      </c>
      <c r="D459">
        <v>1.18786E-4</v>
      </c>
      <c r="E459">
        <v>2.36534E-4</v>
      </c>
      <c r="F459">
        <v>1.58997E-4</v>
      </c>
      <c r="G459" s="1" t="s">
        <v>10</v>
      </c>
      <c r="H459" s="1" t="s">
        <v>10</v>
      </c>
      <c r="I459" s="1" t="s">
        <v>10</v>
      </c>
      <c r="J459" s="1" t="s">
        <v>10</v>
      </c>
    </row>
    <row r="460" spans="1:10" x14ac:dyDescent="0.25">
      <c r="A460">
        <v>-6.1765459999999998E-3</v>
      </c>
      <c r="B460">
        <v>5.8505099999999997E-3</v>
      </c>
      <c r="C460">
        <v>4.3513730000000004E-3</v>
      </c>
      <c r="D460">
        <v>6.0900000000000003E-5</v>
      </c>
      <c r="E460">
        <v>7.4400000000000006E-5</v>
      </c>
      <c r="F460">
        <v>1.5944099999999999E-4</v>
      </c>
      <c r="G460" s="1" t="s">
        <v>10</v>
      </c>
      <c r="H460" s="1" t="s">
        <v>10</v>
      </c>
      <c r="I460" s="1" t="s">
        <v>10</v>
      </c>
      <c r="J460" s="1" t="s">
        <v>10</v>
      </c>
    </row>
    <row r="461" spans="1:10" x14ac:dyDescent="0.25">
      <c r="A461">
        <v>-4.46446E-3</v>
      </c>
      <c r="B461">
        <v>7.8547489999999994E-3</v>
      </c>
      <c r="C461">
        <v>-9.1870600000000004E-4</v>
      </c>
      <c r="D461">
        <v>2.9291400000000002E-4</v>
      </c>
      <c r="E461">
        <v>1.4309899999999999E-4</v>
      </c>
      <c r="F461">
        <v>1.07322E-4</v>
      </c>
      <c r="G461" s="1" t="s">
        <v>10</v>
      </c>
      <c r="H461" s="1" t="s">
        <v>10</v>
      </c>
      <c r="I461" s="1" t="s">
        <v>10</v>
      </c>
      <c r="J461" s="1" t="s">
        <v>10</v>
      </c>
    </row>
    <row r="462" spans="1:10" x14ac:dyDescent="0.25">
      <c r="A462">
        <v>-4.7558399999999999E-3</v>
      </c>
      <c r="B462">
        <v>7.3095460000000001E-3</v>
      </c>
      <c r="C462">
        <v>7.3873250000000001E-3</v>
      </c>
      <c r="D462">
        <v>9.2E-5</v>
      </c>
      <c r="E462">
        <v>2.36758E-4</v>
      </c>
      <c r="F462">
        <v>1.3301099999999999E-4</v>
      </c>
      <c r="G462" s="1" t="s">
        <v>10</v>
      </c>
      <c r="H462" s="1" t="s">
        <v>10</v>
      </c>
      <c r="I462" s="1" t="s">
        <v>10</v>
      </c>
      <c r="J462" s="1" t="s">
        <v>10</v>
      </c>
    </row>
    <row r="463" spans="1:10" x14ac:dyDescent="0.25">
      <c r="A463">
        <v>-5.0311829999999998E-3</v>
      </c>
      <c r="B463">
        <v>5.82097E-3</v>
      </c>
      <c r="C463">
        <v>5.2928239999999998E-3</v>
      </c>
      <c r="D463">
        <v>1.33514E-4</v>
      </c>
      <c r="E463">
        <v>2.24059E-4</v>
      </c>
      <c r="F463">
        <v>1.05611E-4</v>
      </c>
      <c r="G463" s="1" t="s">
        <v>10</v>
      </c>
      <c r="H463" s="1" t="s">
        <v>10</v>
      </c>
      <c r="I463" s="1" t="s">
        <v>10</v>
      </c>
      <c r="J463" s="1" t="s">
        <v>10</v>
      </c>
    </row>
    <row r="464" spans="1:10" x14ac:dyDescent="0.25">
      <c r="A464">
        <v>-3.2738590000000001E-3</v>
      </c>
      <c r="B464">
        <v>8.4958010000000007E-3</v>
      </c>
      <c r="C464">
        <v>-2.4347230000000002E-3</v>
      </c>
      <c r="D464">
        <v>1.96534E-4</v>
      </c>
      <c r="E464">
        <v>1.5474299999999999E-4</v>
      </c>
      <c r="F464">
        <v>1.4156800000000001E-4</v>
      </c>
      <c r="G464" s="1" t="s">
        <v>10</v>
      </c>
      <c r="H464" s="1" t="s">
        <v>10</v>
      </c>
      <c r="I464" s="1" t="s">
        <v>10</v>
      </c>
      <c r="J464" s="1" t="s">
        <v>10</v>
      </c>
    </row>
    <row r="465" spans="1:10" x14ac:dyDescent="0.25">
      <c r="A465">
        <v>-2.3962940000000002E-3</v>
      </c>
      <c r="B465">
        <v>3.9985990000000003E-3</v>
      </c>
      <c r="C465">
        <v>-9.6290099999999995E-4</v>
      </c>
      <c r="D465">
        <v>1.7125300000000001E-4</v>
      </c>
      <c r="E465">
        <v>1.4529899999999999E-4</v>
      </c>
      <c r="F465">
        <v>1.6701699999999999E-4</v>
      </c>
      <c r="G465" s="1" t="s">
        <v>10</v>
      </c>
      <c r="H465" s="1" t="s">
        <v>10</v>
      </c>
      <c r="I465" s="1" t="s">
        <v>10</v>
      </c>
      <c r="J465" s="1" t="s">
        <v>10</v>
      </c>
    </row>
    <row r="466" spans="1:10" x14ac:dyDescent="0.25">
      <c r="A466">
        <v>-2.7266790000000001E-3</v>
      </c>
      <c r="B466">
        <v>7.1684909999999999E-3</v>
      </c>
      <c r="C466">
        <v>-3.82808E-4</v>
      </c>
      <c r="D466">
        <v>1.9619E-4</v>
      </c>
      <c r="E466">
        <v>1.39197E-4</v>
      </c>
      <c r="F466">
        <v>2.5927200000000001E-4</v>
      </c>
      <c r="G466" s="1" t="s">
        <v>10</v>
      </c>
      <c r="H466" s="1" t="s">
        <v>10</v>
      </c>
      <c r="I466" s="1" t="s">
        <v>10</v>
      </c>
      <c r="J466" s="1" t="s">
        <v>10</v>
      </c>
    </row>
    <row r="467" spans="1:10" x14ac:dyDescent="0.25">
      <c r="A467">
        <v>-1.8773629999999999E-3</v>
      </c>
      <c r="B467">
        <v>9.3231519999999995E-3</v>
      </c>
      <c r="C467">
        <v>5.319903E-3</v>
      </c>
      <c r="D467">
        <v>1.01431E-4</v>
      </c>
      <c r="E467">
        <v>1.1057600000000001E-4</v>
      </c>
      <c r="F467">
        <v>2.1440000000000001E-4</v>
      </c>
      <c r="G467" s="1" t="s">
        <v>10</v>
      </c>
      <c r="H467" s="1" t="s">
        <v>10</v>
      </c>
      <c r="I467" s="1" t="s">
        <v>10</v>
      </c>
      <c r="J467" s="1" t="s">
        <v>10</v>
      </c>
    </row>
    <row r="468" spans="1:10" x14ac:dyDescent="0.25">
      <c r="A468">
        <v>-3.278642E-3</v>
      </c>
      <c r="B468">
        <v>6.152528E-3</v>
      </c>
      <c r="C468">
        <v>2.7107540000000001E-3</v>
      </c>
      <c r="D468">
        <v>1.07809E-4</v>
      </c>
      <c r="E468">
        <v>1.7054200000000001E-4</v>
      </c>
      <c r="F468">
        <v>1.4967100000000001E-4</v>
      </c>
      <c r="G468" s="1" t="s">
        <v>10</v>
      </c>
      <c r="H468" s="1" t="s">
        <v>10</v>
      </c>
      <c r="I468" s="1" t="s">
        <v>10</v>
      </c>
      <c r="J468" s="1" t="s">
        <v>10</v>
      </c>
    </row>
    <row r="469" spans="1:10" x14ac:dyDescent="0.25">
      <c r="A469">
        <v>-3.6379120000000001E-3</v>
      </c>
      <c r="B469">
        <v>7.0356430000000003E-3</v>
      </c>
      <c r="C469">
        <v>2.1719299999999999E-3</v>
      </c>
      <c r="D469">
        <v>2.8357600000000001E-4</v>
      </c>
      <c r="E469">
        <v>8.1500000000000002E-5</v>
      </c>
      <c r="F469">
        <v>2.2535E-4</v>
      </c>
      <c r="G469" s="1" t="s">
        <v>10</v>
      </c>
      <c r="H469" s="1" t="s">
        <v>10</v>
      </c>
      <c r="I469" s="1" t="s">
        <v>10</v>
      </c>
      <c r="J469" s="1" t="s">
        <v>10</v>
      </c>
    </row>
    <row r="470" spans="1:10" x14ac:dyDescent="0.25">
      <c r="A470">
        <v>-2.3869910000000002E-3</v>
      </c>
      <c r="B470">
        <v>7.6439409999999996E-3</v>
      </c>
      <c r="C470">
        <v>1.6784949999999999E-3</v>
      </c>
      <c r="D470">
        <v>7.9900000000000004E-5</v>
      </c>
      <c r="E470">
        <v>1.5232099999999999E-4</v>
      </c>
      <c r="F470">
        <v>6.7700000000000006E-5</v>
      </c>
      <c r="G470" s="1" t="s">
        <v>10</v>
      </c>
      <c r="H470" s="1" t="s">
        <v>10</v>
      </c>
      <c r="I470" s="1" t="s">
        <v>10</v>
      </c>
      <c r="J470" s="1" t="s">
        <v>10</v>
      </c>
    </row>
    <row r="471" spans="1:10" x14ac:dyDescent="0.25">
      <c r="A471">
        <v>-7.9071650000000007E-3</v>
      </c>
      <c r="B471">
        <v>7.1705600000000003E-3</v>
      </c>
      <c r="C471">
        <v>2.8041749999999999E-3</v>
      </c>
      <c r="D471">
        <v>1.36468E-4</v>
      </c>
      <c r="E471">
        <v>1.9703799999999999E-4</v>
      </c>
      <c r="F471">
        <v>7.0199999999999999E-5</v>
      </c>
      <c r="G471" s="1" t="s">
        <v>10</v>
      </c>
      <c r="H471" s="1" t="s">
        <v>10</v>
      </c>
      <c r="I471" s="1" t="s">
        <v>10</v>
      </c>
      <c r="J471" s="1" t="s">
        <v>10</v>
      </c>
    </row>
    <row r="472" spans="1:10" x14ac:dyDescent="0.25">
      <c r="A472">
        <v>-4.9819390000000003E-3</v>
      </c>
      <c r="B472">
        <v>6.4978240000000001E-3</v>
      </c>
      <c r="C472">
        <v>-3.438052E-3</v>
      </c>
      <c r="D472">
        <v>1.58369E-4</v>
      </c>
      <c r="E472">
        <v>1.6572000000000001E-4</v>
      </c>
      <c r="F472">
        <v>1.40576E-4</v>
      </c>
      <c r="G472" s="1" t="s">
        <v>10</v>
      </c>
      <c r="H472" s="1" t="s">
        <v>10</v>
      </c>
      <c r="I472" s="1" t="s">
        <v>10</v>
      </c>
      <c r="J472" s="1" t="s">
        <v>10</v>
      </c>
    </row>
    <row r="473" spans="1:10" x14ac:dyDescent="0.25">
      <c r="A473">
        <v>-3.547396E-3</v>
      </c>
      <c r="B473">
        <v>8.6468159999999999E-3</v>
      </c>
      <c r="C473">
        <v>3.2733430000000002E-3</v>
      </c>
      <c r="D473">
        <v>4.7500000000000003E-5</v>
      </c>
      <c r="E473">
        <v>1.39085E-4</v>
      </c>
      <c r="F473">
        <v>4.1199999999999999E-5</v>
      </c>
      <c r="G473" s="1" t="s">
        <v>10</v>
      </c>
      <c r="H473" s="1" t="s">
        <v>10</v>
      </c>
      <c r="I473" s="1" t="s">
        <v>10</v>
      </c>
      <c r="J473" s="1" t="s">
        <v>10</v>
      </c>
    </row>
    <row r="474" spans="1:10" x14ac:dyDescent="0.25">
      <c r="A474">
        <v>-7.3100090000000001E-3</v>
      </c>
      <c r="B474">
        <v>6.8218610000000002E-3</v>
      </c>
      <c r="C474">
        <v>-3.6323200000000001E-4</v>
      </c>
      <c r="D474">
        <v>2.2077899999999999E-4</v>
      </c>
      <c r="E474">
        <v>2.9438199999999999E-4</v>
      </c>
      <c r="F474">
        <v>-2.3099999999999999E-6</v>
      </c>
      <c r="G474" s="1" t="s">
        <v>10</v>
      </c>
      <c r="H474" s="1" t="s">
        <v>10</v>
      </c>
      <c r="I474" s="1" t="s">
        <v>10</v>
      </c>
      <c r="J474" s="1" t="s">
        <v>10</v>
      </c>
    </row>
    <row r="475" spans="1:10" x14ac:dyDescent="0.25">
      <c r="A475">
        <v>-5.2253050000000004E-3</v>
      </c>
      <c r="B475">
        <v>4.9397599999999996E-3</v>
      </c>
      <c r="C475">
        <v>-2.4104090000000001E-3</v>
      </c>
      <c r="D475">
        <v>4.9700000000000002E-5</v>
      </c>
      <c r="E475">
        <v>3.5536399999999999E-4</v>
      </c>
      <c r="F475">
        <v>1.10977E-4</v>
      </c>
      <c r="G475" s="1" t="s">
        <v>10</v>
      </c>
      <c r="H475" s="1" t="s">
        <v>10</v>
      </c>
      <c r="I475" s="1" t="s">
        <v>10</v>
      </c>
      <c r="J475" s="1" t="s">
        <v>10</v>
      </c>
    </row>
    <row r="476" spans="1:10" x14ac:dyDescent="0.25">
      <c r="A476">
        <v>-2.948034E-3</v>
      </c>
      <c r="B476">
        <v>6.6163029999999996E-3</v>
      </c>
      <c r="C476">
        <v>3.1798939999999999E-3</v>
      </c>
      <c r="D476">
        <v>8.1000000000000004E-5</v>
      </c>
      <c r="E476">
        <v>2.8688299999999998E-4</v>
      </c>
      <c r="F476">
        <v>-4.1199999999999999E-5</v>
      </c>
      <c r="G476" s="1" t="s">
        <v>10</v>
      </c>
      <c r="H476" s="1" t="s">
        <v>10</v>
      </c>
      <c r="I476" s="1" t="s">
        <v>10</v>
      </c>
      <c r="J476" s="1" t="s">
        <v>10</v>
      </c>
    </row>
    <row r="477" spans="1:10" x14ac:dyDescent="0.25">
      <c r="A477">
        <v>-5.6804489999999997E-3</v>
      </c>
      <c r="B477">
        <v>1.1222091999999999E-2</v>
      </c>
      <c r="C477">
        <v>-9.0846600000000003E-4</v>
      </c>
      <c r="D477">
        <v>4.5321899999999999E-4</v>
      </c>
      <c r="E477">
        <v>1.0605E-4</v>
      </c>
      <c r="F477">
        <v>7.5099999999999996E-5</v>
      </c>
      <c r="G477" s="1" t="s">
        <v>10</v>
      </c>
      <c r="H477" s="1" t="s">
        <v>10</v>
      </c>
      <c r="I477" s="1" t="s">
        <v>10</v>
      </c>
      <c r="J477" s="1" t="s">
        <v>10</v>
      </c>
    </row>
    <row r="478" spans="1:10" x14ac:dyDescent="0.25">
      <c r="A478">
        <v>-3.5504629999999998E-3</v>
      </c>
      <c r="B478">
        <v>8.3010229999999994E-3</v>
      </c>
      <c r="C478">
        <v>-1.9046040000000001E-3</v>
      </c>
      <c r="D478">
        <v>1.4977100000000001E-4</v>
      </c>
      <c r="E478">
        <v>2.5100900000000001E-4</v>
      </c>
      <c r="F478">
        <v>1.58832E-4</v>
      </c>
      <c r="G478" s="1" t="s">
        <v>10</v>
      </c>
      <c r="H478" s="1" t="s">
        <v>10</v>
      </c>
      <c r="I478" s="1" t="s">
        <v>10</v>
      </c>
      <c r="J478" s="1" t="s">
        <v>10</v>
      </c>
    </row>
    <row r="479" spans="1:10" x14ac:dyDescent="0.25">
      <c r="A479">
        <v>-2.6562209999999998E-3</v>
      </c>
      <c r="B479">
        <v>5.4684310000000002E-3</v>
      </c>
      <c r="C479">
        <v>-1.4593399999999999E-3</v>
      </c>
      <c r="D479">
        <v>1.2873E-4</v>
      </c>
      <c r="E479">
        <v>2.3338800000000001E-4</v>
      </c>
      <c r="F479">
        <v>8.5000000000000006E-5</v>
      </c>
      <c r="G479" s="1" t="s">
        <v>10</v>
      </c>
      <c r="H479" s="1" t="s">
        <v>10</v>
      </c>
      <c r="I479" s="1" t="s">
        <v>10</v>
      </c>
      <c r="J479" s="1" t="s">
        <v>10</v>
      </c>
    </row>
    <row r="480" spans="1:10" x14ac:dyDescent="0.25">
      <c r="A480">
        <v>-3.8228720000000002E-3</v>
      </c>
      <c r="B480">
        <v>5.1350149999999997E-3</v>
      </c>
      <c r="C480">
        <v>-3.55764E-4</v>
      </c>
      <c r="D480">
        <v>6.7100000000000005E-5</v>
      </c>
      <c r="E480">
        <v>2.2804300000000001E-4</v>
      </c>
      <c r="F480">
        <v>2.0235199999999999E-4</v>
      </c>
      <c r="G480" s="1" t="s">
        <v>10</v>
      </c>
      <c r="H480" s="1" t="s">
        <v>10</v>
      </c>
      <c r="I480" s="1" t="s">
        <v>10</v>
      </c>
      <c r="J480" s="1" t="s">
        <v>10</v>
      </c>
    </row>
    <row r="481" spans="1:10" x14ac:dyDescent="0.25">
      <c r="A481">
        <v>-4.6472010000000001E-3</v>
      </c>
      <c r="B481">
        <v>4.9618099999999997E-3</v>
      </c>
      <c r="C481">
        <v>-5.9960639999999997E-3</v>
      </c>
      <c r="D481">
        <v>6.6400000000000001E-5</v>
      </c>
      <c r="E481">
        <v>2.5549699999999998E-4</v>
      </c>
      <c r="F481">
        <v>2.1925499999999999E-4</v>
      </c>
      <c r="G481" s="1" t="s">
        <v>10</v>
      </c>
      <c r="H481" s="1" t="s">
        <v>10</v>
      </c>
      <c r="I481" s="1" t="s">
        <v>10</v>
      </c>
      <c r="J481" s="1" t="s">
        <v>10</v>
      </c>
    </row>
    <row r="482" spans="1:10" x14ac:dyDescent="0.25">
      <c r="A482">
        <v>-3.2739650000000002E-3</v>
      </c>
      <c r="B482">
        <v>6.814044E-3</v>
      </c>
      <c r="C482">
        <v>8.4900000000000004E-5</v>
      </c>
      <c r="D482">
        <v>2.04654E-4</v>
      </c>
      <c r="E482">
        <v>2.4014500000000001E-4</v>
      </c>
      <c r="F482">
        <v>7.8100000000000001E-5</v>
      </c>
      <c r="G482" s="1" t="s">
        <v>10</v>
      </c>
      <c r="H482" s="1" t="s">
        <v>10</v>
      </c>
      <c r="I482" s="1" t="s">
        <v>10</v>
      </c>
      <c r="J482" s="1" t="s">
        <v>10</v>
      </c>
    </row>
    <row r="483" spans="1:10" x14ac:dyDescent="0.25">
      <c r="A483">
        <v>-3.816729E-3</v>
      </c>
      <c r="B483">
        <v>4.5076329999999996E-3</v>
      </c>
      <c r="C483">
        <v>1.06782E-4</v>
      </c>
      <c r="D483">
        <v>1.16746E-4</v>
      </c>
      <c r="E483">
        <v>9.3200000000000002E-5</v>
      </c>
      <c r="F483">
        <v>3.1300000000000002E-5</v>
      </c>
      <c r="G483" s="1" t="s">
        <v>10</v>
      </c>
      <c r="H483" s="1" t="s">
        <v>10</v>
      </c>
      <c r="I483" s="1" t="s">
        <v>10</v>
      </c>
      <c r="J483" s="1" t="s">
        <v>10</v>
      </c>
    </row>
    <row r="484" spans="1:10" x14ac:dyDescent="0.25">
      <c r="A484">
        <v>-4.7018370000000004E-3</v>
      </c>
      <c r="B484">
        <v>4.9867160000000004E-3</v>
      </c>
      <c r="C484">
        <v>-3.436588E-3</v>
      </c>
      <c r="D484">
        <v>1.4155299999999999E-4</v>
      </c>
      <c r="E484">
        <v>2.1305599999999999E-4</v>
      </c>
      <c r="F484">
        <v>2.7549900000000001E-4</v>
      </c>
      <c r="G484" s="1" t="s">
        <v>10</v>
      </c>
      <c r="H484" s="1" t="s">
        <v>10</v>
      </c>
      <c r="I484" s="1" t="s">
        <v>10</v>
      </c>
      <c r="J484" s="1" t="s">
        <v>10</v>
      </c>
    </row>
    <row r="485" spans="1:10" x14ac:dyDescent="0.25">
      <c r="A485">
        <v>-4.1615360000000004E-3</v>
      </c>
      <c r="B485">
        <v>9.642243E-3</v>
      </c>
      <c r="C485">
        <v>-3.0966099999999997E-4</v>
      </c>
      <c r="D485">
        <v>1.52223E-4</v>
      </c>
      <c r="E485">
        <v>2.31158E-4</v>
      </c>
      <c r="F485">
        <v>2.3239199999999999E-4</v>
      </c>
      <c r="G485" s="1" t="s">
        <v>10</v>
      </c>
      <c r="H485" s="1" t="s">
        <v>10</v>
      </c>
      <c r="I485" s="1" t="s">
        <v>10</v>
      </c>
      <c r="J485" s="1" t="s">
        <v>10</v>
      </c>
    </row>
    <row r="486" spans="1:10" x14ac:dyDescent="0.25">
      <c r="A486">
        <v>-2.38222E-3</v>
      </c>
      <c r="B486">
        <v>4.3075800000000001E-3</v>
      </c>
      <c r="C486">
        <v>3.1869870000000001E-3</v>
      </c>
      <c r="D486">
        <v>5.4500000000000003E-5</v>
      </c>
      <c r="E486">
        <v>1.7783400000000001E-4</v>
      </c>
      <c r="F486">
        <v>1.02793E-4</v>
      </c>
      <c r="G486" s="1" t="s">
        <v>10</v>
      </c>
      <c r="H486" s="1" t="s">
        <v>10</v>
      </c>
      <c r="I486" s="1" t="s">
        <v>10</v>
      </c>
      <c r="J486" s="1" t="s">
        <v>10</v>
      </c>
    </row>
    <row r="487" spans="1:10" x14ac:dyDescent="0.25">
      <c r="A487">
        <v>-5.891589E-3</v>
      </c>
      <c r="B487">
        <v>5.6397569999999996E-3</v>
      </c>
      <c r="C487">
        <v>4.3161179999999999E-3</v>
      </c>
      <c r="D487">
        <v>8.8499999999999996E-5</v>
      </c>
      <c r="E487">
        <v>2.7557900000000003E-4</v>
      </c>
      <c r="F487">
        <v>2.0439199999999999E-4</v>
      </c>
      <c r="G487" s="1" t="s">
        <v>10</v>
      </c>
      <c r="H487" s="1" t="s">
        <v>10</v>
      </c>
      <c r="I487" s="1" t="s">
        <v>10</v>
      </c>
      <c r="J487" s="1" t="s">
        <v>10</v>
      </c>
    </row>
    <row r="488" spans="1:10" x14ac:dyDescent="0.25">
      <c r="A488">
        <v>-1.8240629999999999E-3</v>
      </c>
      <c r="B488">
        <v>3.3238429999999999E-3</v>
      </c>
      <c r="C488">
        <v>8.4800000000000001E-5</v>
      </c>
      <c r="D488">
        <v>1.1918599999999999E-4</v>
      </c>
      <c r="E488">
        <v>1.4638100000000001E-4</v>
      </c>
      <c r="F488">
        <v>2.6573699999999999E-4</v>
      </c>
      <c r="G488" s="1" t="s">
        <v>10</v>
      </c>
      <c r="H488" s="1" t="s">
        <v>10</v>
      </c>
      <c r="I488" s="1" t="s">
        <v>10</v>
      </c>
      <c r="J488" s="1" t="s">
        <v>10</v>
      </c>
    </row>
    <row r="489" spans="1:10" x14ac:dyDescent="0.25">
      <c r="A489">
        <v>-2.963959E-3</v>
      </c>
      <c r="B489">
        <v>3.990703E-3</v>
      </c>
      <c r="C489">
        <v>-4.0102389999999996E-3</v>
      </c>
      <c r="D489">
        <v>1.58388E-4</v>
      </c>
      <c r="E489">
        <v>1.7711499999999999E-4</v>
      </c>
      <c r="F489">
        <v>2.7489600000000001E-4</v>
      </c>
      <c r="G489" s="1" t="s">
        <v>10</v>
      </c>
      <c r="H489" s="1" t="s">
        <v>10</v>
      </c>
      <c r="I489" s="1" t="s">
        <v>10</v>
      </c>
      <c r="J489" s="1" t="s">
        <v>10</v>
      </c>
    </row>
    <row r="490" spans="1:10" x14ac:dyDescent="0.25">
      <c r="A490">
        <v>-4.4699709999999997E-3</v>
      </c>
      <c r="B490">
        <v>1.0140546E-2</v>
      </c>
      <c r="C490">
        <v>7.1480100000000004E-4</v>
      </c>
      <c r="D490">
        <v>1.88075E-4</v>
      </c>
      <c r="E490">
        <v>2.6852700000000001E-4</v>
      </c>
      <c r="F490">
        <v>2.3331099999999999E-4</v>
      </c>
      <c r="G490" s="1" t="s">
        <v>10</v>
      </c>
      <c r="H490" s="1" t="s">
        <v>10</v>
      </c>
      <c r="I490" s="1" t="s">
        <v>10</v>
      </c>
      <c r="J490" s="1" t="s">
        <v>10</v>
      </c>
    </row>
    <row r="491" spans="1:10" x14ac:dyDescent="0.25">
      <c r="A491">
        <v>-4.0882100000000001E-3</v>
      </c>
      <c r="B491">
        <v>6.6013349999999998E-3</v>
      </c>
      <c r="C491">
        <v>-1.344369E-3</v>
      </c>
      <c r="D491">
        <v>1.0699999999999999E-5</v>
      </c>
      <c r="E491">
        <v>3.2420600000000001E-4</v>
      </c>
      <c r="F491">
        <v>2.01533E-4</v>
      </c>
      <c r="G491" s="1" t="s">
        <v>10</v>
      </c>
      <c r="H491" s="1" t="s">
        <v>10</v>
      </c>
      <c r="I491" s="1" t="s">
        <v>10</v>
      </c>
      <c r="J491" s="1" t="s">
        <v>10</v>
      </c>
    </row>
    <row r="492" spans="1:10" x14ac:dyDescent="0.25">
      <c r="A492">
        <v>-5.3562660000000002E-3</v>
      </c>
      <c r="B492">
        <v>8.6528549999999992E-3</v>
      </c>
      <c r="C492">
        <v>3.2814879999999999E-3</v>
      </c>
      <c r="D492">
        <v>1.9984500000000001E-4</v>
      </c>
      <c r="E492">
        <v>2.61189E-4</v>
      </c>
      <c r="F492">
        <v>2.3388599999999999E-4</v>
      </c>
      <c r="G492" s="1" t="s">
        <v>10</v>
      </c>
      <c r="H492" s="1" t="s">
        <v>10</v>
      </c>
      <c r="I492" s="1" t="s">
        <v>10</v>
      </c>
      <c r="J492" s="1" t="s">
        <v>10</v>
      </c>
    </row>
    <row r="493" spans="1:10" x14ac:dyDescent="0.25">
      <c r="A493">
        <v>-7.3475850000000002E-3</v>
      </c>
      <c r="B493">
        <v>6.4922240000000004E-3</v>
      </c>
      <c r="C493">
        <v>1.2470960000000001E-3</v>
      </c>
      <c r="D493">
        <v>1.7477599999999999E-4</v>
      </c>
      <c r="E493">
        <v>2.67228E-4</v>
      </c>
      <c r="F493">
        <v>2.2383900000000001E-4</v>
      </c>
      <c r="G493" s="1" t="s">
        <v>10</v>
      </c>
      <c r="H493" s="1" t="s">
        <v>10</v>
      </c>
      <c r="I493" s="1" t="s">
        <v>10</v>
      </c>
      <c r="J493" s="1" t="s">
        <v>10</v>
      </c>
    </row>
    <row r="494" spans="1:10" x14ac:dyDescent="0.25">
      <c r="A494">
        <v>-5.0129609999999998E-3</v>
      </c>
      <c r="B494">
        <v>6.1360629999999998E-3</v>
      </c>
      <c r="C494">
        <v>1.154612E-3</v>
      </c>
      <c r="D494">
        <v>1.82833E-4</v>
      </c>
      <c r="E494">
        <v>3.1861299999999998E-4</v>
      </c>
      <c r="F494">
        <v>1.23328E-4</v>
      </c>
      <c r="G494" s="1" t="s">
        <v>10</v>
      </c>
      <c r="H494" s="1" t="s">
        <v>10</v>
      </c>
      <c r="I494" s="1" t="s">
        <v>10</v>
      </c>
      <c r="J494" s="1" t="s">
        <v>10</v>
      </c>
    </row>
    <row r="495" spans="1:10" x14ac:dyDescent="0.25">
      <c r="A495">
        <v>-4.09904E-3</v>
      </c>
      <c r="B495">
        <v>5.650413E-3</v>
      </c>
      <c r="C495">
        <v>2.0746100000000001E-4</v>
      </c>
      <c r="D495">
        <v>-1.3799999999999999E-6</v>
      </c>
      <c r="E495">
        <v>1.19917E-4</v>
      </c>
      <c r="F495">
        <v>1.7484099999999999E-4</v>
      </c>
      <c r="G495" s="1" t="s">
        <v>10</v>
      </c>
      <c r="H495" s="1" t="s">
        <v>10</v>
      </c>
      <c r="I495" s="1" t="s">
        <v>10</v>
      </c>
      <c r="J495" s="1" t="s">
        <v>10</v>
      </c>
    </row>
    <row r="496" spans="1:10" x14ac:dyDescent="0.25">
      <c r="A496">
        <v>-2.38792E-3</v>
      </c>
      <c r="B496">
        <v>5.9696990000000002E-3</v>
      </c>
      <c r="C496">
        <v>6.1010299999999997E-4</v>
      </c>
      <c r="D496">
        <v>1.19848E-4</v>
      </c>
      <c r="E496">
        <v>2.2105700000000001E-4</v>
      </c>
      <c r="F496">
        <v>1.12655E-4</v>
      </c>
      <c r="G496" s="1" t="s">
        <v>10</v>
      </c>
      <c r="H496" s="1" t="s">
        <v>10</v>
      </c>
      <c r="I496" s="1" t="s">
        <v>10</v>
      </c>
      <c r="J496" s="1" t="s">
        <v>10</v>
      </c>
    </row>
    <row r="497" spans="1:10" x14ac:dyDescent="0.25">
      <c r="A497">
        <v>-4.7883880000000002E-3</v>
      </c>
      <c r="B497">
        <v>7.6840270000000004E-3</v>
      </c>
      <c r="C497">
        <v>1.15449E-3</v>
      </c>
      <c r="D497">
        <v>3.0685800000000002E-4</v>
      </c>
      <c r="E497">
        <v>1.8829099999999999E-4</v>
      </c>
      <c r="F497">
        <v>2.0757800000000001E-4</v>
      </c>
      <c r="G497" s="1" t="s">
        <v>10</v>
      </c>
      <c r="H497" s="1" t="s">
        <v>10</v>
      </c>
      <c r="I497" s="1" t="s">
        <v>10</v>
      </c>
      <c r="J497" s="1" t="s">
        <v>10</v>
      </c>
    </row>
    <row r="498" spans="1:10" x14ac:dyDescent="0.25">
      <c r="A498">
        <v>-5.8879409999999998E-3</v>
      </c>
      <c r="B498">
        <v>6.3254460000000002E-3</v>
      </c>
      <c r="C498">
        <v>2.7401410000000002E-3</v>
      </c>
      <c r="D498">
        <v>1.5536599999999999E-4</v>
      </c>
      <c r="E498">
        <v>2.25718E-4</v>
      </c>
      <c r="F498">
        <v>1.0575500000000001E-4</v>
      </c>
      <c r="G498" s="1" t="s">
        <v>10</v>
      </c>
      <c r="H498" s="1" t="s">
        <v>10</v>
      </c>
      <c r="I498" s="1" t="s">
        <v>10</v>
      </c>
      <c r="J498" s="1" t="s">
        <v>10</v>
      </c>
    </row>
    <row r="499" spans="1:10" x14ac:dyDescent="0.25">
      <c r="A499">
        <v>-8.7749809999999994E-3</v>
      </c>
      <c r="B499">
        <v>5.292321E-3</v>
      </c>
      <c r="C499">
        <v>3.3334160000000001E-3</v>
      </c>
      <c r="D499">
        <v>1.00913E-4</v>
      </c>
      <c r="E499">
        <v>4.01734E-4</v>
      </c>
      <c r="F499">
        <v>2.1376699999999999E-4</v>
      </c>
      <c r="G499" s="1" t="s">
        <v>10</v>
      </c>
      <c r="H499" s="1" t="s">
        <v>10</v>
      </c>
      <c r="I499" s="1" t="s">
        <v>10</v>
      </c>
      <c r="J499" s="1" t="s">
        <v>10</v>
      </c>
    </row>
    <row r="500" spans="1:10" x14ac:dyDescent="0.25">
      <c r="A500">
        <v>-3.3306130000000001E-3</v>
      </c>
      <c r="B500">
        <v>8.5251779999999996E-3</v>
      </c>
      <c r="C500">
        <v>3.7189509999999999E-3</v>
      </c>
      <c r="D500">
        <v>2.4001299999999999E-4</v>
      </c>
      <c r="E500">
        <v>7.7899999999999996E-5</v>
      </c>
      <c r="F500">
        <v>8.9599999999999996E-5</v>
      </c>
      <c r="G500" s="1" t="s">
        <v>10</v>
      </c>
      <c r="H500" s="1" t="s">
        <v>10</v>
      </c>
      <c r="I500" s="1" t="s">
        <v>10</v>
      </c>
      <c r="J500" s="1" t="s">
        <v>10</v>
      </c>
    </row>
    <row r="501" spans="1:10" x14ac:dyDescent="0.25">
      <c r="A501">
        <v>-2.4336370000000002E-3</v>
      </c>
      <c r="B501">
        <v>7.2921280000000002E-3</v>
      </c>
      <c r="C501">
        <v>8.4381449999999993E-3</v>
      </c>
      <c r="D501">
        <v>-2.7399999999999999E-5</v>
      </c>
      <c r="E501">
        <v>1.9215000000000001E-4</v>
      </c>
      <c r="F501">
        <v>2.3960400000000001E-4</v>
      </c>
      <c r="G501" s="1" t="s">
        <v>10</v>
      </c>
      <c r="H501" s="1" t="s">
        <v>10</v>
      </c>
      <c r="I501" s="1" t="s">
        <v>10</v>
      </c>
      <c r="J501" s="1" t="s">
        <v>10</v>
      </c>
    </row>
    <row r="502" spans="1:10" x14ac:dyDescent="0.25">
      <c r="A502">
        <v>-3.5179640000000002E-3</v>
      </c>
      <c r="B502">
        <v>5.2960380000000003E-3</v>
      </c>
      <c r="C502">
        <v>1.7275330000000001E-3</v>
      </c>
      <c r="D502">
        <v>-2.1399999999999998E-5</v>
      </c>
      <c r="E502">
        <v>1.8979399999999999E-4</v>
      </c>
      <c r="F502">
        <v>1.5627699999999999E-4</v>
      </c>
      <c r="G502" s="1" t="s">
        <v>10</v>
      </c>
      <c r="H502" s="1" t="s">
        <v>10</v>
      </c>
      <c r="I502" s="1" t="s">
        <v>10</v>
      </c>
      <c r="J502" s="1" t="s">
        <v>10</v>
      </c>
    </row>
    <row r="503" spans="1:10" x14ac:dyDescent="0.25">
      <c r="A503">
        <v>-4.7667209999999998E-3</v>
      </c>
      <c r="B503">
        <v>7.9805099999999997E-3</v>
      </c>
      <c r="C503">
        <v>4.8424230000000002E-3</v>
      </c>
      <c r="D503">
        <v>1.1689899999999999E-4</v>
      </c>
      <c r="E503">
        <v>2.2821699999999999E-4</v>
      </c>
      <c r="F503">
        <v>2.5081799999999998E-4</v>
      </c>
      <c r="G503" s="1" t="s">
        <v>10</v>
      </c>
      <c r="H503" s="1" t="s">
        <v>10</v>
      </c>
      <c r="I503" s="1" t="s">
        <v>10</v>
      </c>
      <c r="J503" s="1" t="s">
        <v>10</v>
      </c>
    </row>
    <row r="504" spans="1:10" x14ac:dyDescent="0.25">
      <c r="A504">
        <v>-5.9055760000000001E-3</v>
      </c>
      <c r="B504">
        <v>5.9981039999999998E-3</v>
      </c>
      <c r="C504">
        <v>4.8245450000000004E-3</v>
      </c>
      <c r="D504">
        <v>1.22123E-4</v>
      </c>
      <c r="E504">
        <v>1.9083199999999999E-4</v>
      </c>
      <c r="F504">
        <v>1.6915800000000001E-4</v>
      </c>
      <c r="G504" s="1" t="s">
        <v>10</v>
      </c>
      <c r="H504" s="1" t="s">
        <v>10</v>
      </c>
      <c r="I504" s="1" t="s">
        <v>10</v>
      </c>
      <c r="J504" s="1" t="s">
        <v>10</v>
      </c>
    </row>
    <row r="505" spans="1:10" x14ac:dyDescent="0.25">
      <c r="A505">
        <v>-4.4866940000000003E-3</v>
      </c>
      <c r="B505">
        <v>7.4998900000000004E-3</v>
      </c>
      <c r="C505">
        <v>6.6771500000000004E-4</v>
      </c>
      <c r="D505">
        <v>2.4588399999999998E-4</v>
      </c>
      <c r="E505">
        <v>2.1830999999999999E-4</v>
      </c>
      <c r="F505">
        <v>2.78779E-4</v>
      </c>
      <c r="G505" s="1" t="s">
        <v>10</v>
      </c>
      <c r="H505" s="1" t="s">
        <v>10</v>
      </c>
      <c r="I505" s="1" t="s">
        <v>10</v>
      </c>
      <c r="J505" s="1" t="s">
        <v>10</v>
      </c>
    </row>
    <row r="506" spans="1:10" x14ac:dyDescent="0.25">
      <c r="A506">
        <v>-5.8490030000000002E-3</v>
      </c>
      <c r="B506">
        <v>5.2635989999999999E-3</v>
      </c>
      <c r="C506">
        <v>5.3934489999999998E-3</v>
      </c>
      <c r="D506">
        <v>-6.5099999999999997E-5</v>
      </c>
      <c r="E506">
        <v>3.5907199999999999E-4</v>
      </c>
      <c r="F506">
        <v>2.10984E-4</v>
      </c>
      <c r="G506" s="1" t="s">
        <v>10</v>
      </c>
      <c r="H506" s="1" t="s">
        <v>10</v>
      </c>
      <c r="I506" s="1" t="s">
        <v>10</v>
      </c>
      <c r="J506" s="1" t="s">
        <v>10</v>
      </c>
    </row>
    <row r="507" spans="1:10" x14ac:dyDescent="0.25">
      <c r="A507">
        <v>-5.8962529999999997E-3</v>
      </c>
      <c r="B507">
        <v>8.9760010000000008E-3</v>
      </c>
      <c r="C507">
        <v>1.765003E-3</v>
      </c>
      <c r="D507">
        <v>1.4389900000000001E-4</v>
      </c>
      <c r="E507">
        <v>2.6753699999999998E-4</v>
      </c>
      <c r="F507">
        <v>1.6951100000000001E-4</v>
      </c>
      <c r="G507" s="1" t="s">
        <v>10</v>
      </c>
      <c r="H507" s="1" t="s">
        <v>10</v>
      </c>
      <c r="I507" s="1" t="s">
        <v>10</v>
      </c>
      <c r="J507" s="1" t="s">
        <v>10</v>
      </c>
    </row>
    <row r="508" spans="1:10" x14ac:dyDescent="0.25">
      <c r="A508">
        <v>-1.592209E-3</v>
      </c>
      <c r="B508">
        <v>7.4901229999999996E-3</v>
      </c>
      <c r="C508">
        <v>6.7742849999999997E-3</v>
      </c>
      <c r="D508">
        <v>1.66823E-4</v>
      </c>
      <c r="E508">
        <v>1.596E-4</v>
      </c>
      <c r="F508">
        <v>1.15247E-4</v>
      </c>
      <c r="G508" s="1" t="s">
        <v>10</v>
      </c>
      <c r="H508" s="1" t="s">
        <v>10</v>
      </c>
      <c r="I508" s="1" t="s">
        <v>10</v>
      </c>
      <c r="J508" s="1" t="s">
        <v>10</v>
      </c>
    </row>
    <row r="509" spans="1:10" x14ac:dyDescent="0.25">
      <c r="A509">
        <v>-4.9932689999999998E-3</v>
      </c>
      <c r="B509">
        <v>6.1230520000000004E-3</v>
      </c>
      <c r="C509">
        <v>2.8000690000000001E-3</v>
      </c>
      <c r="D509">
        <v>5.1200000000000001E-6</v>
      </c>
      <c r="E509">
        <v>2.6511200000000002E-4</v>
      </c>
      <c r="F509">
        <v>2.2987699999999999E-4</v>
      </c>
      <c r="G509" s="1" t="s">
        <v>10</v>
      </c>
      <c r="H509" s="1" t="s">
        <v>10</v>
      </c>
      <c r="I509" s="1" t="s">
        <v>10</v>
      </c>
      <c r="J509" s="1" t="s">
        <v>10</v>
      </c>
    </row>
    <row r="510" spans="1:10" x14ac:dyDescent="0.25">
      <c r="A510">
        <v>-4.5297250000000001E-3</v>
      </c>
      <c r="B510">
        <v>8.5275890000000003E-3</v>
      </c>
      <c r="C510">
        <v>6.2473160000000002E-3</v>
      </c>
      <c r="D510">
        <v>3.58728E-4</v>
      </c>
      <c r="E510">
        <v>1.7694100000000001E-4</v>
      </c>
      <c r="F510">
        <v>3.7599999999999999E-5</v>
      </c>
      <c r="G510" s="1" t="s">
        <v>10</v>
      </c>
      <c r="H510" s="1" t="s">
        <v>10</v>
      </c>
      <c r="I510" s="1" t="s">
        <v>10</v>
      </c>
      <c r="J510" s="1" t="s">
        <v>10</v>
      </c>
    </row>
    <row r="511" spans="1:10" x14ac:dyDescent="0.25">
      <c r="A511">
        <v>-4.7267539999999997E-3</v>
      </c>
      <c r="B511">
        <v>6.3305230000000002E-3</v>
      </c>
      <c r="C511">
        <v>2.249212E-3</v>
      </c>
      <c r="D511">
        <v>9.6399999999999999E-5</v>
      </c>
      <c r="E511">
        <v>1.43869E-4</v>
      </c>
      <c r="F511">
        <v>1.8619E-4</v>
      </c>
      <c r="G511" s="1" t="s">
        <v>10</v>
      </c>
      <c r="H511" s="1" t="s">
        <v>10</v>
      </c>
      <c r="I511" s="1" t="s">
        <v>10</v>
      </c>
      <c r="J511" s="1" t="s">
        <v>10</v>
      </c>
    </row>
    <row r="512" spans="1:10" x14ac:dyDescent="0.25">
      <c r="A512">
        <v>-4.1501530000000002E-3</v>
      </c>
      <c r="B512">
        <v>9.2841950000000003E-3</v>
      </c>
      <c r="C512">
        <v>6.4185700000000002E-4</v>
      </c>
      <c r="D512">
        <v>2.0529000000000001E-4</v>
      </c>
      <c r="E512">
        <v>3.6843100000000001E-4</v>
      </c>
      <c r="F512">
        <v>7.8899999999999993E-5</v>
      </c>
      <c r="G512" s="1" t="s">
        <v>10</v>
      </c>
      <c r="H512" s="1" t="s">
        <v>10</v>
      </c>
      <c r="I512" s="1" t="s">
        <v>10</v>
      </c>
      <c r="J512" s="1" t="s">
        <v>10</v>
      </c>
    </row>
    <row r="513" spans="1:10" x14ac:dyDescent="0.25">
      <c r="A513">
        <v>-5.9075350000000002E-3</v>
      </c>
      <c r="B513">
        <v>7.6955310000000002E-3</v>
      </c>
      <c r="C513">
        <v>7.2292500000000002E-4</v>
      </c>
      <c r="D513">
        <v>1.8819E-4</v>
      </c>
      <c r="E513">
        <v>8.1100000000000006E-5</v>
      </c>
      <c r="F513">
        <v>1.79149E-4</v>
      </c>
      <c r="G513" s="1" t="s">
        <v>10</v>
      </c>
      <c r="H513" s="1" t="s">
        <v>10</v>
      </c>
      <c r="I513" s="1" t="s">
        <v>10</v>
      </c>
      <c r="J513" s="1" t="s">
        <v>10</v>
      </c>
    </row>
    <row r="514" spans="1:10" x14ac:dyDescent="0.25">
      <c r="A514">
        <v>-5.3214669999999999E-3</v>
      </c>
      <c r="B514">
        <v>7.0149660000000001E-3</v>
      </c>
      <c r="C514">
        <v>-8.3119499999999996E-4</v>
      </c>
      <c r="D514">
        <v>1.8075E-4</v>
      </c>
      <c r="E514">
        <v>1.25656E-4</v>
      </c>
      <c r="F514">
        <v>2.5062800000000003E-4</v>
      </c>
      <c r="G514" s="1" t="s">
        <v>10</v>
      </c>
      <c r="H514" s="1" t="s">
        <v>10</v>
      </c>
      <c r="I514" s="1" t="s">
        <v>10</v>
      </c>
      <c r="J514" s="1" t="s">
        <v>10</v>
      </c>
    </row>
    <row r="515" spans="1:10" x14ac:dyDescent="0.25">
      <c r="A515">
        <v>-7.0236459999999997E-3</v>
      </c>
      <c r="B515">
        <v>6.3106209999999998E-3</v>
      </c>
      <c r="C515">
        <v>2.8317619999999998E-3</v>
      </c>
      <c r="D515">
        <v>3.7700000000000002E-5</v>
      </c>
      <c r="E515">
        <v>2.37106E-4</v>
      </c>
      <c r="F515">
        <v>1.85823E-4</v>
      </c>
      <c r="G515" s="1" t="s">
        <v>10</v>
      </c>
      <c r="H515" s="1" t="s">
        <v>10</v>
      </c>
      <c r="I515" s="1" t="s">
        <v>10</v>
      </c>
      <c r="J515" s="1" t="s">
        <v>10</v>
      </c>
    </row>
    <row r="516" spans="1:10" x14ac:dyDescent="0.25">
      <c r="A516">
        <v>-5.9196530000000004E-3</v>
      </c>
      <c r="B516">
        <v>7.9944920000000006E-3</v>
      </c>
      <c r="C516">
        <v>4.8299930000000003E-3</v>
      </c>
      <c r="D516">
        <v>1.6096599999999999E-4</v>
      </c>
      <c r="E516">
        <v>2.16496E-4</v>
      </c>
      <c r="F516">
        <v>1.4314500000000001E-4</v>
      </c>
      <c r="G516" s="1" t="s">
        <v>10</v>
      </c>
      <c r="H516" s="1" t="s">
        <v>10</v>
      </c>
      <c r="I516" s="1" t="s">
        <v>10</v>
      </c>
      <c r="J516" s="1" t="s">
        <v>10</v>
      </c>
    </row>
    <row r="517" spans="1:10" x14ac:dyDescent="0.25">
      <c r="A517">
        <v>-4.9974859999999998E-3</v>
      </c>
      <c r="B517">
        <v>6.4797400000000003E-3</v>
      </c>
      <c r="C517">
        <v>-3.5418E-4</v>
      </c>
      <c r="D517">
        <v>1.4280299999999999E-4</v>
      </c>
      <c r="E517">
        <v>2.4172000000000001E-4</v>
      </c>
      <c r="F517">
        <v>1.40827E-4</v>
      </c>
      <c r="G517" s="1" t="s">
        <v>10</v>
      </c>
      <c r="H517" s="1" t="s">
        <v>10</v>
      </c>
      <c r="I517" s="1" t="s">
        <v>10</v>
      </c>
      <c r="J517" s="1" t="s">
        <v>10</v>
      </c>
    </row>
    <row r="518" spans="1:10" x14ac:dyDescent="0.25">
      <c r="A518">
        <v>-5.6913629999999996E-3</v>
      </c>
      <c r="B518">
        <v>9.5225659999999997E-3</v>
      </c>
      <c r="C518">
        <v>7.3686089999999999E-3</v>
      </c>
      <c r="D518">
        <v>2.82973E-4</v>
      </c>
      <c r="E518">
        <v>1.7137700000000001E-4</v>
      </c>
      <c r="F518">
        <v>1.18977E-4</v>
      </c>
      <c r="G518" s="1" t="s">
        <v>10</v>
      </c>
      <c r="H518" s="1" t="s">
        <v>10</v>
      </c>
      <c r="I518" s="1" t="s">
        <v>10</v>
      </c>
      <c r="J518" s="1" t="s">
        <v>10</v>
      </c>
    </row>
    <row r="519" spans="1:10" x14ac:dyDescent="0.25">
      <c r="A519">
        <v>-5.928979E-3</v>
      </c>
      <c r="B519">
        <v>7.6144619999999998E-3</v>
      </c>
      <c r="C519">
        <v>5.3158859999999997E-3</v>
      </c>
      <c r="D519">
        <v>1.8682799999999999E-4</v>
      </c>
      <c r="E519">
        <v>4.3772499999999997E-4</v>
      </c>
      <c r="F519">
        <v>2.0628500000000001E-4</v>
      </c>
      <c r="G519" s="1" t="s">
        <v>10</v>
      </c>
      <c r="H519" s="1" t="s">
        <v>10</v>
      </c>
      <c r="I519" s="1" t="s">
        <v>10</v>
      </c>
      <c r="J519" s="1" t="s">
        <v>10</v>
      </c>
    </row>
    <row r="520" spans="1:10" x14ac:dyDescent="0.25">
      <c r="A520">
        <v>-6.496089E-3</v>
      </c>
      <c r="B520">
        <v>8.0070539999999996E-3</v>
      </c>
      <c r="C520">
        <v>1.7139729999999999E-3</v>
      </c>
      <c r="D520">
        <v>2.5088200000000001E-4</v>
      </c>
      <c r="E520">
        <v>2.24393E-4</v>
      </c>
      <c r="F520">
        <v>1.16756E-4</v>
      </c>
      <c r="G520" s="1" t="s">
        <v>10</v>
      </c>
      <c r="H520" s="1" t="s">
        <v>10</v>
      </c>
      <c r="I520" s="1" t="s">
        <v>10</v>
      </c>
      <c r="J520" s="1" t="s">
        <v>10</v>
      </c>
    </row>
    <row r="521" spans="1:10" x14ac:dyDescent="0.25">
      <c r="A521">
        <v>-4.7454410000000004E-3</v>
      </c>
      <c r="B521">
        <v>8.3269169999999997E-3</v>
      </c>
      <c r="C521">
        <v>-3.47294E-4</v>
      </c>
      <c r="D521">
        <v>2.1040699999999999E-4</v>
      </c>
      <c r="E521">
        <v>2.1307100000000001E-4</v>
      </c>
      <c r="F521">
        <v>1.87765E-4</v>
      </c>
      <c r="G521" s="1" t="s">
        <v>10</v>
      </c>
      <c r="H521" s="1" t="s">
        <v>10</v>
      </c>
      <c r="I521" s="1" t="s">
        <v>10</v>
      </c>
      <c r="J521" s="1" t="s">
        <v>10</v>
      </c>
    </row>
    <row r="522" spans="1:10" x14ac:dyDescent="0.25">
      <c r="A522">
        <v>-6.2099729999999997E-3</v>
      </c>
      <c r="B522">
        <v>1.0137482E-2</v>
      </c>
      <c r="C522">
        <v>5.3907310000000002E-3</v>
      </c>
      <c r="D522">
        <v>1.27658E-4</v>
      </c>
      <c r="E522">
        <v>2.8696599999999999E-4</v>
      </c>
      <c r="F522">
        <v>1.5240100000000001E-4</v>
      </c>
      <c r="G522" s="1" t="s">
        <v>10</v>
      </c>
      <c r="H522" s="1" t="s">
        <v>10</v>
      </c>
      <c r="I522" s="1" t="s">
        <v>10</v>
      </c>
      <c r="J522" s="1" t="s">
        <v>10</v>
      </c>
    </row>
    <row r="523" spans="1:10" x14ac:dyDescent="0.25">
      <c r="A523">
        <v>-7.4049190000000003E-3</v>
      </c>
      <c r="B523">
        <v>1.0163096999999999E-2</v>
      </c>
      <c r="C523">
        <v>5.3839250000000003E-3</v>
      </c>
      <c r="D523">
        <v>2.33184E-4</v>
      </c>
      <c r="E523">
        <v>2.7523100000000002E-4</v>
      </c>
      <c r="F523">
        <v>1.8157500000000001E-4</v>
      </c>
      <c r="G523" s="1" t="s">
        <v>10</v>
      </c>
      <c r="H523" s="1" t="s">
        <v>10</v>
      </c>
      <c r="I523" s="1" t="s">
        <v>10</v>
      </c>
      <c r="J523" s="1" t="s">
        <v>10</v>
      </c>
    </row>
    <row r="524" spans="1:10" x14ac:dyDescent="0.25">
      <c r="A524">
        <v>-5.0572830000000001E-3</v>
      </c>
      <c r="B524">
        <v>7.8293259999999993E-3</v>
      </c>
      <c r="C524">
        <v>-1.9137259999999999E-3</v>
      </c>
      <c r="D524">
        <v>2.9512499999999998E-4</v>
      </c>
      <c r="E524">
        <v>2.6814699999999999E-4</v>
      </c>
      <c r="F524">
        <v>2.6998499999999998E-4</v>
      </c>
      <c r="G524" s="1" t="s">
        <v>10</v>
      </c>
      <c r="H524" s="1" t="s">
        <v>10</v>
      </c>
      <c r="I524" s="1" t="s">
        <v>10</v>
      </c>
      <c r="J524" s="1" t="s">
        <v>10</v>
      </c>
    </row>
    <row r="525" spans="1:10" x14ac:dyDescent="0.25">
      <c r="A525">
        <v>-1.83957E-3</v>
      </c>
      <c r="B525">
        <v>7.6452389999999999E-3</v>
      </c>
      <c r="C525">
        <v>1.1469270000000001E-3</v>
      </c>
      <c r="D525">
        <v>1.40681E-4</v>
      </c>
      <c r="E525">
        <v>1.8010199999999999E-4</v>
      </c>
      <c r="F525">
        <v>1.7701899999999999E-4</v>
      </c>
      <c r="G525" s="1" t="s">
        <v>10</v>
      </c>
      <c r="H525" s="1" t="s">
        <v>10</v>
      </c>
      <c r="I525" s="1" t="s">
        <v>10</v>
      </c>
      <c r="J525" s="1" t="s">
        <v>10</v>
      </c>
    </row>
    <row r="526" spans="1:10" x14ac:dyDescent="0.25">
      <c r="A526">
        <v>-6.4901469999999999E-3</v>
      </c>
      <c r="B526">
        <v>7.0387000000000002E-3</v>
      </c>
      <c r="C526">
        <v>1.2513260000000001E-3</v>
      </c>
      <c r="D526">
        <v>1.8066299999999999E-4</v>
      </c>
      <c r="E526">
        <v>5.3399999999999997E-5</v>
      </c>
      <c r="F526">
        <v>1.9731699999999999E-4</v>
      </c>
      <c r="G526" s="1" t="s">
        <v>10</v>
      </c>
      <c r="H526" s="1" t="s">
        <v>10</v>
      </c>
      <c r="I526" s="1" t="s">
        <v>10</v>
      </c>
      <c r="J526" s="1" t="s">
        <v>10</v>
      </c>
    </row>
    <row r="527" spans="1:10" x14ac:dyDescent="0.25">
      <c r="A527">
        <v>-3.3447080000000001E-3</v>
      </c>
      <c r="B527">
        <v>8.8238659999999997E-3</v>
      </c>
      <c r="C527">
        <v>3.2426349999999998E-3</v>
      </c>
      <c r="D527">
        <v>2.1623599999999999E-4</v>
      </c>
      <c r="E527">
        <v>2.1306100000000001E-4</v>
      </c>
      <c r="F527">
        <v>2.6997499999999999E-4</v>
      </c>
      <c r="G527" s="1" t="s">
        <v>10</v>
      </c>
      <c r="H527" s="1" t="s">
        <v>10</v>
      </c>
      <c r="I527" s="1" t="s">
        <v>10</v>
      </c>
      <c r="J527" s="1" t="s">
        <v>10</v>
      </c>
    </row>
    <row r="528" spans="1:10" x14ac:dyDescent="0.25">
      <c r="A528">
        <v>-6.5684799999999998E-3</v>
      </c>
      <c r="B528">
        <v>8.3549829999999999E-3</v>
      </c>
      <c r="C528">
        <v>6.8281169999999999E-3</v>
      </c>
      <c r="D528">
        <v>3.4398300000000002E-4</v>
      </c>
      <c r="E528">
        <v>2.4142200000000001E-4</v>
      </c>
      <c r="F528">
        <v>1.3756099999999999E-4</v>
      </c>
      <c r="G528" s="1" t="s">
        <v>10</v>
      </c>
      <c r="H528" s="1" t="s">
        <v>10</v>
      </c>
      <c r="I528" s="1" t="s">
        <v>10</v>
      </c>
      <c r="J528" s="1" t="s">
        <v>10</v>
      </c>
    </row>
    <row r="529" spans="1:10" x14ac:dyDescent="0.25">
      <c r="A529">
        <v>-6.5016120000000004E-3</v>
      </c>
      <c r="B529">
        <v>8.6546339999999996E-3</v>
      </c>
      <c r="C529">
        <v>3.850465E-3</v>
      </c>
      <c r="D529">
        <v>1.4081900000000001E-4</v>
      </c>
      <c r="E529">
        <v>2.3939100000000001E-4</v>
      </c>
      <c r="F529">
        <v>2.3352400000000001E-4</v>
      </c>
      <c r="G529" s="1" t="s">
        <v>10</v>
      </c>
      <c r="H529" s="1" t="s">
        <v>10</v>
      </c>
      <c r="I529" s="1" t="s">
        <v>10</v>
      </c>
      <c r="J529" s="1" t="s">
        <v>10</v>
      </c>
    </row>
    <row r="530" spans="1:10" x14ac:dyDescent="0.25">
      <c r="A530">
        <v>-5.2852150000000002E-3</v>
      </c>
      <c r="B530">
        <v>4.2988499999999999E-3</v>
      </c>
      <c r="C530">
        <v>1.6837110000000001E-3</v>
      </c>
      <c r="D530">
        <v>1.1633000000000001E-4</v>
      </c>
      <c r="E530">
        <v>3.1277799999999999E-4</v>
      </c>
      <c r="F530">
        <v>1.5818000000000001E-4</v>
      </c>
      <c r="G530" s="1" t="s">
        <v>10</v>
      </c>
      <c r="H530" s="1" t="s">
        <v>10</v>
      </c>
      <c r="I530" s="1" t="s">
        <v>10</v>
      </c>
      <c r="J530" s="1" t="s">
        <v>10</v>
      </c>
    </row>
    <row r="531" spans="1:10" x14ac:dyDescent="0.25">
      <c r="A531">
        <v>-2.7051739999999999E-3</v>
      </c>
      <c r="B531">
        <v>8.8160889999999992E-3</v>
      </c>
      <c r="C531">
        <v>-5.531289E-3</v>
      </c>
      <c r="D531">
        <v>2.4686800000000002E-4</v>
      </c>
      <c r="E531">
        <v>2.2520099999999999E-4</v>
      </c>
      <c r="F531">
        <v>2.6817399999999998E-4</v>
      </c>
      <c r="G531" s="1" t="s">
        <v>10</v>
      </c>
      <c r="H531" s="1" t="s">
        <v>10</v>
      </c>
      <c r="I531" s="1" t="s">
        <v>10</v>
      </c>
      <c r="J531" s="1" t="s">
        <v>10</v>
      </c>
    </row>
    <row r="532" spans="1:10" x14ac:dyDescent="0.25">
      <c r="A532">
        <v>-2.0918019999999998E-3</v>
      </c>
      <c r="B532">
        <v>6.4442670000000001E-3</v>
      </c>
      <c r="C532">
        <v>-1.423985E-3</v>
      </c>
      <c r="D532">
        <v>9.7399999999999996E-5</v>
      </c>
      <c r="E532">
        <v>3.02436E-4</v>
      </c>
      <c r="F532">
        <v>2.2037900000000001E-4</v>
      </c>
      <c r="G532" s="1" t="s">
        <v>10</v>
      </c>
      <c r="H532" s="1" t="s">
        <v>10</v>
      </c>
      <c r="I532" s="1" t="s">
        <v>10</v>
      </c>
      <c r="J532" s="1" t="s">
        <v>10</v>
      </c>
    </row>
    <row r="533" spans="1:10" x14ac:dyDescent="0.25">
      <c r="A533">
        <v>-3.93517E-3</v>
      </c>
      <c r="B533">
        <v>8.7983460000000003E-3</v>
      </c>
      <c r="C533">
        <v>3.701649E-3</v>
      </c>
      <c r="D533">
        <v>3.0479299999999998E-4</v>
      </c>
      <c r="E533">
        <v>3.90751E-4</v>
      </c>
      <c r="F533">
        <v>2.1670000000000001E-4</v>
      </c>
      <c r="G533" s="1" t="s">
        <v>10</v>
      </c>
      <c r="H533" s="1" t="s">
        <v>10</v>
      </c>
      <c r="I533" s="1" t="s">
        <v>10</v>
      </c>
      <c r="J533" s="1" t="s">
        <v>10</v>
      </c>
    </row>
    <row r="534" spans="1:10" x14ac:dyDescent="0.25">
      <c r="A534">
        <v>-5.950561E-3</v>
      </c>
      <c r="B534">
        <v>9.9762800000000006E-3</v>
      </c>
      <c r="C534">
        <v>2.2687699999999998E-3</v>
      </c>
      <c r="D534">
        <v>2.4675599999999999E-4</v>
      </c>
      <c r="E534">
        <v>3.3587500000000002E-4</v>
      </c>
      <c r="F534">
        <v>2.80043E-4</v>
      </c>
      <c r="G534" s="1" t="s">
        <v>10</v>
      </c>
      <c r="H534" s="1" t="s">
        <v>10</v>
      </c>
      <c r="I534" s="1" t="s">
        <v>10</v>
      </c>
      <c r="J534" s="1" t="s">
        <v>10</v>
      </c>
    </row>
    <row r="535" spans="1:10" x14ac:dyDescent="0.25">
      <c r="A535">
        <v>-3.82526E-3</v>
      </c>
      <c r="B535">
        <v>6.1659230000000002E-3</v>
      </c>
      <c r="C535">
        <v>-4.49352E-3</v>
      </c>
      <c r="D535">
        <v>1.6923099999999999E-4</v>
      </c>
      <c r="E535">
        <v>1.4446899999999999E-4</v>
      </c>
      <c r="F535">
        <v>1.76348E-4</v>
      </c>
      <c r="G535" s="1" t="s">
        <v>10</v>
      </c>
      <c r="H535" s="1" t="s">
        <v>10</v>
      </c>
      <c r="I535" s="1" t="s">
        <v>10</v>
      </c>
      <c r="J535" s="1" t="s">
        <v>10</v>
      </c>
    </row>
    <row r="536" spans="1:10" x14ac:dyDescent="0.25">
      <c r="A536">
        <v>-5.0362180000000003E-3</v>
      </c>
      <c r="B536">
        <v>7.1617909999999998E-3</v>
      </c>
      <c r="C536">
        <v>2.2324910000000001E-3</v>
      </c>
      <c r="D536">
        <v>1.661E-4</v>
      </c>
      <c r="E536">
        <v>1.9872999999999999E-4</v>
      </c>
      <c r="F536">
        <v>1.7838399999999999E-4</v>
      </c>
      <c r="G536" s="1" t="s">
        <v>10</v>
      </c>
      <c r="H536" s="1" t="s">
        <v>10</v>
      </c>
      <c r="I536" s="1" t="s">
        <v>10</v>
      </c>
      <c r="J536" s="1" t="s">
        <v>10</v>
      </c>
    </row>
    <row r="537" spans="1:10" x14ac:dyDescent="0.25">
      <c r="A537">
        <v>-2.7166740000000001E-3</v>
      </c>
      <c r="B537">
        <v>1.0801174E-2</v>
      </c>
      <c r="C537">
        <v>-1.880837E-3</v>
      </c>
      <c r="D537">
        <v>1.8079899999999999E-4</v>
      </c>
      <c r="E537">
        <v>2.40819E-4</v>
      </c>
      <c r="F537">
        <v>2.4144100000000001E-4</v>
      </c>
      <c r="G537" s="1" t="s">
        <v>10</v>
      </c>
      <c r="H537" s="1" t="s">
        <v>10</v>
      </c>
      <c r="I537" s="1" t="s">
        <v>10</v>
      </c>
      <c r="J537" s="1" t="s">
        <v>10</v>
      </c>
    </row>
    <row r="538" spans="1:10" x14ac:dyDescent="0.25">
      <c r="A538">
        <v>-5.2658189999999997E-3</v>
      </c>
      <c r="B538">
        <v>6.9657620000000003E-3</v>
      </c>
      <c r="C538">
        <v>-6.005097E-3</v>
      </c>
      <c r="D538">
        <v>1.8049599999999999E-4</v>
      </c>
      <c r="E538">
        <v>3.1375199999999999E-4</v>
      </c>
      <c r="F538">
        <v>2.2163900000000001E-4</v>
      </c>
      <c r="G538" s="1" t="s">
        <v>10</v>
      </c>
      <c r="H538" s="1" t="s">
        <v>10</v>
      </c>
      <c r="I538" s="1" t="s">
        <v>10</v>
      </c>
      <c r="J538" s="1" t="s">
        <v>10</v>
      </c>
    </row>
    <row r="539" spans="1:10" x14ac:dyDescent="0.25">
      <c r="A539">
        <v>-4.1437669999999996E-3</v>
      </c>
      <c r="B539">
        <v>7.3280230000000003E-3</v>
      </c>
      <c r="C539">
        <v>-3.4000700000000003E-4</v>
      </c>
      <c r="D539">
        <v>1.3836999999999999E-4</v>
      </c>
      <c r="E539">
        <v>1.5504200000000001E-4</v>
      </c>
      <c r="F539">
        <v>1.86348E-4</v>
      </c>
      <c r="G539" s="1" t="s">
        <v>10</v>
      </c>
      <c r="H539" s="1" t="s">
        <v>10</v>
      </c>
      <c r="I539" s="1" t="s">
        <v>10</v>
      </c>
      <c r="J539" s="1" t="s">
        <v>10</v>
      </c>
    </row>
    <row r="540" spans="1:10" x14ac:dyDescent="0.25">
      <c r="A540">
        <v>-4.4249179999999999E-3</v>
      </c>
      <c r="B540">
        <v>7.474629E-3</v>
      </c>
      <c r="C540">
        <v>-3.7197899999999998E-4</v>
      </c>
      <c r="D540">
        <v>1.69152E-4</v>
      </c>
      <c r="E540">
        <v>2.6099599999999999E-4</v>
      </c>
      <c r="F540">
        <v>1.1414200000000001E-4</v>
      </c>
      <c r="G540" s="1" t="s">
        <v>10</v>
      </c>
      <c r="H540" s="1" t="s">
        <v>10</v>
      </c>
      <c r="I540" s="1" t="s">
        <v>10</v>
      </c>
      <c r="J540" s="1" t="s">
        <v>10</v>
      </c>
    </row>
    <row r="541" spans="1:10" x14ac:dyDescent="0.25">
      <c r="A541">
        <v>-5.9421639999999998E-3</v>
      </c>
      <c r="B541">
        <v>9.0239480000000004E-3</v>
      </c>
      <c r="C541">
        <v>4.8403350000000003E-3</v>
      </c>
      <c r="D541">
        <v>2.0330899999999999E-4</v>
      </c>
      <c r="E541">
        <v>1.14592E-4</v>
      </c>
      <c r="F541">
        <v>1.4443999999999999E-4</v>
      </c>
      <c r="G541" s="1" t="s">
        <v>10</v>
      </c>
      <c r="H541" s="1" t="s">
        <v>10</v>
      </c>
      <c r="I541" s="1" t="s">
        <v>10</v>
      </c>
      <c r="J541" s="1" t="s">
        <v>10</v>
      </c>
    </row>
    <row r="542" spans="1:10" x14ac:dyDescent="0.25">
      <c r="A542">
        <v>-4.2339550000000002E-3</v>
      </c>
      <c r="B542">
        <v>7.6577859999999998E-3</v>
      </c>
      <c r="C542">
        <v>5.8104410000000004E-3</v>
      </c>
      <c r="D542">
        <v>2.32143E-4</v>
      </c>
      <c r="E542">
        <v>2.5668099999999998E-4</v>
      </c>
      <c r="F542">
        <v>2.8868699999999998E-4</v>
      </c>
      <c r="G542" s="1" t="s">
        <v>10</v>
      </c>
      <c r="H542" s="1" t="s">
        <v>10</v>
      </c>
      <c r="I542" s="1" t="s">
        <v>10</v>
      </c>
      <c r="J542" s="1" t="s">
        <v>10</v>
      </c>
    </row>
    <row r="543" spans="1:10" x14ac:dyDescent="0.25">
      <c r="A543">
        <v>-6.4256850000000004E-3</v>
      </c>
      <c r="B543">
        <v>5.9653889999999998E-3</v>
      </c>
      <c r="C543">
        <v>-2.895618E-3</v>
      </c>
      <c r="D543">
        <v>1.38338E-4</v>
      </c>
      <c r="E543">
        <v>3.2609700000000002E-4</v>
      </c>
      <c r="F543">
        <v>1.9452400000000001E-4</v>
      </c>
      <c r="G543" s="1" t="s">
        <v>10</v>
      </c>
      <c r="H543" s="1" t="s">
        <v>10</v>
      </c>
      <c r="I543" s="1" t="s">
        <v>10</v>
      </c>
      <c r="J543" s="1" t="s">
        <v>10</v>
      </c>
    </row>
    <row r="544" spans="1:10" x14ac:dyDescent="0.25">
      <c r="A544">
        <v>-5.0699630000000002E-3</v>
      </c>
      <c r="B544">
        <v>6.8390819999999998E-3</v>
      </c>
      <c r="C544">
        <v>1.148601E-3</v>
      </c>
      <c r="D544">
        <v>2.96827E-4</v>
      </c>
      <c r="E544">
        <v>2.42601E-4</v>
      </c>
      <c r="F544">
        <v>2.1612399999999999E-4</v>
      </c>
      <c r="G544" s="1" t="s">
        <v>10</v>
      </c>
      <c r="H544" s="1" t="s">
        <v>10</v>
      </c>
      <c r="I544" s="1" t="s">
        <v>10</v>
      </c>
      <c r="J544" s="1" t="s">
        <v>10</v>
      </c>
    </row>
    <row r="545" spans="1:10" x14ac:dyDescent="0.25">
      <c r="A545">
        <v>-5.3622289999999996E-3</v>
      </c>
      <c r="B545">
        <v>5.6667410000000003E-3</v>
      </c>
      <c r="C545">
        <v>7.3543799999999998E-3</v>
      </c>
      <c r="D545">
        <v>1.77109E-4</v>
      </c>
      <c r="E545">
        <v>2.1860200000000001E-4</v>
      </c>
      <c r="F545">
        <v>1.7929099999999999E-4</v>
      </c>
      <c r="G545" s="1" t="s">
        <v>10</v>
      </c>
      <c r="H545" s="1" t="s">
        <v>10</v>
      </c>
      <c r="I545" s="1" t="s">
        <v>10</v>
      </c>
      <c r="J545" s="1" t="s">
        <v>10</v>
      </c>
    </row>
    <row r="546" spans="1:10" x14ac:dyDescent="0.25">
      <c r="A546">
        <v>-6.7794079999999998E-3</v>
      </c>
      <c r="B546">
        <v>6.8406919999999998E-3</v>
      </c>
      <c r="C546">
        <v>6.6949700000000002E-4</v>
      </c>
      <c r="D546">
        <v>2.6699500000000001E-4</v>
      </c>
      <c r="E546">
        <v>2.4507499999999998E-4</v>
      </c>
      <c r="F546">
        <v>1.3451700000000001E-4</v>
      </c>
      <c r="G546" s="1" t="s">
        <v>10</v>
      </c>
      <c r="H546" s="1" t="s">
        <v>10</v>
      </c>
      <c r="I546" s="1" t="s">
        <v>10</v>
      </c>
      <c r="J546" s="1" t="s">
        <v>10</v>
      </c>
    </row>
    <row r="547" spans="1:10" x14ac:dyDescent="0.25">
      <c r="A547">
        <v>-6.4687850000000003E-3</v>
      </c>
      <c r="B547">
        <v>7.0050030000000001E-3</v>
      </c>
      <c r="C547">
        <v>-2.62539E-4</v>
      </c>
      <c r="D547">
        <v>1.2191700000000001E-4</v>
      </c>
      <c r="E547">
        <v>1.5479799999999999E-4</v>
      </c>
      <c r="F547">
        <v>2.7728900000000001E-4</v>
      </c>
      <c r="G547" s="1" t="s">
        <v>10</v>
      </c>
      <c r="H547" s="1" t="s">
        <v>10</v>
      </c>
      <c r="I547" s="1" t="s">
        <v>10</v>
      </c>
      <c r="J547" s="1" t="s">
        <v>10</v>
      </c>
    </row>
    <row r="548" spans="1:10" x14ac:dyDescent="0.25">
      <c r="A548">
        <v>-2.7382270000000002E-3</v>
      </c>
      <c r="B548">
        <v>6.8321079999999999E-3</v>
      </c>
      <c r="C548">
        <v>-1.4245200000000001E-3</v>
      </c>
      <c r="D548">
        <v>2.3772499999999999E-4</v>
      </c>
      <c r="E548">
        <v>1.8207600000000001E-4</v>
      </c>
      <c r="F548">
        <v>3.2284399999999997E-4</v>
      </c>
      <c r="G548" s="1" t="s">
        <v>10</v>
      </c>
      <c r="H548" s="1" t="s">
        <v>10</v>
      </c>
      <c r="I548" s="1" t="s">
        <v>10</v>
      </c>
      <c r="J548" s="1" t="s">
        <v>10</v>
      </c>
    </row>
    <row r="549" spans="1:10" x14ac:dyDescent="0.25">
      <c r="A549">
        <v>-3.9316400000000001E-3</v>
      </c>
      <c r="B549">
        <v>9.1595329999999992E-3</v>
      </c>
      <c r="C549">
        <v>4.8666619999999999E-3</v>
      </c>
      <c r="D549">
        <v>1.32321E-4</v>
      </c>
      <c r="E549">
        <v>1.66897E-4</v>
      </c>
      <c r="F549">
        <v>3.6915500000000003E-4</v>
      </c>
      <c r="G549" s="1" t="s">
        <v>10</v>
      </c>
      <c r="H549" s="1" t="s">
        <v>10</v>
      </c>
      <c r="I549" s="1" t="s">
        <v>10</v>
      </c>
      <c r="J549" s="1" t="s">
        <v>10</v>
      </c>
    </row>
    <row r="550" spans="1:10" x14ac:dyDescent="0.25">
      <c r="A550">
        <v>-1.2698259999999999E-3</v>
      </c>
      <c r="B550">
        <v>7.6209880000000004E-3</v>
      </c>
      <c r="C550">
        <v>3.1531179999999999E-3</v>
      </c>
      <c r="D550">
        <v>1.6886900000000001E-4</v>
      </c>
      <c r="E550">
        <v>2.93016E-4</v>
      </c>
      <c r="F550">
        <v>1.23044E-4</v>
      </c>
      <c r="G550" s="1" t="s">
        <v>10</v>
      </c>
      <c r="H550" s="1" t="s">
        <v>10</v>
      </c>
      <c r="I550" s="1" t="s">
        <v>10</v>
      </c>
      <c r="J550" s="1" t="s">
        <v>10</v>
      </c>
    </row>
    <row r="551" spans="1:10" x14ac:dyDescent="0.25">
      <c r="A551">
        <v>-4.4753739999999998E-3</v>
      </c>
      <c r="B551">
        <v>8.8350900000000003E-3</v>
      </c>
      <c r="C551">
        <v>-4.4404240000000001E-3</v>
      </c>
      <c r="D551">
        <v>2.6415599999999998E-4</v>
      </c>
      <c r="E551">
        <v>2.0152399999999999E-4</v>
      </c>
      <c r="F551">
        <v>3.78002E-4</v>
      </c>
      <c r="G551" s="1" t="s">
        <v>10</v>
      </c>
      <c r="H551" s="1" t="s">
        <v>10</v>
      </c>
      <c r="I551" s="1" t="s">
        <v>10</v>
      </c>
      <c r="J551" s="1" t="s">
        <v>10</v>
      </c>
    </row>
    <row r="552" spans="1:10" x14ac:dyDescent="0.25">
      <c r="A552">
        <v>-5.6158479999999997E-3</v>
      </c>
      <c r="B552">
        <v>4.1599150000000001E-3</v>
      </c>
      <c r="C552">
        <v>6.3162099999999996E-4</v>
      </c>
      <c r="D552">
        <v>2.35023E-4</v>
      </c>
      <c r="E552">
        <v>2.8296899999999999E-4</v>
      </c>
      <c r="F552">
        <v>2.3235399999999999E-4</v>
      </c>
      <c r="G552" s="1" t="s">
        <v>10</v>
      </c>
      <c r="H552" s="1" t="s">
        <v>10</v>
      </c>
      <c r="I552" s="1" t="s">
        <v>10</v>
      </c>
      <c r="J552" s="1" t="s">
        <v>10</v>
      </c>
    </row>
    <row r="553" spans="1:10" x14ac:dyDescent="0.25">
      <c r="A553">
        <v>-3.3114490000000002E-3</v>
      </c>
      <c r="B553">
        <v>8.4801949999999994E-3</v>
      </c>
      <c r="C553">
        <v>5.7835899999999999E-3</v>
      </c>
      <c r="D553">
        <v>1.64325E-4</v>
      </c>
      <c r="E553">
        <v>2.2167899999999999E-4</v>
      </c>
      <c r="F553">
        <v>6.1299999999999999E-5</v>
      </c>
      <c r="G553" s="1" t="s">
        <v>10</v>
      </c>
      <c r="H553" s="1" t="s">
        <v>10</v>
      </c>
      <c r="I553" s="1" t="s">
        <v>10</v>
      </c>
      <c r="J553" s="1" t="s">
        <v>10</v>
      </c>
    </row>
    <row r="554" spans="1:10" x14ac:dyDescent="0.25">
      <c r="A554">
        <v>-5.8609619999999999E-3</v>
      </c>
      <c r="B554">
        <v>7.9874070000000002E-3</v>
      </c>
      <c r="C554">
        <v>-8.5859730000000002E-3</v>
      </c>
      <c r="D554">
        <v>2.8296799999999998E-4</v>
      </c>
      <c r="E554">
        <v>2.8734700000000003E-4</v>
      </c>
      <c r="F554">
        <v>2.23181E-4</v>
      </c>
      <c r="G554" s="1" t="s">
        <v>10</v>
      </c>
      <c r="H554" s="1" t="s">
        <v>10</v>
      </c>
      <c r="I554" s="1" t="s">
        <v>10</v>
      </c>
      <c r="J554" s="1" t="s">
        <v>10</v>
      </c>
    </row>
    <row r="555" spans="1:10" x14ac:dyDescent="0.25">
      <c r="A555">
        <v>-5.3365849999999996E-3</v>
      </c>
      <c r="B555">
        <v>1.0293816000000001E-2</v>
      </c>
      <c r="C555">
        <v>4.8891250000000002E-3</v>
      </c>
      <c r="D555">
        <v>8.53E-5</v>
      </c>
      <c r="E555">
        <v>2.8515600000000001E-4</v>
      </c>
      <c r="F555">
        <v>2.1485699999999999E-4</v>
      </c>
      <c r="G555" s="1" t="s">
        <v>10</v>
      </c>
      <c r="H555" s="1" t="s">
        <v>10</v>
      </c>
      <c r="I555" s="1" t="s">
        <v>10</v>
      </c>
      <c r="J555" s="1" t="s">
        <v>10</v>
      </c>
    </row>
    <row r="556" spans="1:10" x14ac:dyDescent="0.25">
      <c r="A556">
        <v>-3.6182089999999998E-3</v>
      </c>
      <c r="B556">
        <v>6.6691659999999998E-3</v>
      </c>
      <c r="C556">
        <v>3.681064E-3</v>
      </c>
      <c r="D556">
        <v>2.62697E-4</v>
      </c>
      <c r="E556">
        <v>2.0919299999999999E-4</v>
      </c>
      <c r="F556">
        <v>1.2522E-4</v>
      </c>
      <c r="G556" s="1" t="s">
        <v>10</v>
      </c>
      <c r="H556" s="1" t="s">
        <v>10</v>
      </c>
      <c r="I556" s="1" t="s">
        <v>10</v>
      </c>
      <c r="J556" s="1" t="s">
        <v>10</v>
      </c>
    </row>
    <row r="557" spans="1:10" x14ac:dyDescent="0.25">
      <c r="A557">
        <v>-3.0255719999999998E-3</v>
      </c>
      <c r="B557">
        <v>9.9824449999999995E-3</v>
      </c>
      <c r="C557">
        <v>-1.3627660000000001E-3</v>
      </c>
      <c r="D557">
        <v>2.0151899999999999E-4</v>
      </c>
      <c r="E557">
        <v>2.09984E-4</v>
      </c>
      <c r="F557">
        <v>3.0520900000000002E-4</v>
      </c>
      <c r="G557" s="1" t="s">
        <v>10</v>
      </c>
      <c r="H557" s="1" t="s">
        <v>10</v>
      </c>
      <c r="I557" s="1" t="s">
        <v>10</v>
      </c>
      <c r="J557" s="1" t="s">
        <v>10</v>
      </c>
    </row>
    <row r="558" spans="1:10" x14ac:dyDescent="0.25">
      <c r="A558">
        <v>-3.8687639999999998E-3</v>
      </c>
      <c r="B558">
        <v>6.1421430000000001E-3</v>
      </c>
      <c r="C558">
        <v>-4.6613399999999999E-4</v>
      </c>
      <c r="D558">
        <v>2.8643599999999999E-4</v>
      </c>
      <c r="E558">
        <v>3.3260599999999999E-4</v>
      </c>
      <c r="F558">
        <v>9.7E-5</v>
      </c>
      <c r="G558" s="1" t="s">
        <v>10</v>
      </c>
      <c r="H558" s="1" t="s">
        <v>10</v>
      </c>
      <c r="I558" s="1" t="s">
        <v>10</v>
      </c>
      <c r="J558" s="1" t="s">
        <v>10</v>
      </c>
    </row>
    <row r="559" spans="1:10" x14ac:dyDescent="0.25">
      <c r="A559">
        <v>-4.2674519999999997E-3</v>
      </c>
      <c r="B559">
        <v>8.3541699999999993E-3</v>
      </c>
      <c r="C559">
        <v>3.6406199999999998E-3</v>
      </c>
      <c r="D559">
        <v>4.6270099999999999E-4</v>
      </c>
      <c r="E559">
        <v>2.6817799999999999E-4</v>
      </c>
      <c r="F559">
        <v>1.6504900000000001E-4</v>
      </c>
      <c r="G559" s="1" t="s">
        <v>10</v>
      </c>
      <c r="H559" s="1" t="s">
        <v>10</v>
      </c>
      <c r="I559" s="1" t="s">
        <v>10</v>
      </c>
      <c r="J559" s="1" t="s">
        <v>10</v>
      </c>
    </row>
    <row r="560" spans="1:10" x14ac:dyDescent="0.25">
      <c r="A560">
        <v>-3.0936679999999999E-3</v>
      </c>
      <c r="B560">
        <v>9.3385139999999991E-3</v>
      </c>
      <c r="C560">
        <v>5.785854E-3</v>
      </c>
      <c r="D560">
        <v>2.8121899999999998E-4</v>
      </c>
      <c r="E560">
        <v>1.9310200000000001E-4</v>
      </c>
      <c r="F560">
        <v>2.4452600000000001E-4</v>
      </c>
      <c r="G560" s="1" t="s">
        <v>10</v>
      </c>
      <c r="H560" s="1" t="s">
        <v>10</v>
      </c>
      <c r="I560" s="1" t="s">
        <v>10</v>
      </c>
      <c r="J560" s="1" t="s">
        <v>10</v>
      </c>
    </row>
    <row r="561" spans="1:10" x14ac:dyDescent="0.25">
      <c r="A561">
        <v>-5.8781689999999999E-3</v>
      </c>
      <c r="B561">
        <v>6.3079649999999996E-3</v>
      </c>
      <c r="C561">
        <v>-1.9095690000000001E-3</v>
      </c>
      <c r="D561">
        <v>2.1642499999999999E-4</v>
      </c>
      <c r="E561">
        <v>3.2875200000000003E-4</v>
      </c>
      <c r="F561">
        <v>1.86818E-4</v>
      </c>
      <c r="G561" s="1" t="s">
        <v>10</v>
      </c>
      <c r="H561" s="1" t="s">
        <v>10</v>
      </c>
      <c r="I561" s="1" t="s">
        <v>10</v>
      </c>
      <c r="J561" s="1" t="s">
        <v>10</v>
      </c>
    </row>
    <row r="562" spans="1:10" x14ac:dyDescent="0.25">
      <c r="A562">
        <v>-4.771684E-3</v>
      </c>
      <c r="B562">
        <v>8.6428059999999994E-3</v>
      </c>
      <c r="C562">
        <v>1.706845E-3</v>
      </c>
      <c r="D562">
        <v>2.2941500000000001E-4</v>
      </c>
      <c r="E562">
        <v>3.0631400000000002E-4</v>
      </c>
      <c r="F562">
        <v>2.33658E-4</v>
      </c>
      <c r="G562" s="1" t="s">
        <v>10</v>
      </c>
      <c r="H562" s="1" t="s">
        <v>10</v>
      </c>
      <c r="I562" s="1" t="s">
        <v>10</v>
      </c>
      <c r="J562" s="1" t="s">
        <v>10</v>
      </c>
    </row>
    <row r="563" spans="1:10" x14ac:dyDescent="0.25">
      <c r="A563">
        <v>-3.3315380000000002E-3</v>
      </c>
      <c r="B563">
        <v>7.8276739999999997E-3</v>
      </c>
      <c r="C563">
        <v>6.3320770000000002E-3</v>
      </c>
      <c r="D563">
        <v>1.4305399999999999E-4</v>
      </c>
      <c r="E563">
        <v>1.6138200000000001E-4</v>
      </c>
      <c r="F563">
        <v>1.87873E-4</v>
      </c>
      <c r="G563" s="1" t="s">
        <v>10</v>
      </c>
      <c r="H563" s="1" t="s">
        <v>10</v>
      </c>
      <c r="I563" s="1" t="s">
        <v>10</v>
      </c>
      <c r="J563" s="1" t="s">
        <v>10</v>
      </c>
    </row>
    <row r="564" spans="1:10" x14ac:dyDescent="0.25">
      <c r="A564">
        <v>-6.2032190000000003E-3</v>
      </c>
      <c r="B564">
        <v>1.048493E-2</v>
      </c>
      <c r="C564">
        <v>-8.2387599999999997E-4</v>
      </c>
      <c r="D564">
        <v>2.5215200000000001E-4</v>
      </c>
      <c r="E564">
        <v>2.8893899999999999E-4</v>
      </c>
      <c r="F564">
        <v>1.7107E-4</v>
      </c>
      <c r="G564" s="1" t="s">
        <v>10</v>
      </c>
      <c r="H564" s="1" t="s">
        <v>10</v>
      </c>
      <c r="I564" s="1" t="s">
        <v>10</v>
      </c>
      <c r="J564" s="1" t="s">
        <v>10</v>
      </c>
    </row>
    <row r="565" spans="1:10" x14ac:dyDescent="0.25">
      <c r="A565">
        <v>-3.9220679999999999E-3</v>
      </c>
      <c r="B565">
        <v>9.1584709999999996E-3</v>
      </c>
      <c r="C565">
        <v>4.2613019999999998E-3</v>
      </c>
      <c r="D565">
        <v>2.3419700000000001E-4</v>
      </c>
      <c r="E565">
        <v>2.2838700000000001E-4</v>
      </c>
      <c r="F565">
        <v>1.8011899999999999E-4</v>
      </c>
      <c r="G565" s="1" t="s">
        <v>10</v>
      </c>
      <c r="H565" s="1" t="s">
        <v>10</v>
      </c>
      <c r="I565" s="1" t="s">
        <v>10</v>
      </c>
      <c r="J565" s="1" t="s">
        <v>10</v>
      </c>
    </row>
    <row r="566" spans="1:10" x14ac:dyDescent="0.25">
      <c r="A566">
        <v>-2.9720520000000002E-3</v>
      </c>
      <c r="B566">
        <v>5.626079E-3</v>
      </c>
      <c r="C566">
        <v>-2.4300429999999998E-3</v>
      </c>
      <c r="D566">
        <v>1.1894400000000001E-4</v>
      </c>
      <c r="E566">
        <v>2.7817400000000001E-4</v>
      </c>
      <c r="F566">
        <v>3.11133E-4</v>
      </c>
      <c r="G566" s="1" t="s">
        <v>10</v>
      </c>
      <c r="H566" s="1" t="s">
        <v>10</v>
      </c>
      <c r="I566" s="1" t="s">
        <v>10</v>
      </c>
      <c r="J566" s="1" t="s">
        <v>10</v>
      </c>
    </row>
    <row r="567" spans="1:10" x14ac:dyDescent="0.25">
      <c r="A567">
        <v>-4.4747959999999996E-3</v>
      </c>
      <c r="B567">
        <v>9.771732E-3</v>
      </c>
      <c r="C567">
        <v>-3.3060099999999997E-4</v>
      </c>
      <c r="D567">
        <v>2.14651E-4</v>
      </c>
      <c r="E567">
        <v>4.3880699999999999E-4</v>
      </c>
      <c r="F567">
        <v>3.2343999999999998E-4</v>
      </c>
      <c r="G567" s="1" t="s">
        <v>10</v>
      </c>
      <c r="H567" s="1" t="s">
        <v>10</v>
      </c>
      <c r="I567" s="1" t="s">
        <v>10</v>
      </c>
      <c r="J567" s="1" t="s">
        <v>10</v>
      </c>
    </row>
    <row r="568" spans="1:10" x14ac:dyDescent="0.25">
      <c r="A568">
        <v>-3.2702109999999999E-3</v>
      </c>
      <c r="B568">
        <v>7.1310519999999997E-3</v>
      </c>
      <c r="C568">
        <v>-1.8775969999999999E-3</v>
      </c>
      <c r="D568">
        <v>1.07563E-4</v>
      </c>
      <c r="E568">
        <v>2.4689900000000002E-4</v>
      </c>
      <c r="F568">
        <v>3.1175700000000002E-4</v>
      </c>
      <c r="G568" s="1" t="s">
        <v>10</v>
      </c>
      <c r="H568" s="1" t="s">
        <v>10</v>
      </c>
      <c r="I568" s="1" t="s">
        <v>10</v>
      </c>
      <c r="J568" s="1" t="s">
        <v>10</v>
      </c>
    </row>
    <row r="569" spans="1:10" x14ac:dyDescent="0.25">
      <c r="A569">
        <v>-5.2938550000000001E-3</v>
      </c>
      <c r="B569">
        <v>8.6426060000000006E-3</v>
      </c>
      <c r="C569">
        <v>-3.408052E-3</v>
      </c>
      <c r="D569">
        <v>1.8541900000000001E-4</v>
      </c>
      <c r="E569">
        <v>2.7064599999999998E-4</v>
      </c>
      <c r="F569">
        <v>2.04885E-4</v>
      </c>
      <c r="G569" s="1" t="s">
        <v>10</v>
      </c>
      <c r="H569" s="1" t="s">
        <v>10</v>
      </c>
      <c r="I569" s="1" t="s">
        <v>10</v>
      </c>
      <c r="J569" s="1" t="s">
        <v>10</v>
      </c>
    </row>
    <row r="570" spans="1:10" x14ac:dyDescent="0.25">
      <c r="A570">
        <v>-3.9412529999999996E-3</v>
      </c>
      <c r="B570">
        <v>9.1872519999999999E-3</v>
      </c>
      <c r="C570">
        <v>1.138338E-3</v>
      </c>
      <c r="D570">
        <v>3.54493E-4</v>
      </c>
      <c r="E570">
        <v>1.7880899999999999E-4</v>
      </c>
      <c r="F570">
        <v>2.0856499999999999E-4</v>
      </c>
      <c r="G570" s="1" t="s">
        <v>10</v>
      </c>
      <c r="H570" s="1" t="s">
        <v>10</v>
      </c>
      <c r="I570" s="1" t="s">
        <v>10</v>
      </c>
      <c r="J570" s="1" t="s">
        <v>10</v>
      </c>
    </row>
    <row r="571" spans="1:10" x14ac:dyDescent="0.25">
      <c r="A571">
        <v>-4.7225360000000003E-3</v>
      </c>
      <c r="B571">
        <v>8.6421629999999996E-3</v>
      </c>
      <c r="C571">
        <v>-1.361683E-3</v>
      </c>
      <c r="D571">
        <v>1.6958199999999999E-4</v>
      </c>
      <c r="E571">
        <v>2.5536800000000001E-4</v>
      </c>
      <c r="F571">
        <v>1.7781900000000001E-4</v>
      </c>
      <c r="G571" s="1" t="s">
        <v>10</v>
      </c>
      <c r="H571" s="1" t="s">
        <v>10</v>
      </c>
      <c r="I571" s="1" t="s">
        <v>10</v>
      </c>
      <c r="J571" s="1" t="s">
        <v>10</v>
      </c>
    </row>
    <row r="572" spans="1:10" x14ac:dyDescent="0.25">
      <c r="A572">
        <v>-5.0342779999999997E-3</v>
      </c>
      <c r="B572">
        <v>1.0124434E-2</v>
      </c>
      <c r="C572">
        <v>-1.319555E-3</v>
      </c>
      <c r="D572">
        <v>1.7425900000000001E-4</v>
      </c>
      <c r="E572">
        <v>3.3446799999999998E-4</v>
      </c>
      <c r="F572">
        <v>2.8694799999999998E-4</v>
      </c>
      <c r="G572" s="1" t="s">
        <v>10</v>
      </c>
      <c r="H572" s="1" t="s">
        <v>10</v>
      </c>
      <c r="I572" s="1" t="s">
        <v>10</v>
      </c>
      <c r="J572" s="1" t="s">
        <v>10</v>
      </c>
    </row>
    <row r="573" spans="1:10" x14ac:dyDescent="0.25">
      <c r="A573">
        <v>-2.4281929999999999E-3</v>
      </c>
      <c r="B573">
        <v>6.3028049999999999E-3</v>
      </c>
      <c r="C573">
        <v>2.6973000000000001E-3</v>
      </c>
      <c r="D573">
        <v>1.2522299999999999E-4</v>
      </c>
      <c r="E573">
        <v>2.3719299999999999E-4</v>
      </c>
      <c r="F573">
        <v>2.40129E-4</v>
      </c>
      <c r="G573" s="1" t="s">
        <v>10</v>
      </c>
      <c r="H573" s="1" t="s">
        <v>10</v>
      </c>
      <c r="I573" s="1" t="s">
        <v>10</v>
      </c>
      <c r="J573" s="1" t="s">
        <v>10</v>
      </c>
    </row>
    <row r="574" spans="1:10" x14ac:dyDescent="0.25">
      <c r="A574">
        <v>-3.597982E-3</v>
      </c>
      <c r="B574">
        <v>6.6437500000000003E-3</v>
      </c>
      <c r="C574">
        <v>3.722553E-3</v>
      </c>
      <c r="D574">
        <v>1.7370999999999999E-4</v>
      </c>
      <c r="E574">
        <v>2.5914599999999997E-4</v>
      </c>
      <c r="F574">
        <v>1.7807399999999999E-4</v>
      </c>
      <c r="G574" s="1" t="s">
        <v>10</v>
      </c>
      <c r="H574" s="1" t="s">
        <v>10</v>
      </c>
      <c r="I574" s="1" t="s">
        <v>10</v>
      </c>
      <c r="J574" s="1" t="s">
        <v>10</v>
      </c>
    </row>
    <row r="575" spans="1:10" x14ac:dyDescent="0.25">
      <c r="A575">
        <v>-2.165447E-3</v>
      </c>
      <c r="B575">
        <v>8.1407570000000002E-3</v>
      </c>
      <c r="C575">
        <v>1.136647E-3</v>
      </c>
      <c r="D575">
        <v>2.22372E-4</v>
      </c>
      <c r="E575">
        <v>2.6025700000000001E-4</v>
      </c>
      <c r="F575">
        <v>2.5981000000000002E-4</v>
      </c>
      <c r="G575" s="1" t="s">
        <v>10</v>
      </c>
      <c r="H575" s="1" t="s">
        <v>10</v>
      </c>
      <c r="I575" s="1" t="s">
        <v>10</v>
      </c>
      <c r="J575" s="1" t="s">
        <v>10</v>
      </c>
    </row>
    <row r="576" spans="1:10" x14ac:dyDescent="0.25">
      <c r="A576">
        <v>-1.309115E-3</v>
      </c>
      <c r="B576">
        <v>6.3076210000000002E-3</v>
      </c>
      <c r="C576">
        <v>6.2018910000000002E-3</v>
      </c>
      <c r="D576">
        <v>2.2703600000000001E-4</v>
      </c>
      <c r="E576">
        <v>2.6781400000000001E-4</v>
      </c>
      <c r="F576">
        <v>1.33354E-4</v>
      </c>
      <c r="G576" s="1" t="s">
        <v>10</v>
      </c>
      <c r="H576" s="1" t="s">
        <v>10</v>
      </c>
      <c r="I576" s="1" t="s">
        <v>10</v>
      </c>
      <c r="J576" s="1" t="s">
        <v>10</v>
      </c>
    </row>
    <row r="577" spans="1:10" x14ac:dyDescent="0.25">
      <c r="A577">
        <v>-3.0525880000000002E-3</v>
      </c>
      <c r="B577">
        <v>1.1325297E-2</v>
      </c>
      <c r="C577">
        <v>-9.2520199999999997E-4</v>
      </c>
      <c r="D577">
        <v>3.4998199999999998E-4</v>
      </c>
      <c r="E577">
        <v>2.5432200000000002E-4</v>
      </c>
      <c r="F577">
        <v>1.62924E-4</v>
      </c>
      <c r="G577" s="1" t="s">
        <v>10</v>
      </c>
      <c r="H577" s="1" t="s">
        <v>10</v>
      </c>
      <c r="I577" s="1" t="s">
        <v>10</v>
      </c>
      <c r="J577" s="1" t="s">
        <v>10</v>
      </c>
    </row>
    <row r="578" spans="1:10" x14ac:dyDescent="0.25">
      <c r="A578">
        <v>-4.4895489999999998E-3</v>
      </c>
      <c r="B578">
        <v>9.1393949999999998E-3</v>
      </c>
      <c r="C578">
        <v>5.8687059999999996E-3</v>
      </c>
      <c r="D578">
        <v>1.30471E-4</v>
      </c>
      <c r="E578">
        <v>2.5888300000000001E-4</v>
      </c>
      <c r="F578">
        <v>2.33348E-4</v>
      </c>
      <c r="G578" s="1" t="s">
        <v>10</v>
      </c>
      <c r="H578" s="1" t="s">
        <v>10</v>
      </c>
      <c r="I578" s="1" t="s">
        <v>10</v>
      </c>
      <c r="J578" s="1" t="s">
        <v>10</v>
      </c>
    </row>
    <row r="579" spans="1:10" x14ac:dyDescent="0.25">
      <c r="A579">
        <v>-5.6181130000000001E-3</v>
      </c>
      <c r="B579">
        <v>6.7905939999999996E-3</v>
      </c>
      <c r="C579">
        <v>3.2710930000000001E-3</v>
      </c>
      <c r="D579">
        <v>1.4763100000000001E-4</v>
      </c>
      <c r="E579">
        <v>3.6633199999999997E-4</v>
      </c>
      <c r="F579">
        <v>2.41308E-4</v>
      </c>
      <c r="G579" s="1" t="s">
        <v>10</v>
      </c>
      <c r="H579" s="1" t="s">
        <v>10</v>
      </c>
      <c r="I579" s="1" t="s">
        <v>10</v>
      </c>
      <c r="J579" s="1" t="s">
        <v>10</v>
      </c>
    </row>
    <row r="580" spans="1:10" x14ac:dyDescent="0.25">
      <c r="A580">
        <v>-5.0788209999999999E-3</v>
      </c>
      <c r="B580">
        <v>8.1726709999999994E-3</v>
      </c>
      <c r="C580">
        <v>6.3839300000000001E-4</v>
      </c>
      <c r="D580">
        <v>3.2792100000000001E-4</v>
      </c>
      <c r="E580">
        <v>2.51291E-4</v>
      </c>
      <c r="F580">
        <v>2.0782999999999999E-4</v>
      </c>
      <c r="G580" s="1" t="s">
        <v>10</v>
      </c>
      <c r="H580" s="1" t="s">
        <v>10</v>
      </c>
      <c r="I580" s="1" t="s">
        <v>10</v>
      </c>
      <c r="J580" s="1" t="s">
        <v>10</v>
      </c>
    </row>
    <row r="581" spans="1:10" x14ac:dyDescent="0.25">
      <c r="A581">
        <v>-2.1027580000000001E-3</v>
      </c>
      <c r="B581">
        <v>3.8227460000000001E-3</v>
      </c>
      <c r="C581">
        <v>-3.0506769999999999E-3</v>
      </c>
      <c r="D581">
        <v>2.1416299999999999E-4</v>
      </c>
      <c r="E581">
        <v>2.0231599999999999E-4</v>
      </c>
      <c r="F581">
        <v>1.8498899999999999E-4</v>
      </c>
      <c r="G581" s="1" t="s">
        <v>10</v>
      </c>
      <c r="H581" s="1" t="s">
        <v>10</v>
      </c>
      <c r="I581" s="1" t="s">
        <v>10</v>
      </c>
      <c r="J581" s="1" t="s">
        <v>10</v>
      </c>
    </row>
    <row r="582" spans="1:10" x14ac:dyDescent="0.25">
      <c r="A582">
        <v>-8.8729259999999997E-3</v>
      </c>
      <c r="B582">
        <v>1.2996282E-2</v>
      </c>
      <c r="C582">
        <v>3.9023970000000002E-3</v>
      </c>
      <c r="D582">
        <v>2.8412499999999998E-4</v>
      </c>
      <c r="E582">
        <v>3.1688700000000002E-4</v>
      </c>
      <c r="F582">
        <v>2.28526E-4</v>
      </c>
      <c r="G582" s="1" t="s">
        <v>10</v>
      </c>
      <c r="H582" s="1" t="s">
        <v>10</v>
      </c>
      <c r="I582" s="1" t="s">
        <v>10</v>
      </c>
      <c r="J582" s="1" t="s">
        <v>10</v>
      </c>
    </row>
    <row r="583" spans="1:10" x14ac:dyDescent="0.25">
      <c r="A583">
        <v>-4.8001980000000003E-3</v>
      </c>
      <c r="B583">
        <v>9.0189080000000008E-3</v>
      </c>
      <c r="C583">
        <v>6.8704999999999999E-3</v>
      </c>
      <c r="D583">
        <v>2.02351E-4</v>
      </c>
      <c r="E583">
        <v>1.18421E-4</v>
      </c>
      <c r="F583">
        <v>1.4454800000000001E-4</v>
      </c>
      <c r="G583" s="1" t="s">
        <v>10</v>
      </c>
      <c r="H583" s="1" t="s">
        <v>10</v>
      </c>
      <c r="I583" s="1" t="s">
        <v>10</v>
      </c>
      <c r="J583" s="1" t="s">
        <v>10</v>
      </c>
    </row>
    <row r="584" spans="1:10" x14ac:dyDescent="0.25">
      <c r="A584">
        <v>-1.8646509999999999E-3</v>
      </c>
      <c r="B584">
        <v>9.0274029999999998E-3</v>
      </c>
      <c r="C584">
        <v>-4.4749699999999999E-4</v>
      </c>
      <c r="D584">
        <v>2.9029899999999999E-4</v>
      </c>
      <c r="E584">
        <v>5.4400000000000001E-5</v>
      </c>
      <c r="F584">
        <v>6.2000000000000003E-5</v>
      </c>
      <c r="G584" s="1" t="s">
        <v>10</v>
      </c>
      <c r="H584" s="1" t="s">
        <v>10</v>
      </c>
      <c r="I584" s="1" t="s">
        <v>10</v>
      </c>
      <c r="J584" s="1" t="s">
        <v>10</v>
      </c>
    </row>
    <row r="585" spans="1:10" x14ac:dyDescent="0.25">
      <c r="A585">
        <v>-4.834278E-3</v>
      </c>
      <c r="B585">
        <v>9.6679569999999996E-3</v>
      </c>
      <c r="C585">
        <v>4.2765490000000001E-3</v>
      </c>
      <c r="D585">
        <v>3.1670800000000002E-4</v>
      </c>
      <c r="E585">
        <v>2.6381000000000001E-4</v>
      </c>
      <c r="F585">
        <v>2.9041800000000002E-4</v>
      </c>
      <c r="G585" s="1" t="s">
        <v>10</v>
      </c>
      <c r="H585" s="1" t="s">
        <v>10</v>
      </c>
      <c r="I585" s="1" t="s">
        <v>10</v>
      </c>
      <c r="J585" s="1" t="s">
        <v>10</v>
      </c>
    </row>
    <row r="586" spans="1:10" x14ac:dyDescent="0.25">
      <c r="A586">
        <v>-7.3719200000000001E-4</v>
      </c>
      <c r="B586">
        <v>7.3151520000000001E-3</v>
      </c>
      <c r="C586">
        <v>8.8306949999999995E-3</v>
      </c>
      <c r="D586">
        <v>1.3473900000000001E-4</v>
      </c>
      <c r="E586">
        <v>1.6616499999999999E-4</v>
      </c>
      <c r="F586">
        <v>1.6020699999999999E-4</v>
      </c>
      <c r="G586" s="1" t="s">
        <v>10</v>
      </c>
      <c r="H586" s="1" t="s">
        <v>10</v>
      </c>
      <c r="I586" s="1" t="s">
        <v>10</v>
      </c>
      <c r="J586" s="1" t="s">
        <v>10</v>
      </c>
    </row>
    <row r="587" spans="1:10" x14ac:dyDescent="0.25">
      <c r="A587">
        <v>-5.6037170000000002E-3</v>
      </c>
      <c r="B587">
        <v>7.8315420000000004E-3</v>
      </c>
      <c r="C587">
        <v>-4.463257E-3</v>
      </c>
      <c r="D587">
        <v>2.6568799999999998E-4</v>
      </c>
      <c r="E587">
        <v>2.4075299999999999E-4</v>
      </c>
      <c r="F587">
        <v>2.4201299999999999E-4</v>
      </c>
      <c r="G587" s="1" t="s">
        <v>10</v>
      </c>
      <c r="H587" s="1" t="s">
        <v>10</v>
      </c>
      <c r="I587" s="1" t="s">
        <v>10</v>
      </c>
      <c r="J587" s="1" t="s">
        <v>10</v>
      </c>
    </row>
    <row r="588" spans="1:10" x14ac:dyDescent="0.25">
      <c r="A588">
        <v>-3.6128750000000002E-3</v>
      </c>
      <c r="B588">
        <v>8.6474800000000008E-3</v>
      </c>
      <c r="C588">
        <v>-9.0295800000000004E-4</v>
      </c>
      <c r="D588">
        <v>2.7427499999999999E-4</v>
      </c>
      <c r="E588">
        <v>2.8560499999999997E-4</v>
      </c>
      <c r="F588">
        <v>2.6063699999999998E-4</v>
      </c>
      <c r="G588" s="1" t="s">
        <v>10</v>
      </c>
      <c r="H588" s="1" t="s">
        <v>10</v>
      </c>
      <c r="I588" s="1" t="s">
        <v>10</v>
      </c>
      <c r="J588" s="1" t="s">
        <v>10</v>
      </c>
    </row>
    <row r="589" spans="1:10" x14ac:dyDescent="0.25">
      <c r="A589">
        <v>-5.6259389999999999E-3</v>
      </c>
      <c r="B589">
        <v>7.1289550000000002E-3</v>
      </c>
      <c r="C589">
        <v>6.3511419999999997E-3</v>
      </c>
      <c r="D589">
        <v>1.3525399999999999E-4</v>
      </c>
      <c r="E589">
        <v>3.4057E-4</v>
      </c>
      <c r="F589">
        <v>1.5142700000000001E-4</v>
      </c>
      <c r="G589" s="1" t="s">
        <v>10</v>
      </c>
      <c r="H589" s="1" t="s">
        <v>10</v>
      </c>
      <c r="I589" s="1" t="s">
        <v>10</v>
      </c>
      <c r="J589" s="1" t="s">
        <v>10</v>
      </c>
    </row>
    <row r="590" spans="1:10" x14ac:dyDescent="0.25">
      <c r="A590">
        <v>-5.9536499999999996E-3</v>
      </c>
      <c r="B590">
        <v>9.3380400000000006E-3</v>
      </c>
      <c r="C590">
        <v>3.2975639999999998E-3</v>
      </c>
      <c r="D590">
        <v>2.38404E-4</v>
      </c>
      <c r="E590">
        <v>2.16789E-4</v>
      </c>
      <c r="F590">
        <v>2.4406800000000001E-4</v>
      </c>
      <c r="G590" s="1" t="s">
        <v>10</v>
      </c>
      <c r="H590" s="1" t="s">
        <v>10</v>
      </c>
      <c r="I590" s="1" t="s">
        <v>10</v>
      </c>
      <c r="J590" s="1" t="s">
        <v>10</v>
      </c>
    </row>
    <row r="591" spans="1:10" x14ac:dyDescent="0.25">
      <c r="A591">
        <v>-4.1636449999999997E-3</v>
      </c>
      <c r="B591">
        <v>9.9837050000000007E-3</v>
      </c>
      <c r="C591">
        <v>2.0450500000000001E-4</v>
      </c>
      <c r="D591">
        <v>1.5584E-4</v>
      </c>
      <c r="E591">
        <v>1.9715999999999999E-4</v>
      </c>
      <c r="F591">
        <v>1.96541E-4</v>
      </c>
      <c r="G591" s="1" t="s">
        <v>10</v>
      </c>
      <c r="H591" s="1" t="s">
        <v>10</v>
      </c>
      <c r="I591" s="1" t="s">
        <v>10</v>
      </c>
      <c r="J591" s="1" t="s">
        <v>10</v>
      </c>
    </row>
    <row r="592" spans="1:10" x14ac:dyDescent="0.25">
      <c r="A592">
        <v>-5.07641E-3</v>
      </c>
      <c r="B592">
        <v>7.510709E-3</v>
      </c>
      <c r="C592">
        <v>4.7844560000000003E-3</v>
      </c>
      <c r="D592">
        <v>2.2944799999999999E-4</v>
      </c>
      <c r="E592">
        <v>1.8192800000000001E-4</v>
      </c>
      <c r="F592">
        <v>1.71053E-4</v>
      </c>
      <c r="G592" s="1" t="s">
        <v>10</v>
      </c>
      <c r="H592" s="1" t="s">
        <v>10</v>
      </c>
      <c r="I592" s="1" t="s">
        <v>10</v>
      </c>
      <c r="J592" s="1" t="s">
        <v>10</v>
      </c>
    </row>
    <row r="593" spans="1:10" x14ac:dyDescent="0.25">
      <c r="A593">
        <v>-1.6907300000000001E-3</v>
      </c>
      <c r="B593">
        <v>9.5215860000000003E-3</v>
      </c>
      <c r="C593">
        <v>6.7580289999999996E-3</v>
      </c>
      <c r="D593">
        <v>3.7238000000000001E-4</v>
      </c>
      <c r="E593">
        <v>1.6050400000000001E-4</v>
      </c>
      <c r="F593">
        <v>2.8212300000000001E-4</v>
      </c>
      <c r="G593" s="1" t="s">
        <v>10</v>
      </c>
      <c r="H593" s="1" t="s">
        <v>10</v>
      </c>
      <c r="I593" s="1" t="s">
        <v>10</v>
      </c>
      <c r="J593" s="1" t="s">
        <v>10</v>
      </c>
    </row>
    <row r="594" spans="1:10" x14ac:dyDescent="0.25">
      <c r="A594">
        <v>-3.904116E-3</v>
      </c>
      <c r="B594">
        <v>8.8237990000000002E-3</v>
      </c>
      <c r="C594">
        <v>4.2753890000000001E-3</v>
      </c>
      <c r="D594">
        <v>1.8520400000000001E-4</v>
      </c>
      <c r="E594">
        <v>2.0251700000000001E-4</v>
      </c>
      <c r="F594">
        <v>1.61223E-4</v>
      </c>
      <c r="G594" s="1" t="s">
        <v>10</v>
      </c>
      <c r="H594" s="1" t="s">
        <v>10</v>
      </c>
      <c r="I594" s="1" t="s">
        <v>10</v>
      </c>
      <c r="J594" s="1" t="s">
        <v>10</v>
      </c>
    </row>
    <row r="595" spans="1:10" x14ac:dyDescent="0.25">
      <c r="A595">
        <v>-8.8345860000000002E-3</v>
      </c>
      <c r="B595">
        <v>8.6649940000000005E-3</v>
      </c>
      <c r="C595">
        <v>1.8160330000000001E-3</v>
      </c>
      <c r="D595">
        <v>2.32504E-4</v>
      </c>
      <c r="E595">
        <v>3.0017100000000001E-4</v>
      </c>
      <c r="F595">
        <v>2.8930699999999999E-4</v>
      </c>
      <c r="G595" s="1" t="s">
        <v>10</v>
      </c>
      <c r="H595" s="1" t="s">
        <v>10</v>
      </c>
      <c r="I595" s="1" t="s">
        <v>10</v>
      </c>
      <c r="J595" s="1" t="s">
        <v>10</v>
      </c>
    </row>
    <row r="596" spans="1:10" x14ac:dyDescent="0.25">
      <c r="A596">
        <v>-4.2738890000000003E-3</v>
      </c>
      <c r="B596">
        <v>1.0002117E-2</v>
      </c>
      <c r="C596">
        <v>9.9153669999999996E-3</v>
      </c>
      <c r="D596">
        <v>2.8837200000000001E-4</v>
      </c>
      <c r="E596">
        <v>2.39714E-4</v>
      </c>
      <c r="F596">
        <v>1.7354100000000001E-4</v>
      </c>
      <c r="G596" s="1" t="s">
        <v>10</v>
      </c>
      <c r="H596" s="1" t="s">
        <v>10</v>
      </c>
      <c r="I596" s="1" t="s">
        <v>10</v>
      </c>
      <c r="J596" s="1" t="s">
        <v>10</v>
      </c>
    </row>
    <row r="597" spans="1:10" x14ac:dyDescent="0.25">
      <c r="A597">
        <v>-7.0973989999999999E-3</v>
      </c>
      <c r="B597">
        <v>1.0295695000000001E-2</v>
      </c>
      <c r="C597">
        <v>5.3596720000000002E-3</v>
      </c>
      <c r="D597">
        <v>2.19154E-4</v>
      </c>
      <c r="E597">
        <v>3.99713E-4</v>
      </c>
      <c r="F597">
        <v>1.3563400000000001E-4</v>
      </c>
      <c r="G597" s="1" t="s">
        <v>10</v>
      </c>
      <c r="H597" s="1" t="s">
        <v>10</v>
      </c>
      <c r="I597" s="1" t="s">
        <v>10</v>
      </c>
      <c r="J597" s="1" t="s">
        <v>10</v>
      </c>
    </row>
    <row r="598" spans="1:10" x14ac:dyDescent="0.25">
      <c r="A598">
        <v>-3.3062719999999999E-3</v>
      </c>
      <c r="B598">
        <v>8.1811699999999998E-3</v>
      </c>
      <c r="C598">
        <v>-2.4511369999999999E-3</v>
      </c>
      <c r="D598">
        <v>2.6799199999999999E-4</v>
      </c>
      <c r="E598">
        <v>1.29682E-4</v>
      </c>
      <c r="F598">
        <v>2.0604999999999999E-4</v>
      </c>
      <c r="G598" s="1" t="s">
        <v>10</v>
      </c>
      <c r="H598" s="1" t="s">
        <v>10</v>
      </c>
      <c r="I598" s="1" t="s">
        <v>10</v>
      </c>
      <c r="J598" s="1" t="s">
        <v>10</v>
      </c>
    </row>
    <row r="599" spans="1:10" x14ac:dyDescent="0.25">
      <c r="A599">
        <v>-4.186113E-3</v>
      </c>
      <c r="B599">
        <v>7.6379789999999996E-3</v>
      </c>
      <c r="C599">
        <v>6.3295629999999999E-3</v>
      </c>
      <c r="D599">
        <v>1.4070900000000001E-4</v>
      </c>
      <c r="E599">
        <v>2.7334199999999999E-4</v>
      </c>
      <c r="F599">
        <v>1.51452E-4</v>
      </c>
      <c r="G599" s="1" t="s">
        <v>10</v>
      </c>
      <c r="H599" s="1" t="s">
        <v>10</v>
      </c>
      <c r="I599" s="1" t="s">
        <v>10</v>
      </c>
      <c r="J599" s="1" t="s">
        <v>10</v>
      </c>
    </row>
    <row r="600" spans="1:10" x14ac:dyDescent="0.25">
      <c r="A600">
        <v>-6.4808069999999999E-3</v>
      </c>
      <c r="B600">
        <v>8.3622650000000007E-3</v>
      </c>
      <c r="C600">
        <v>-2.3639400000000001E-3</v>
      </c>
      <c r="D600">
        <v>2.41847E-4</v>
      </c>
      <c r="E600">
        <v>1.13867E-4</v>
      </c>
      <c r="F600">
        <v>1.8859200000000001E-4</v>
      </c>
      <c r="G600" s="1" t="s">
        <v>10</v>
      </c>
      <c r="H600" s="1" t="s">
        <v>10</v>
      </c>
      <c r="I600" s="1" t="s">
        <v>10</v>
      </c>
      <c r="J600" s="1" t="s">
        <v>10</v>
      </c>
    </row>
    <row r="601" spans="1:10" x14ac:dyDescent="0.25">
      <c r="A601">
        <v>-5.9323869999999999E-3</v>
      </c>
      <c r="B601">
        <v>1.0969970000000001E-2</v>
      </c>
      <c r="C601">
        <v>-1.2727000000000001E-3</v>
      </c>
      <c r="D601">
        <v>2.01182E-4</v>
      </c>
      <c r="E601">
        <v>3.1827199999999998E-4</v>
      </c>
      <c r="F601">
        <v>3.8761299999999998E-4</v>
      </c>
      <c r="G601" s="1" t="s">
        <v>10</v>
      </c>
      <c r="H601" s="1" t="s">
        <v>10</v>
      </c>
      <c r="I601" s="1" t="s">
        <v>10</v>
      </c>
      <c r="J601" s="1" t="s">
        <v>10</v>
      </c>
    </row>
    <row r="602" spans="1:10" x14ac:dyDescent="0.25">
      <c r="A602">
        <v>-5.1020700000000002E-3</v>
      </c>
      <c r="B602">
        <v>1.020195E-2</v>
      </c>
      <c r="C602">
        <v>1.207807E-3</v>
      </c>
      <c r="D602">
        <v>3.2313300000000002E-4</v>
      </c>
      <c r="E602">
        <v>1.1450700000000001E-4</v>
      </c>
      <c r="F602">
        <v>2.3614600000000001E-4</v>
      </c>
      <c r="G602" s="1" t="s">
        <v>10</v>
      </c>
      <c r="H602" s="1" t="s">
        <v>10</v>
      </c>
      <c r="I602" s="1" t="s">
        <v>10</v>
      </c>
      <c r="J602" s="1" t="s">
        <v>10</v>
      </c>
    </row>
    <row r="603" spans="1:10" x14ac:dyDescent="0.25">
      <c r="A603">
        <v>-4.4904869999999996E-3</v>
      </c>
      <c r="B603">
        <v>8.8211999999999995E-3</v>
      </c>
      <c r="C603">
        <v>1.6773580000000001E-3</v>
      </c>
      <c r="D603">
        <v>2.75543E-4</v>
      </c>
      <c r="E603">
        <v>2.7818E-4</v>
      </c>
      <c r="F603">
        <v>1.8911500000000001E-4</v>
      </c>
      <c r="G603" s="1" t="s">
        <v>10</v>
      </c>
      <c r="H603" s="1" t="s">
        <v>10</v>
      </c>
      <c r="I603" s="1" t="s">
        <v>10</v>
      </c>
      <c r="J603" s="1" t="s">
        <v>10</v>
      </c>
    </row>
    <row r="604" spans="1:10" x14ac:dyDescent="0.25">
      <c r="A604">
        <v>-3.3281199999999999E-3</v>
      </c>
      <c r="B604">
        <v>9.48506E-3</v>
      </c>
      <c r="C604">
        <v>3.2460369999999998E-3</v>
      </c>
      <c r="D604">
        <v>1.9355800000000001E-4</v>
      </c>
      <c r="E604">
        <v>2.13038E-4</v>
      </c>
      <c r="F604">
        <v>1.97364E-4</v>
      </c>
      <c r="G604" s="1" t="s">
        <v>10</v>
      </c>
      <c r="H604" s="1" t="s">
        <v>10</v>
      </c>
      <c r="I604" s="1" t="s">
        <v>10</v>
      </c>
      <c r="J604" s="1" t="s">
        <v>10</v>
      </c>
    </row>
    <row r="605" spans="1:10" x14ac:dyDescent="0.25">
      <c r="A605">
        <v>-3.2889490000000002E-3</v>
      </c>
      <c r="B605">
        <v>6.8274690000000001E-3</v>
      </c>
      <c r="C605">
        <v>1.634515E-3</v>
      </c>
      <c r="D605">
        <v>2.0461200000000001E-4</v>
      </c>
      <c r="E605">
        <v>1.8885899999999999E-4</v>
      </c>
      <c r="F605">
        <v>7.86E-5</v>
      </c>
      <c r="G605" s="1" t="s">
        <v>10</v>
      </c>
      <c r="H605" s="1" t="s">
        <v>10</v>
      </c>
      <c r="I605" s="1" t="s">
        <v>10</v>
      </c>
      <c r="J605" s="1" t="s">
        <v>10</v>
      </c>
    </row>
    <row r="606" spans="1:10" x14ac:dyDescent="0.25">
      <c r="A606">
        <v>-4.5028209999999997E-3</v>
      </c>
      <c r="B606">
        <v>8.4976059999999996E-3</v>
      </c>
      <c r="C606">
        <v>5.2969419999999998E-3</v>
      </c>
      <c r="D606">
        <v>2.26185E-4</v>
      </c>
      <c r="E606">
        <v>2.17741E-4</v>
      </c>
      <c r="F606">
        <v>1.7117099999999999E-4</v>
      </c>
      <c r="G606" s="1" t="s">
        <v>10</v>
      </c>
      <c r="H606" s="1" t="s">
        <v>10</v>
      </c>
      <c r="I606" s="1" t="s">
        <v>10</v>
      </c>
      <c r="J606" s="1" t="s">
        <v>10</v>
      </c>
    </row>
    <row r="607" spans="1:10" x14ac:dyDescent="0.25">
      <c r="A607">
        <v>-5.0393369999999996E-3</v>
      </c>
      <c r="B607">
        <v>8.1458069999999997E-3</v>
      </c>
      <c r="C607">
        <v>7.2827999999999999E-4</v>
      </c>
      <c r="D607">
        <v>1.4990199999999999E-4</v>
      </c>
      <c r="E607">
        <v>2.4919500000000002E-4</v>
      </c>
      <c r="F607">
        <v>2.8667200000000002E-4</v>
      </c>
      <c r="G607" s="1" t="s">
        <v>10</v>
      </c>
      <c r="H607" s="1" t="s">
        <v>10</v>
      </c>
      <c r="I607" s="1" t="s">
        <v>10</v>
      </c>
      <c r="J607" s="1" t="s">
        <v>10</v>
      </c>
    </row>
    <row r="608" spans="1:10" x14ac:dyDescent="0.25">
      <c r="A608">
        <v>-4.8528219999999997E-3</v>
      </c>
      <c r="B608">
        <v>1.1354804E-2</v>
      </c>
      <c r="C608">
        <v>1.163657E-3</v>
      </c>
      <c r="D608">
        <v>4.4171999999999999E-4</v>
      </c>
      <c r="E608">
        <v>2.3972699999999999E-4</v>
      </c>
      <c r="F608">
        <v>2.74097E-4</v>
      </c>
      <c r="G608" s="1" t="s">
        <v>10</v>
      </c>
      <c r="H608" s="1" t="s">
        <v>10</v>
      </c>
      <c r="I608" s="1" t="s">
        <v>10</v>
      </c>
      <c r="J608" s="1" t="s">
        <v>10</v>
      </c>
    </row>
    <row r="609" spans="1:10" x14ac:dyDescent="0.25">
      <c r="A609">
        <v>-4.2118090000000004E-3</v>
      </c>
      <c r="B609">
        <v>9.3257710000000001E-3</v>
      </c>
      <c r="C609">
        <v>3.7832460000000001E-3</v>
      </c>
      <c r="D609">
        <v>2.0747499999999999E-4</v>
      </c>
      <c r="E609">
        <v>2.14086E-4</v>
      </c>
      <c r="F609">
        <v>2.43205E-4</v>
      </c>
      <c r="G609" s="1" t="s">
        <v>10</v>
      </c>
      <c r="H609" s="1" t="s">
        <v>10</v>
      </c>
      <c r="I609" s="1" t="s">
        <v>10</v>
      </c>
      <c r="J609" s="1" t="s">
        <v>10</v>
      </c>
    </row>
    <row r="610" spans="1:10" x14ac:dyDescent="0.25">
      <c r="A610">
        <v>-5.6414229999999996E-3</v>
      </c>
      <c r="B610">
        <v>7.8434630000000002E-3</v>
      </c>
      <c r="C610">
        <v>1.2016349999999999E-3</v>
      </c>
      <c r="D610">
        <v>2.4979199999999998E-4</v>
      </c>
      <c r="E610">
        <v>1.9733899999999999E-4</v>
      </c>
      <c r="F610">
        <v>2.1605600000000001E-4</v>
      </c>
      <c r="G610" s="1" t="s">
        <v>10</v>
      </c>
      <c r="H610" s="1" t="s">
        <v>10</v>
      </c>
      <c r="I610" s="1" t="s">
        <v>10</v>
      </c>
      <c r="J610" s="1" t="s">
        <v>10</v>
      </c>
    </row>
    <row r="611" spans="1:10" x14ac:dyDescent="0.25">
      <c r="A611">
        <v>-4.2237639999999996E-3</v>
      </c>
      <c r="B611">
        <v>9.0177499999999997E-3</v>
      </c>
      <c r="C611">
        <v>5.8529000000000003E-3</v>
      </c>
      <c r="D611">
        <v>1.8833399999999999E-4</v>
      </c>
      <c r="E611">
        <v>1.031E-4</v>
      </c>
      <c r="F611">
        <v>2.2551400000000001E-4</v>
      </c>
      <c r="G611" s="1" t="s">
        <v>10</v>
      </c>
      <c r="H611" s="1" t="s">
        <v>10</v>
      </c>
      <c r="I611" s="1" t="s">
        <v>10</v>
      </c>
      <c r="J611" s="1" t="s">
        <v>10</v>
      </c>
    </row>
    <row r="612" spans="1:10" x14ac:dyDescent="0.25">
      <c r="A612">
        <v>-3.637379E-3</v>
      </c>
      <c r="B612">
        <v>1.2014146E-2</v>
      </c>
      <c r="C612">
        <v>2.739015E-3</v>
      </c>
      <c r="D612">
        <v>2.6822700000000001E-4</v>
      </c>
      <c r="E612">
        <v>1.2334800000000001E-4</v>
      </c>
      <c r="F612">
        <v>1.18028E-4</v>
      </c>
      <c r="G612" s="1" t="s">
        <v>10</v>
      </c>
      <c r="H612" s="1" t="s">
        <v>10</v>
      </c>
      <c r="I612" s="1" t="s">
        <v>10</v>
      </c>
      <c r="J612" s="1" t="s">
        <v>10</v>
      </c>
    </row>
    <row r="613" spans="1:10" x14ac:dyDescent="0.25">
      <c r="A613">
        <v>-4.7834000000000002E-3</v>
      </c>
      <c r="B613">
        <v>7.0050240000000003E-3</v>
      </c>
      <c r="C613">
        <v>-4.1910500000000002E-4</v>
      </c>
      <c r="D613">
        <v>3.43717E-4</v>
      </c>
      <c r="E613">
        <v>2.6552200000000002E-4</v>
      </c>
      <c r="F613">
        <v>2.25434E-4</v>
      </c>
      <c r="G613" s="1" t="s">
        <v>10</v>
      </c>
      <c r="H613" s="1" t="s">
        <v>10</v>
      </c>
      <c r="I613" s="1" t="s">
        <v>10</v>
      </c>
      <c r="J613" s="1" t="s">
        <v>10</v>
      </c>
    </row>
    <row r="614" spans="1:10" x14ac:dyDescent="0.25">
      <c r="A614">
        <v>-3.0261590000000001E-3</v>
      </c>
      <c r="B614">
        <v>1.0656659000000001E-2</v>
      </c>
      <c r="C614">
        <v>-2.9002759999999998E-3</v>
      </c>
      <c r="D614">
        <v>2.2495999999999999E-4</v>
      </c>
      <c r="E614">
        <v>1.8474400000000001E-4</v>
      </c>
      <c r="F614">
        <v>3.1456499999999999E-4</v>
      </c>
      <c r="G614" s="1" t="s">
        <v>10</v>
      </c>
      <c r="H614" s="1" t="s">
        <v>10</v>
      </c>
      <c r="I614" s="1" t="s">
        <v>10</v>
      </c>
      <c r="J614" s="1" t="s">
        <v>10</v>
      </c>
    </row>
    <row r="615" spans="1:10" x14ac:dyDescent="0.25">
      <c r="A615">
        <v>-3.8203270000000001E-3</v>
      </c>
      <c r="B615">
        <v>7.1526920000000004E-3</v>
      </c>
      <c r="C615">
        <v>-8.0805340000000003E-3</v>
      </c>
      <c r="D615">
        <v>1.9768800000000001E-4</v>
      </c>
      <c r="E615">
        <v>2.04298E-4</v>
      </c>
      <c r="F615">
        <v>2.57626E-4</v>
      </c>
      <c r="G615" s="1" t="s">
        <v>10</v>
      </c>
      <c r="H615" s="1" t="s">
        <v>10</v>
      </c>
      <c r="I615" s="1" t="s">
        <v>10</v>
      </c>
      <c r="J615" s="1" t="s">
        <v>10</v>
      </c>
    </row>
    <row r="616" spans="1:10" x14ac:dyDescent="0.25">
      <c r="A616">
        <v>-3.060423E-3</v>
      </c>
      <c r="B616">
        <v>8.636899E-3</v>
      </c>
      <c r="C616">
        <v>1.6490669999999999E-3</v>
      </c>
      <c r="D616">
        <v>2.8871000000000002E-4</v>
      </c>
      <c r="E616">
        <v>3.3836899999999999E-4</v>
      </c>
      <c r="F616">
        <v>2.8830400000000002E-4</v>
      </c>
      <c r="G616" s="1" t="s">
        <v>10</v>
      </c>
      <c r="H616" s="1" t="s">
        <v>10</v>
      </c>
      <c r="I616" s="1" t="s">
        <v>10</v>
      </c>
      <c r="J616" s="1" t="s">
        <v>10</v>
      </c>
    </row>
    <row r="617" spans="1:10" x14ac:dyDescent="0.25">
      <c r="A617">
        <v>-3.586751E-3</v>
      </c>
      <c r="B617">
        <v>7.9792549999999993E-3</v>
      </c>
      <c r="C617">
        <v>1.7965599999999999E-4</v>
      </c>
      <c r="D617">
        <v>1.47081E-4</v>
      </c>
      <c r="E617">
        <v>2.16176E-4</v>
      </c>
      <c r="F617">
        <v>2.7705900000000002E-4</v>
      </c>
      <c r="G617" s="1" t="s">
        <v>10</v>
      </c>
      <c r="H617" s="1" t="s">
        <v>10</v>
      </c>
      <c r="I617" s="1" t="s">
        <v>10</v>
      </c>
      <c r="J617" s="1" t="s">
        <v>10</v>
      </c>
    </row>
    <row r="618" spans="1:10" x14ac:dyDescent="0.25">
      <c r="A618">
        <v>-3.3103020000000002E-3</v>
      </c>
      <c r="B618">
        <v>9.4866389999999998E-3</v>
      </c>
      <c r="C618">
        <v>-1.9066490000000001E-3</v>
      </c>
      <c r="D618">
        <v>2.3969E-4</v>
      </c>
      <c r="E618">
        <v>2.2249699999999999E-4</v>
      </c>
      <c r="F618">
        <v>2.5118999999999999E-4</v>
      </c>
      <c r="G618" s="1" t="s">
        <v>10</v>
      </c>
      <c r="H618" s="1" t="s">
        <v>10</v>
      </c>
      <c r="I618" s="1" t="s">
        <v>10</v>
      </c>
      <c r="J618" s="1" t="s">
        <v>10</v>
      </c>
    </row>
    <row r="619" spans="1:10" x14ac:dyDescent="0.25">
      <c r="A619">
        <v>-7.4071980000000003E-3</v>
      </c>
      <c r="B619">
        <v>1.0163116999999999E-2</v>
      </c>
      <c r="C619">
        <v>3.857844E-3</v>
      </c>
      <c r="D619">
        <v>2.34458E-4</v>
      </c>
      <c r="E619">
        <v>2.7511000000000001E-4</v>
      </c>
      <c r="F619">
        <v>2.6277800000000002E-4</v>
      </c>
      <c r="G619" s="1" t="s">
        <v>10</v>
      </c>
      <c r="H619" s="1" t="s">
        <v>10</v>
      </c>
      <c r="I619" s="1" t="s">
        <v>10</v>
      </c>
      <c r="J619" s="1" t="s">
        <v>10</v>
      </c>
    </row>
    <row r="620" spans="1:10" x14ac:dyDescent="0.25">
      <c r="A620">
        <v>-2.7284240000000001E-3</v>
      </c>
      <c r="B620">
        <v>1.0492437E-2</v>
      </c>
      <c r="C620">
        <v>-3.4616510000000001E-3</v>
      </c>
      <c r="D620">
        <v>2.6640099999999999E-4</v>
      </c>
      <c r="E620">
        <v>1.90943E-4</v>
      </c>
      <c r="F620">
        <v>2.2430700000000001E-4</v>
      </c>
      <c r="G620" s="1" t="s">
        <v>10</v>
      </c>
      <c r="H620" s="1" t="s">
        <v>10</v>
      </c>
      <c r="I620" s="1" t="s">
        <v>10</v>
      </c>
      <c r="J620" s="1" t="s">
        <v>10</v>
      </c>
    </row>
    <row r="621" spans="1:10" x14ac:dyDescent="0.25">
      <c r="A621">
        <v>-6.4855370000000004E-3</v>
      </c>
      <c r="B621">
        <v>8.6604820000000006E-3</v>
      </c>
      <c r="C621">
        <v>2.0597899999999999E-4</v>
      </c>
      <c r="D621">
        <v>2.1517899999999999E-4</v>
      </c>
      <c r="E621">
        <v>2.49397E-4</v>
      </c>
      <c r="F621">
        <v>1.7941699999999999E-4</v>
      </c>
      <c r="G621" s="1" t="s">
        <v>10</v>
      </c>
      <c r="H621" s="1" t="s">
        <v>10</v>
      </c>
      <c r="I621" s="1" t="s">
        <v>10</v>
      </c>
      <c r="J621" s="1" t="s">
        <v>10</v>
      </c>
    </row>
    <row r="622" spans="1:10" x14ac:dyDescent="0.25">
      <c r="A622">
        <v>-2.116915E-3</v>
      </c>
      <c r="B622">
        <v>7.7997229999999997E-3</v>
      </c>
      <c r="C622">
        <v>1.693438E-3</v>
      </c>
      <c r="D622">
        <v>8.3200000000000003E-5</v>
      </c>
      <c r="E622">
        <v>1.9964200000000001E-4</v>
      </c>
      <c r="F622">
        <v>1.85405E-4</v>
      </c>
      <c r="G622" s="1" t="s">
        <v>10</v>
      </c>
      <c r="H622" s="1" t="s">
        <v>10</v>
      </c>
      <c r="I622" s="1" t="s">
        <v>10</v>
      </c>
      <c r="J622" s="1" t="s">
        <v>10</v>
      </c>
    </row>
    <row r="623" spans="1:10" x14ac:dyDescent="0.25">
      <c r="A623">
        <v>-4.8010270000000002E-3</v>
      </c>
      <c r="B623">
        <v>1.0013719000000001E-2</v>
      </c>
      <c r="C623">
        <v>6.7277400000000001E-4</v>
      </c>
      <c r="D623">
        <v>3.2062799999999999E-4</v>
      </c>
      <c r="E623">
        <v>1.9650399999999999E-4</v>
      </c>
      <c r="F623">
        <v>2.2652800000000001E-4</v>
      </c>
      <c r="G623" s="1" t="s">
        <v>10</v>
      </c>
      <c r="H623" s="1" t="s">
        <v>10</v>
      </c>
      <c r="I623" s="1" t="s">
        <v>10</v>
      </c>
      <c r="J623" s="1" t="s">
        <v>10</v>
      </c>
    </row>
    <row r="624" spans="1:10" x14ac:dyDescent="0.25">
      <c r="A624">
        <v>-2.1813050000000001E-3</v>
      </c>
      <c r="B624">
        <v>1.1144886999999999E-2</v>
      </c>
      <c r="C624">
        <v>6.4902099999999995E-4</v>
      </c>
      <c r="D624">
        <v>2.5867099999999998E-4</v>
      </c>
      <c r="E624">
        <v>2.43241E-4</v>
      </c>
      <c r="F624">
        <v>2.3409900000000001E-4</v>
      </c>
      <c r="G624" s="1" t="s">
        <v>10</v>
      </c>
      <c r="H624" s="1" t="s">
        <v>10</v>
      </c>
      <c r="I624" s="1" t="s">
        <v>10</v>
      </c>
      <c r="J624" s="1" t="s">
        <v>10</v>
      </c>
    </row>
    <row r="625" spans="1:10" x14ac:dyDescent="0.25">
      <c r="A625">
        <v>-4.1760419999999996E-3</v>
      </c>
      <c r="B625">
        <v>7.961961E-3</v>
      </c>
      <c r="C625">
        <v>2.748768E-3</v>
      </c>
      <c r="D625">
        <v>1.46441E-4</v>
      </c>
      <c r="E625">
        <v>3.0746199999999999E-4</v>
      </c>
      <c r="F625">
        <v>2.5036299999999997E-4</v>
      </c>
      <c r="G625" s="1" t="s">
        <v>10</v>
      </c>
      <c r="H625" s="1" t="s">
        <v>10</v>
      </c>
      <c r="I625" s="1" t="s">
        <v>10</v>
      </c>
      <c r="J625" s="1" t="s">
        <v>10</v>
      </c>
    </row>
    <row r="626" spans="1:10" x14ac:dyDescent="0.25">
      <c r="A626">
        <v>-3.9053489999999998E-3</v>
      </c>
      <c r="B626">
        <v>1.0497533E-2</v>
      </c>
      <c r="C626">
        <v>1.7317109999999999E-3</v>
      </c>
      <c r="D626">
        <v>2.0641400000000001E-4</v>
      </c>
      <c r="E626">
        <v>1.68581E-4</v>
      </c>
      <c r="F626">
        <v>1.9784100000000001E-4</v>
      </c>
      <c r="G626" s="1" t="s">
        <v>10</v>
      </c>
      <c r="H626" s="1" t="s">
        <v>10</v>
      </c>
      <c r="I626" s="1" t="s">
        <v>10</v>
      </c>
      <c r="J626" s="1" t="s">
        <v>10</v>
      </c>
    </row>
    <row r="627" spans="1:10" x14ac:dyDescent="0.25">
      <c r="A627">
        <v>-3.9738309999999997E-3</v>
      </c>
      <c r="B627">
        <v>1.0527464E-2</v>
      </c>
      <c r="C627">
        <v>4.2847550000000003E-3</v>
      </c>
      <c r="D627">
        <v>3.1173799999999999E-4</v>
      </c>
      <c r="E627">
        <v>1.2631799999999999E-4</v>
      </c>
      <c r="F627">
        <v>2.8172800000000002E-4</v>
      </c>
      <c r="G627" s="1" t="s">
        <v>10</v>
      </c>
      <c r="H627" s="1" t="s">
        <v>10</v>
      </c>
      <c r="I627" s="1" t="s">
        <v>10</v>
      </c>
      <c r="J627" s="1" t="s">
        <v>10</v>
      </c>
    </row>
    <row r="628" spans="1:10" x14ac:dyDescent="0.25">
      <c r="A628">
        <v>-5.0454649999999998E-3</v>
      </c>
      <c r="B628">
        <v>9.4943400000000004E-3</v>
      </c>
      <c r="C628">
        <v>-3.384195E-3</v>
      </c>
      <c r="D628">
        <v>2.2706199999999999E-4</v>
      </c>
      <c r="E628">
        <v>2.1604799999999999E-4</v>
      </c>
      <c r="F628">
        <v>3.3272299999999999E-4</v>
      </c>
      <c r="G628" s="1" t="s">
        <v>10</v>
      </c>
      <c r="H628" s="1" t="s">
        <v>10</v>
      </c>
      <c r="I628" s="1" t="s">
        <v>10</v>
      </c>
      <c r="J628" s="1" t="s">
        <v>10</v>
      </c>
    </row>
    <row r="629" spans="1:10" x14ac:dyDescent="0.25">
      <c r="A629">
        <v>-1.9190769999999999E-3</v>
      </c>
      <c r="B629">
        <v>1.2360578000000001E-2</v>
      </c>
      <c r="C629">
        <v>1.658187E-3</v>
      </c>
      <c r="D629">
        <v>3.3151099999999999E-4</v>
      </c>
      <c r="E629">
        <v>7.0599999999999995E-5</v>
      </c>
      <c r="F629">
        <v>1.36623E-4</v>
      </c>
      <c r="G629" s="1" t="s">
        <v>10</v>
      </c>
      <c r="H629" s="1" t="s">
        <v>10</v>
      </c>
      <c r="I629" s="1" t="s">
        <v>10</v>
      </c>
      <c r="J629" s="1" t="s">
        <v>10</v>
      </c>
    </row>
    <row r="630" spans="1:10" x14ac:dyDescent="0.25">
      <c r="A630">
        <v>-3.069741E-3</v>
      </c>
      <c r="B630">
        <v>8.9950359999999997E-3</v>
      </c>
      <c r="C630">
        <v>3.716455E-3</v>
      </c>
      <c r="D630">
        <v>2.7708799999999999E-4</v>
      </c>
      <c r="E630">
        <v>2.2754399999999999E-4</v>
      </c>
      <c r="F630">
        <v>2.2564300000000001E-4</v>
      </c>
      <c r="G630" s="1" t="s">
        <v>10</v>
      </c>
      <c r="H630" s="1" t="s">
        <v>10</v>
      </c>
      <c r="I630" s="1" t="s">
        <v>10</v>
      </c>
      <c r="J630" s="1" t="s">
        <v>10</v>
      </c>
    </row>
    <row r="631" spans="1:10" x14ac:dyDescent="0.25">
      <c r="A631">
        <v>-5.6484079999999997E-3</v>
      </c>
      <c r="B631">
        <v>9.8235249999999996E-3</v>
      </c>
      <c r="C631">
        <v>6.9760299999999998E-4</v>
      </c>
      <c r="D631">
        <v>2.73949E-4</v>
      </c>
      <c r="E631">
        <v>2.8239600000000003E-4</v>
      </c>
      <c r="F631">
        <v>2.1669300000000001E-4</v>
      </c>
      <c r="G631" s="1" t="s">
        <v>10</v>
      </c>
      <c r="H631" s="1" t="s">
        <v>10</v>
      </c>
      <c r="I631" s="1" t="s">
        <v>10</v>
      </c>
      <c r="J631" s="1" t="s">
        <v>10</v>
      </c>
    </row>
    <row r="632" spans="1:10" x14ac:dyDescent="0.25">
      <c r="A632">
        <v>-6.5404460000000001E-3</v>
      </c>
      <c r="B632">
        <v>8.3327160000000004E-3</v>
      </c>
      <c r="C632">
        <v>6.3512869999999997E-3</v>
      </c>
      <c r="D632">
        <v>2.5476200000000001E-4</v>
      </c>
      <c r="E632">
        <v>2.7455099999999999E-4</v>
      </c>
      <c r="F632">
        <v>1.6316099999999999E-4</v>
      </c>
      <c r="G632" s="1" t="s">
        <v>10</v>
      </c>
      <c r="H632" s="1" t="s">
        <v>10</v>
      </c>
      <c r="I632" s="1" t="s">
        <v>10</v>
      </c>
      <c r="J632" s="1" t="s">
        <v>10</v>
      </c>
    </row>
    <row r="633" spans="1:10" x14ac:dyDescent="0.25">
      <c r="A633">
        <v>-5.1236090000000003E-3</v>
      </c>
      <c r="B633">
        <v>1.08431E-2</v>
      </c>
      <c r="C633">
        <v>6.8450619999999998E-3</v>
      </c>
      <c r="D633">
        <v>3.1394399999999997E-4</v>
      </c>
      <c r="E633">
        <v>2.24558E-4</v>
      </c>
      <c r="F633">
        <v>1.3754699999999999E-4</v>
      </c>
      <c r="G633" s="1" t="s">
        <v>10</v>
      </c>
      <c r="H633" s="1" t="s">
        <v>10</v>
      </c>
      <c r="I633" s="1" t="s">
        <v>10</v>
      </c>
      <c r="J633" s="1" t="s">
        <v>10</v>
      </c>
    </row>
    <row r="634" spans="1:10" x14ac:dyDescent="0.25">
      <c r="A634">
        <v>-5.1109229999999999E-3</v>
      </c>
      <c r="B634">
        <v>1.283689E-2</v>
      </c>
      <c r="C634">
        <v>3.2750420000000001E-3</v>
      </c>
      <c r="D634">
        <v>3.2417600000000002E-4</v>
      </c>
      <c r="E634">
        <v>2.3320700000000001E-4</v>
      </c>
      <c r="F634">
        <v>1.6466899999999999E-4</v>
      </c>
      <c r="G634" s="1" t="s">
        <v>10</v>
      </c>
      <c r="H634" s="1" t="s">
        <v>10</v>
      </c>
      <c r="I634" s="1" t="s">
        <v>10</v>
      </c>
      <c r="J634" s="1" t="s">
        <v>10</v>
      </c>
    </row>
    <row r="635" spans="1:10" x14ac:dyDescent="0.25">
      <c r="A635">
        <v>-6.8015860000000001E-3</v>
      </c>
      <c r="B635">
        <v>9.5128599999999997E-3</v>
      </c>
      <c r="C635">
        <v>3.8043199999999999E-3</v>
      </c>
      <c r="D635">
        <v>2.38934E-4</v>
      </c>
      <c r="E635">
        <v>1.93003E-4</v>
      </c>
      <c r="F635">
        <v>9.0600000000000007E-5</v>
      </c>
      <c r="G635" s="1" t="s">
        <v>10</v>
      </c>
      <c r="H635" s="1" t="s">
        <v>10</v>
      </c>
      <c r="I635" s="1" t="s">
        <v>10</v>
      </c>
      <c r="J635" s="1" t="s">
        <v>10</v>
      </c>
    </row>
    <row r="636" spans="1:10" x14ac:dyDescent="0.25">
      <c r="A636">
        <v>-4.1390619999999998E-3</v>
      </c>
      <c r="B636">
        <v>9.6599579999999997E-3</v>
      </c>
      <c r="C636">
        <v>-3.8091500000000001E-4</v>
      </c>
      <c r="D636">
        <v>2.08891E-4</v>
      </c>
      <c r="E636">
        <v>1.8173000000000001E-4</v>
      </c>
      <c r="F636">
        <v>-1.1199999999999999E-5</v>
      </c>
      <c r="G636" s="1" t="s">
        <v>10</v>
      </c>
      <c r="H636" s="1" t="s">
        <v>10</v>
      </c>
      <c r="I636" s="1" t="s">
        <v>10</v>
      </c>
      <c r="J636" s="1" t="s">
        <v>10</v>
      </c>
    </row>
    <row r="637" spans="1:10" x14ac:dyDescent="0.25">
      <c r="A637">
        <v>-5.0666579999999999E-3</v>
      </c>
      <c r="B637">
        <v>1.1155004E-2</v>
      </c>
      <c r="C637">
        <v>1.760303E-3</v>
      </c>
      <c r="D637">
        <v>2.1513599999999999E-4</v>
      </c>
      <c r="E637">
        <v>2.3247599999999999E-4</v>
      </c>
      <c r="F637">
        <v>2.0740400000000001E-4</v>
      </c>
      <c r="G637" s="1" t="s">
        <v>10</v>
      </c>
      <c r="H637" s="1" t="s">
        <v>10</v>
      </c>
      <c r="I637" s="1" t="s">
        <v>10</v>
      </c>
      <c r="J637" s="1" t="s">
        <v>10</v>
      </c>
    </row>
    <row r="638" spans="1:10" x14ac:dyDescent="0.25">
      <c r="A638">
        <v>-6.5616939999999999E-3</v>
      </c>
      <c r="B638">
        <v>1.0004882E-2</v>
      </c>
      <c r="C638">
        <v>6.9130930000000004E-3</v>
      </c>
      <c r="D638">
        <v>2.46068E-4</v>
      </c>
      <c r="E638">
        <v>2.3975799999999999E-4</v>
      </c>
      <c r="F638">
        <v>2.2723099999999999E-4</v>
      </c>
      <c r="G638" s="1" t="s">
        <v>10</v>
      </c>
      <c r="H638" s="1" t="s">
        <v>10</v>
      </c>
      <c r="I638" s="1" t="s">
        <v>10</v>
      </c>
      <c r="J638" s="1" t="s">
        <v>10</v>
      </c>
    </row>
    <row r="639" spans="1:10" x14ac:dyDescent="0.25">
      <c r="A639">
        <v>-4.1630310000000002E-3</v>
      </c>
      <c r="B639">
        <v>9.3093859999999994E-3</v>
      </c>
      <c r="C639">
        <v>1.2208900000000001E-3</v>
      </c>
      <c r="D639">
        <v>1.47362E-4</v>
      </c>
      <c r="E639">
        <v>2.3114199999999999E-4</v>
      </c>
      <c r="F639">
        <v>1.8726300000000001E-4</v>
      </c>
      <c r="G639" s="1" t="s">
        <v>10</v>
      </c>
      <c r="H639" s="1" t="s">
        <v>10</v>
      </c>
      <c r="I639" s="1" t="s">
        <v>10</v>
      </c>
      <c r="J639" s="1" t="s">
        <v>10</v>
      </c>
    </row>
    <row r="640" spans="1:10" x14ac:dyDescent="0.25">
      <c r="A640">
        <v>-3.8619320000000002E-3</v>
      </c>
      <c r="B640">
        <v>8.4701580000000002E-3</v>
      </c>
      <c r="C640">
        <v>-2.3922790000000002E-3</v>
      </c>
      <c r="D640">
        <v>1.6845400000000001E-4</v>
      </c>
      <c r="E640">
        <v>2.6244099999999998E-4</v>
      </c>
      <c r="F640">
        <v>2.7688799999999998E-4</v>
      </c>
      <c r="G640" s="1" t="s">
        <v>10</v>
      </c>
      <c r="H640" s="1" t="s">
        <v>10</v>
      </c>
      <c r="I640" s="1" t="s">
        <v>10</v>
      </c>
      <c r="J640" s="1" t="s">
        <v>10</v>
      </c>
    </row>
    <row r="641" spans="1:10" x14ac:dyDescent="0.25">
      <c r="A641">
        <v>-4.2219789999999998E-3</v>
      </c>
      <c r="B641">
        <v>8.6606889999999992E-3</v>
      </c>
      <c r="C641">
        <v>6.8882889999999997E-3</v>
      </c>
      <c r="D641">
        <v>1.5449999999999999E-4</v>
      </c>
      <c r="E641">
        <v>1.87632E-4</v>
      </c>
      <c r="F641">
        <v>2.6111E-4</v>
      </c>
      <c r="G641" s="1" t="s">
        <v>10</v>
      </c>
      <c r="H641" s="1" t="s">
        <v>10</v>
      </c>
      <c r="I641" s="1" t="s">
        <v>10</v>
      </c>
      <c r="J641" s="1" t="s">
        <v>10</v>
      </c>
    </row>
    <row r="642" spans="1:10" x14ac:dyDescent="0.25">
      <c r="A642">
        <v>-4.208753E-3</v>
      </c>
      <c r="B642">
        <v>1.0018215E-2</v>
      </c>
      <c r="C642">
        <v>-4.5104330000000003E-3</v>
      </c>
      <c r="D642">
        <v>3.9593300000000001E-4</v>
      </c>
      <c r="E642">
        <v>1.9993300000000001E-4</v>
      </c>
      <c r="F642">
        <v>2.5346199999999998E-4</v>
      </c>
      <c r="G642" s="1" t="s">
        <v>10</v>
      </c>
      <c r="H642" s="1" t="s">
        <v>10</v>
      </c>
      <c r="I642" s="1" t="s">
        <v>10</v>
      </c>
      <c r="J642" s="1" t="s">
        <v>10</v>
      </c>
    </row>
    <row r="643" spans="1:10" x14ac:dyDescent="0.25">
      <c r="A643">
        <v>-4.4710740000000002E-3</v>
      </c>
      <c r="B643">
        <v>1.0148549E-2</v>
      </c>
      <c r="C643">
        <v>7.0602399999999997E-4</v>
      </c>
      <c r="D643">
        <v>2.0272399999999999E-4</v>
      </c>
      <c r="E643">
        <v>2.4326099999999999E-4</v>
      </c>
      <c r="F643">
        <v>2.0643500000000001E-4</v>
      </c>
      <c r="G643" s="1" t="s">
        <v>10</v>
      </c>
      <c r="H643" s="1" t="s">
        <v>10</v>
      </c>
      <c r="I643" s="1" t="s">
        <v>10</v>
      </c>
      <c r="J643" s="1" t="s">
        <v>10</v>
      </c>
    </row>
    <row r="644" spans="1:10" x14ac:dyDescent="0.25">
      <c r="A644">
        <v>-5.3627950000000001E-3</v>
      </c>
      <c r="B644">
        <v>9.9697350000000004E-3</v>
      </c>
      <c r="C644">
        <v>-3.4015E-4</v>
      </c>
      <c r="D644">
        <v>2.9142000000000003E-4</v>
      </c>
      <c r="E644">
        <v>3.7279300000000001E-4</v>
      </c>
      <c r="F644">
        <v>2.7982700000000002E-4</v>
      </c>
      <c r="G644" s="1" t="s">
        <v>10</v>
      </c>
      <c r="H644" s="1" t="s">
        <v>10</v>
      </c>
      <c r="I644" s="1" t="s">
        <v>10</v>
      </c>
      <c r="J644" s="1" t="s">
        <v>10</v>
      </c>
    </row>
    <row r="645" spans="1:10" x14ac:dyDescent="0.25">
      <c r="A645">
        <v>-3.9416670000000003E-3</v>
      </c>
      <c r="B645">
        <v>1.2817265E-2</v>
      </c>
      <c r="C645">
        <v>1.7619109999999999E-3</v>
      </c>
      <c r="D645">
        <v>2.5081799999999998E-4</v>
      </c>
      <c r="E645">
        <v>2.4474799999999998E-4</v>
      </c>
      <c r="F645">
        <v>2.9871500000000002E-4</v>
      </c>
      <c r="G645" s="1" t="s">
        <v>10</v>
      </c>
      <c r="H645" s="1" t="s">
        <v>10</v>
      </c>
      <c r="I645" s="1" t="s">
        <v>10</v>
      </c>
      <c r="J645" s="1" t="s">
        <v>10</v>
      </c>
    </row>
    <row r="646" spans="1:10" x14ac:dyDescent="0.25">
      <c r="A646">
        <v>-4.8151369999999997E-3</v>
      </c>
      <c r="B646">
        <v>1.3311976999999999E-2</v>
      </c>
      <c r="C646">
        <v>4.8197680000000003E-3</v>
      </c>
      <c r="D646">
        <v>2.8454400000000002E-4</v>
      </c>
      <c r="E646">
        <v>3.0599400000000003E-4</v>
      </c>
      <c r="F646">
        <v>1.37095E-4</v>
      </c>
      <c r="G646" s="1" t="s">
        <v>10</v>
      </c>
      <c r="H646" s="1" t="s">
        <v>10</v>
      </c>
      <c r="I646" s="1" t="s">
        <v>10</v>
      </c>
      <c r="J646" s="1" t="s">
        <v>10</v>
      </c>
    </row>
    <row r="647" spans="1:10" x14ac:dyDescent="0.25">
      <c r="A647">
        <v>-4.832856E-3</v>
      </c>
      <c r="B647">
        <v>9.9901920000000002E-3</v>
      </c>
      <c r="C647">
        <v>1.1501796999999999E-2</v>
      </c>
      <c r="D647">
        <v>1.9859899999999999E-4</v>
      </c>
      <c r="E647">
        <v>2.4518599999999999E-4</v>
      </c>
      <c r="F647">
        <v>1.4551500000000001E-4</v>
      </c>
      <c r="G647" s="1" t="s">
        <v>10</v>
      </c>
      <c r="H647" s="1" t="s">
        <v>10</v>
      </c>
      <c r="I647" s="1" t="s">
        <v>10</v>
      </c>
      <c r="J647" s="1" t="s">
        <v>10</v>
      </c>
    </row>
    <row r="648" spans="1:10" x14ac:dyDescent="0.25">
      <c r="A648">
        <v>-4.850371E-3</v>
      </c>
      <c r="B648">
        <v>8.9835790000000002E-3</v>
      </c>
      <c r="C648">
        <v>9.8604790000000001E-3</v>
      </c>
      <c r="D648">
        <v>3.5002900000000002E-4</v>
      </c>
      <c r="E648">
        <v>3.7483900000000002E-4</v>
      </c>
      <c r="F648">
        <v>1.1954E-4</v>
      </c>
      <c r="G648" s="1" t="s">
        <v>10</v>
      </c>
      <c r="H648" s="1" t="s">
        <v>10</v>
      </c>
      <c r="I648" s="1" t="s">
        <v>10</v>
      </c>
      <c r="J648" s="1" t="s">
        <v>10</v>
      </c>
    </row>
    <row r="649" spans="1:10" x14ac:dyDescent="0.25">
      <c r="A649">
        <v>-8.0093579999999994E-3</v>
      </c>
      <c r="B649">
        <v>1.2491856000000001E-2</v>
      </c>
      <c r="C649">
        <v>1.0061614999999999E-2</v>
      </c>
      <c r="D649">
        <v>2.0079399999999999E-4</v>
      </c>
      <c r="E649">
        <v>2.8056100000000003E-4</v>
      </c>
      <c r="F649">
        <v>1.19671E-4</v>
      </c>
      <c r="G649" s="1" t="s">
        <v>10</v>
      </c>
      <c r="H649" s="1" t="s">
        <v>10</v>
      </c>
      <c r="I649" s="1" t="s">
        <v>10</v>
      </c>
      <c r="J649" s="1" t="s">
        <v>10</v>
      </c>
    </row>
    <row r="650" spans="1:10" x14ac:dyDescent="0.25">
      <c r="A650">
        <v>-6.2641729999999996E-3</v>
      </c>
      <c r="B650">
        <v>8.1703100000000001E-3</v>
      </c>
      <c r="C650">
        <v>4.287847E-3</v>
      </c>
      <c r="D650">
        <v>2.9888099999999997E-4</v>
      </c>
      <c r="E650">
        <v>2.8014899999999999E-4</v>
      </c>
      <c r="F650">
        <v>2.6285799999999998E-4</v>
      </c>
      <c r="G650" s="1" t="s">
        <v>10</v>
      </c>
      <c r="H650" s="1" t="s">
        <v>10</v>
      </c>
      <c r="I650" s="1" t="s">
        <v>10</v>
      </c>
      <c r="J650" s="1" t="s">
        <v>10</v>
      </c>
    </row>
    <row r="651" spans="1:10" x14ac:dyDescent="0.25">
      <c r="A651">
        <v>-6.7864179999999998E-3</v>
      </c>
      <c r="B651">
        <v>8.1699489999999993E-3</v>
      </c>
      <c r="C651">
        <v>-1.3485350000000001E-3</v>
      </c>
      <c r="D651">
        <v>2.69848E-4</v>
      </c>
      <c r="E651">
        <v>2.53212E-4</v>
      </c>
      <c r="F651">
        <v>2.3416100000000001E-4</v>
      </c>
      <c r="G651" s="1" t="s">
        <v>10</v>
      </c>
      <c r="H651" s="1" t="s">
        <v>10</v>
      </c>
      <c r="I651" s="1" t="s">
        <v>10</v>
      </c>
      <c r="J651" s="1" t="s">
        <v>10</v>
      </c>
    </row>
    <row r="652" spans="1:10" x14ac:dyDescent="0.25">
      <c r="A652">
        <v>-6.2078200000000002E-3</v>
      </c>
      <c r="B652">
        <v>9.4706489999999994E-3</v>
      </c>
      <c r="C652">
        <v>3.8233609999999999E-3</v>
      </c>
      <c r="D652">
        <v>1.64666E-4</v>
      </c>
      <c r="E652">
        <v>3.1312000000000001E-4</v>
      </c>
      <c r="F652">
        <v>1.7042000000000001E-4</v>
      </c>
      <c r="G652" s="1" t="s">
        <v>10</v>
      </c>
      <c r="H652" s="1" t="s">
        <v>10</v>
      </c>
      <c r="I652" s="1" t="s">
        <v>10</v>
      </c>
      <c r="J652" s="1" t="s">
        <v>10</v>
      </c>
    </row>
    <row r="653" spans="1:10" x14ac:dyDescent="0.25">
      <c r="A653">
        <v>-2.4525850000000002E-3</v>
      </c>
      <c r="B653">
        <v>6.6579500000000002E-3</v>
      </c>
      <c r="C653">
        <v>3.6907799999999998E-3</v>
      </c>
      <c r="D653">
        <v>2.03079E-4</v>
      </c>
      <c r="E653">
        <v>1.95477E-4</v>
      </c>
      <c r="F653">
        <v>1.78371E-4</v>
      </c>
      <c r="G653" s="1" t="s">
        <v>10</v>
      </c>
      <c r="H653" s="1" t="s">
        <v>10</v>
      </c>
      <c r="I653" s="1" t="s">
        <v>10</v>
      </c>
      <c r="J653" s="1" t="s">
        <v>10</v>
      </c>
    </row>
    <row r="654" spans="1:10" x14ac:dyDescent="0.25">
      <c r="A654">
        <v>-3.8479479999999999E-3</v>
      </c>
      <c r="B654">
        <v>8.8168259999999998E-3</v>
      </c>
      <c r="C654">
        <v>-8.6523360000000001E-3</v>
      </c>
      <c r="D654">
        <v>3.36232E-4</v>
      </c>
      <c r="E654">
        <v>2.9084400000000001E-4</v>
      </c>
      <c r="F654">
        <v>1.87405E-4</v>
      </c>
      <c r="G654" s="1" t="s">
        <v>10</v>
      </c>
      <c r="H654" s="1" t="s">
        <v>10</v>
      </c>
      <c r="I654" s="1" t="s">
        <v>10</v>
      </c>
      <c r="J654" s="1" t="s">
        <v>10</v>
      </c>
    </row>
    <row r="655" spans="1:10" x14ac:dyDescent="0.25">
      <c r="A655">
        <v>-5.3580570000000003E-3</v>
      </c>
      <c r="B655">
        <v>1.1298627E-2</v>
      </c>
      <c r="C655">
        <v>1.7639369999999999E-3</v>
      </c>
      <c r="D655">
        <v>2.17476E-4</v>
      </c>
      <c r="E655">
        <v>3.3764899999999998E-4</v>
      </c>
      <c r="F655">
        <v>2.4349199999999999E-4</v>
      </c>
      <c r="G655" s="1" t="s">
        <v>10</v>
      </c>
      <c r="H655" s="1" t="s">
        <v>10</v>
      </c>
      <c r="I655" s="1" t="s">
        <v>10</v>
      </c>
      <c r="J655" s="1" t="s">
        <v>10</v>
      </c>
    </row>
    <row r="656" spans="1:10" x14ac:dyDescent="0.25">
      <c r="A656">
        <v>-3.868706E-3</v>
      </c>
      <c r="B656">
        <v>1.0113183E-2</v>
      </c>
      <c r="C656">
        <v>-8.6002099999999998E-4</v>
      </c>
      <c r="D656">
        <v>1.87286E-4</v>
      </c>
      <c r="E656">
        <v>3.6453800000000003E-4</v>
      </c>
      <c r="F656">
        <v>2.05281E-4</v>
      </c>
      <c r="G656" s="1" t="s">
        <v>10</v>
      </c>
      <c r="H656" s="1" t="s">
        <v>10</v>
      </c>
      <c r="I656" s="1" t="s">
        <v>10</v>
      </c>
      <c r="J656" s="1" t="s">
        <v>10</v>
      </c>
    </row>
    <row r="657" spans="1:10" x14ac:dyDescent="0.25">
      <c r="A657">
        <v>-6.5499399999999998E-3</v>
      </c>
      <c r="B657">
        <v>8.3609940000000001E-3</v>
      </c>
      <c r="C657">
        <v>3.288184E-3</v>
      </c>
      <c r="D657">
        <v>2.86746E-4</v>
      </c>
      <c r="E657">
        <v>1.7269299999999999E-4</v>
      </c>
      <c r="F657">
        <v>2.71969E-4</v>
      </c>
      <c r="G657" s="1" t="s">
        <v>10</v>
      </c>
      <c r="H657" s="1" t="s">
        <v>10</v>
      </c>
      <c r="I657" s="1" t="s">
        <v>10</v>
      </c>
      <c r="J657" s="1" t="s">
        <v>10</v>
      </c>
    </row>
    <row r="658" spans="1:10" x14ac:dyDescent="0.25">
      <c r="A658">
        <v>-1.1871600000000001E-4</v>
      </c>
      <c r="B658">
        <v>6.3254640000000003E-3</v>
      </c>
      <c r="C658">
        <v>2.561851E-3</v>
      </c>
      <c r="D658">
        <v>2.41029E-4</v>
      </c>
      <c r="E658">
        <v>1.6232400000000001E-4</v>
      </c>
      <c r="F658">
        <v>5.1199999999999998E-5</v>
      </c>
      <c r="G658" s="1" t="s">
        <v>10</v>
      </c>
      <c r="H658" s="1" t="s">
        <v>10</v>
      </c>
      <c r="I658" s="1" t="s">
        <v>10</v>
      </c>
      <c r="J658" s="1" t="s">
        <v>10</v>
      </c>
    </row>
    <row r="659" spans="1:10" x14ac:dyDescent="0.25">
      <c r="A659">
        <v>-5.0041850000000004E-3</v>
      </c>
      <c r="B659">
        <v>9.8045000000000007E-3</v>
      </c>
      <c r="C659">
        <v>-8.19629E-4</v>
      </c>
      <c r="D659">
        <v>1.3855000000000001E-4</v>
      </c>
      <c r="E659">
        <v>2.49697E-4</v>
      </c>
      <c r="F659">
        <v>1.32652E-4</v>
      </c>
      <c r="G659" s="1" t="s">
        <v>10</v>
      </c>
      <c r="H659" s="1" t="s">
        <v>10</v>
      </c>
      <c r="I659" s="1" t="s">
        <v>10</v>
      </c>
      <c r="J659" s="1" t="s">
        <v>10</v>
      </c>
    </row>
    <row r="660" spans="1:10" x14ac:dyDescent="0.25">
      <c r="A660">
        <v>-2.1893490000000002E-3</v>
      </c>
      <c r="B660">
        <v>1.0192934000000001E-2</v>
      </c>
      <c r="C660">
        <v>-2.9816080000000002E-3</v>
      </c>
      <c r="D660">
        <v>3.5223900000000001E-4</v>
      </c>
      <c r="E660">
        <v>1.00059E-4</v>
      </c>
      <c r="F660">
        <v>2.6197699999999999E-4</v>
      </c>
      <c r="G660" s="1" t="s">
        <v>10</v>
      </c>
      <c r="H660" s="1" t="s">
        <v>10</v>
      </c>
      <c r="I660" s="1" t="s">
        <v>10</v>
      </c>
      <c r="J660" s="1" t="s">
        <v>10</v>
      </c>
    </row>
    <row r="661" spans="1:10" x14ac:dyDescent="0.25">
      <c r="A661">
        <v>-5.3198860000000002E-3</v>
      </c>
      <c r="B661">
        <v>1.0303985E-2</v>
      </c>
      <c r="C661">
        <v>1.8144019999999999E-3</v>
      </c>
      <c r="D661">
        <v>8.6199999999999995E-5</v>
      </c>
      <c r="E661">
        <v>2.34434E-4</v>
      </c>
      <c r="F661">
        <v>2.4148799999999999E-4</v>
      </c>
      <c r="G661" s="1" t="s">
        <v>10</v>
      </c>
      <c r="H661" s="1" t="s">
        <v>10</v>
      </c>
      <c r="I661" s="1" t="s">
        <v>10</v>
      </c>
      <c r="J661" s="1" t="s">
        <v>10</v>
      </c>
    </row>
    <row r="662" spans="1:10" x14ac:dyDescent="0.25">
      <c r="A662">
        <v>-6.4967749999999998E-3</v>
      </c>
      <c r="B662">
        <v>9.9940340000000006E-3</v>
      </c>
      <c r="C662">
        <v>-1.8299239999999999E-3</v>
      </c>
      <c r="D662">
        <v>2.4752500000000001E-4</v>
      </c>
      <c r="E662">
        <v>2.5794199999999999E-4</v>
      </c>
      <c r="F662">
        <v>2.5232299999999999E-4</v>
      </c>
      <c r="G662" s="1" t="s">
        <v>10</v>
      </c>
      <c r="H662" s="1" t="s">
        <v>10</v>
      </c>
      <c r="I662" s="1" t="s">
        <v>10</v>
      </c>
      <c r="J662" s="1" t="s">
        <v>10</v>
      </c>
    </row>
    <row r="663" spans="1:10" x14ac:dyDescent="0.25">
      <c r="A663">
        <v>-5.169473E-3</v>
      </c>
      <c r="B663">
        <v>1.1834366000000001E-2</v>
      </c>
      <c r="C663">
        <v>4.7774610000000002E-3</v>
      </c>
      <c r="D663">
        <v>4.3263399999999999E-4</v>
      </c>
      <c r="E663">
        <v>3.3574400000000002E-4</v>
      </c>
      <c r="F663">
        <v>3.0194100000000001E-4</v>
      </c>
      <c r="G663" s="1" t="s">
        <v>10</v>
      </c>
      <c r="H663" s="1" t="s">
        <v>10</v>
      </c>
      <c r="I663" s="1" t="s">
        <v>10</v>
      </c>
      <c r="J663" s="1" t="s">
        <v>10</v>
      </c>
    </row>
    <row r="664" spans="1:10" x14ac:dyDescent="0.25">
      <c r="A664">
        <v>-5.9187859999999997E-3</v>
      </c>
      <c r="B664">
        <v>1.0005144000000001E-2</v>
      </c>
      <c r="C664">
        <v>1.2538580000000001E-3</v>
      </c>
      <c r="D664">
        <v>2.01203E-4</v>
      </c>
      <c r="E664">
        <v>1.7436400000000001E-4</v>
      </c>
      <c r="F664">
        <v>1.7088300000000001E-4</v>
      </c>
      <c r="G664" s="1" t="s">
        <v>10</v>
      </c>
      <c r="H664" s="1" t="s">
        <v>10</v>
      </c>
      <c r="I664" s="1" t="s">
        <v>10</v>
      </c>
      <c r="J664" s="1" t="s">
        <v>10</v>
      </c>
    </row>
    <row r="665" spans="1:10" x14ac:dyDescent="0.25">
      <c r="A665">
        <v>-4.199777E-3</v>
      </c>
      <c r="B665">
        <v>8.9830450000000003E-3</v>
      </c>
      <c r="C665">
        <v>1.9957199999999999E-4</v>
      </c>
      <c r="D665">
        <v>2.0532300000000001E-4</v>
      </c>
      <c r="E665">
        <v>2.4816999999999998E-4</v>
      </c>
      <c r="F665">
        <v>3.5989600000000001E-4</v>
      </c>
      <c r="G665" s="1" t="s">
        <v>10</v>
      </c>
      <c r="H665" s="1" t="s">
        <v>10</v>
      </c>
      <c r="I665" s="1" t="s">
        <v>10</v>
      </c>
      <c r="J665" s="1" t="s">
        <v>10</v>
      </c>
    </row>
    <row r="666" spans="1:10" x14ac:dyDescent="0.25">
      <c r="A666">
        <v>-4.0398409999999997E-3</v>
      </c>
      <c r="B666">
        <v>1.0518725E-2</v>
      </c>
      <c r="C666">
        <v>1.5572429E-2</v>
      </c>
      <c r="D666">
        <v>3.08616E-4</v>
      </c>
      <c r="E666">
        <v>1.9321799999999999E-4</v>
      </c>
      <c r="F666">
        <v>1.7540700000000001E-4</v>
      </c>
      <c r="G666" s="1" t="s">
        <v>10</v>
      </c>
      <c r="H666" s="1" t="s">
        <v>10</v>
      </c>
      <c r="I666" s="1" t="s">
        <v>10</v>
      </c>
      <c r="J666" s="1" t="s">
        <v>10</v>
      </c>
    </row>
    <row r="667" spans="1:10" x14ac:dyDescent="0.25">
      <c r="A667">
        <v>-5.3507850000000003E-3</v>
      </c>
      <c r="B667">
        <v>8.6670440000000005E-3</v>
      </c>
      <c r="C667">
        <v>-3.9391369999999997E-3</v>
      </c>
      <c r="D667">
        <v>3.0669699999999998E-4</v>
      </c>
      <c r="E667">
        <v>2.5427499999999999E-4</v>
      </c>
      <c r="F667">
        <v>3.4256999999999999E-4</v>
      </c>
      <c r="G667" s="1" t="s">
        <v>10</v>
      </c>
      <c r="H667" s="1" t="s">
        <v>10</v>
      </c>
      <c r="I667" s="1" t="s">
        <v>10</v>
      </c>
      <c r="J667" s="1" t="s">
        <v>10</v>
      </c>
    </row>
    <row r="668" spans="1:10" x14ac:dyDescent="0.25">
      <c r="A668">
        <v>-4.8286290000000001E-3</v>
      </c>
      <c r="B668">
        <v>1.2003921000000001E-2</v>
      </c>
      <c r="C668">
        <v>3.3125849999999998E-3</v>
      </c>
      <c r="D668">
        <v>2.71067E-4</v>
      </c>
      <c r="E668">
        <v>2.0344199999999999E-4</v>
      </c>
      <c r="F668">
        <v>3.0855900000000003E-4</v>
      </c>
      <c r="G668" s="1" t="s">
        <v>10</v>
      </c>
      <c r="H668" s="1" t="s">
        <v>10</v>
      </c>
      <c r="I668" s="1" t="s">
        <v>10</v>
      </c>
      <c r="J668" s="1" t="s">
        <v>10</v>
      </c>
    </row>
    <row r="669" spans="1:10" x14ac:dyDescent="0.25">
      <c r="A669">
        <v>-2.7406069999999999E-3</v>
      </c>
      <c r="B669">
        <v>8.1335980000000006E-3</v>
      </c>
      <c r="C669">
        <v>7.6299999999999998E-5</v>
      </c>
      <c r="D669">
        <v>2.8160499999999998E-4</v>
      </c>
      <c r="E669">
        <v>3.3575800000000002E-4</v>
      </c>
      <c r="F669">
        <v>2.0604400000000001E-4</v>
      </c>
      <c r="G669" s="1" t="s">
        <v>10</v>
      </c>
      <c r="H669" s="1" t="s">
        <v>10</v>
      </c>
      <c r="I669" s="1" t="s">
        <v>10</v>
      </c>
      <c r="J669" s="1" t="s">
        <v>10</v>
      </c>
    </row>
    <row r="670" spans="1:10" x14ac:dyDescent="0.25">
      <c r="A670">
        <v>-5.3987339999999997E-3</v>
      </c>
      <c r="B670">
        <v>1.2673914E-2</v>
      </c>
      <c r="C670">
        <v>-2.3726659999999998E-3</v>
      </c>
      <c r="D670">
        <v>3.8469699999999998E-4</v>
      </c>
      <c r="E670">
        <v>2.5419899999999998E-4</v>
      </c>
      <c r="F670">
        <v>3.18256E-4</v>
      </c>
      <c r="G670" s="1" t="s">
        <v>10</v>
      </c>
      <c r="H670" s="1" t="s">
        <v>10</v>
      </c>
      <c r="I670" s="1" t="s">
        <v>10</v>
      </c>
      <c r="J670" s="1" t="s">
        <v>10</v>
      </c>
    </row>
    <row r="671" spans="1:10" x14ac:dyDescent="0.25">
      <c r="A671">
        <v>-2.4547879999999998E-3</v>
      </c>
      <c r="B671">
        <v>7.9867779999999999E-3</v>
      </c>
      <c r="C671">
        <v>1.6672099999999999E-3</v>
      </c>
      <c r="D671">
        <v>2.05579E-4</v>
      </c>
      <c r="E671">
        <v>2.0374499999999999E-4</v>
      </c>
      <c r="F671">
        <v>2.5082099999999998E-4</v>
      </c>
      <c r="G671" s="1" t="s">
        <v>10</v>
      </c>
      <c r="H671" s="1" t="s">
        <v>10</v>
      </c>
      <c r="I671" s="1" t="s">
        <v>10</v>
      </c>
      <c r="J671" s="1" t="s">
        <v>10</v>
      </c>
    </row>
    <row r="672" spans="1:10" x14ac:dyDescent="0.25">
      <c r="A672">
        <v>-6.78664E-3</v>
      </c>
      <c r="B672">
        <v>8.8052649999999996E-3</v>
      </c>
      <c r="C672">
        <v>1.7859250000000001E-3</v>
      </c>
      <c r="D672">
        <v>1.73337E-4</v>
      </c>
      <c r="E672">
        <v>3.2814299999999998E-4</v>
      </c>
      <c r="F672">
        <v>2.6964600000000001E-4</v>
      </c>
      <c r="G672" s="1" t="s">
        <v>10</v>
      </c>
      <c r="H672" s="1" t="s">
        <v>10</v>
      </c>
      <c r="I672" s="1" t="s">
        <v>10</v>
      </c>
      <c r="J672" s="1" t="s">
        <v>10</v>
      </c>
    </row>
    <row r="673" spans="1:10" x14ac:dyDescent="0.25">
      <c r="A673">
        <v>-1.8430200000000001E-4</v>
      </c>
      <c r="B673">
        <v>1.5000622999999999E-2</v>
      </c>
      <c r="C673">
        <v>-1.0257822E-2</v>
      </c>
      <c r="D673">
        <v>5.5988100000000003E-4</v>
      </c>
      <c r="E673">
        <v>2.4980899999999998E-4</v>
      </c>
      <c r="F673">
        <v>2.82081E-4</v>
      </c>
      <c r="G673" s="1" t="s">
        <v>10</v>
      </c>
      <c r="H673" s="1" t="s">
        <v>10</v>
      </c>
      <c r="I673" s="1" t="s">
        <v>10</v>
      </c>
      <c r="J673" s="1" t="s">
        <v>10</v>
      </c>
    </row>
    <row r="674" spans="1:10" x14ac:dyDescent="0.25">
      <c r="A674">
        <v>-1.6100789999999999E-3</v>
      </c>
      <c r="B674">
        <v>1.0819113E-2</v>
      </c>
      <c r="C674">
        <v>2.1633080000000001E-3</v>
      </c>
      <c r="D674">
        <v>2.6850499999999999E-4</v>
      </c>
      <c r="E674">
        <v>2.11397E-4</v>
      </c>
      <c r="F674">
        <v>1.89128E-4</v>
      </c>
      <c r="G674" s="1" t="s">
        <v>10</v>
      </c>
      <c r="H674" s="1" t="s">
        <v>10</v>
      </c>
      <c r="I674" s="1" t="s">
        <v>10</v>
      </c>
      <c r="J674" s="1" t="s">
        <v>10</v>
      </c>
    </row>
    <row r="675" spans="1:10" x14ac:dyDescent="0.25">
      <c r="A675">
        <v>-1.358656E-3</v>
      </c>
      <c r="B675">
        <v>1.1685366000000001E-2</v>
      </c>
      <c r="C675">
        <v>-3.573906E-3</v>
      </c>
      <c r="D675">
        <v>5.0370999999999999E-4</v>
      </c>
      <c r="E675">
        <v>2.0241500000000001E-4</v>
      </c>
      <c r="F675">
        <v>2.3689699999999999E-4</v>
      </c>
      <c r="G675" s="1" t="s">
        <v>10</v>
      </c>
      <c r="H675" s="1" t="s">
        <v>10</v>
      </c>
      <c r="I675" s="1" t="s">
        <v>10</v>
      </c>
      <c r="J675" s="1" t="s">
        <v>10</v>
      </c>
    </row>
    <row r="676" spans="1:10" x14ac:dyDescent="0.25">
      <c r="A676">
        <v>3.7310000000000002E-4</v>
      </c>
      <c r="B676">
        <v>1.2011615999999999E-2</v>
      </c>
      <c r="C676">
        <v>-1.4625770000000001E-3</v>
      </c>
      <c r="D676">
        <v>3.7407100000000002E-4</v>
      </c>
      <c r="E676">
        <v>1.2131200000000001E-4</v>
      </c>
      <c r="F676">
        <v>3.6209399999999998E-4</v>
      </c>
      <c r="G676" s="1" t="s">
        <v>10</v>
      </c>
      <c r="H676" s="1" t="s">
        <v>10</v>
      </c>
      <c r="I676" s="1" t="s">
        <v>10</v>
      </c>
      <c r="J676" s="1" t="s">
        <v>10</v>
      </c>
    </row>
    <row r="677" spans="1:10" x14ac:dyDescent="0.25">
      <c r="A677">
        <v>-1.025588E-3</v>
      </c>
      <c r="B677">
        <v>9.8169320000000004E-3</v>
      </c>
      <c r="C677">
        <v>-2.5150049999999998E-3</v>
      </c>
      <c r="D677">
        <v>3.4706400000000001E-4</v>
      </c>
      <c r="E677">
        <v>2.5726999999999998E-4</v>
      </c>
      <c r="F677">
        <v>2.7013200000000002E-4</v>
      </c>
      <c r="G677" s="1" t="s">
        <v>10</v>
      </c>
      <c r="H677" s="1" t="s">
        <v>10</v>
      </c>
      <c r="I677" s="1" t="s">
        <v>10</v>
      </c>
      <c r="J677" s="1" t="s">
        <v>10</v>
      </c>
    </row>
    <row r="678" spans="1:10" x14ac:dyDescent="0.25">
      <c r="A678">
        <v>1.3535199999999999E-4</v>
      </c>
      <c r="B678">
        <v>1.2843844E-2</v>
      </c>
      <c r="C678">
        <v>-8.6634199999999998E-3</v>
      </c>
      <c r="D678">
        <v>3.99799E-4</v>
      </c>
      <c r="E678">
        <v>1.1732500000000001E-4</v>
      </c>
      <c r="F678">
        <v>3.2492399999999998E-4</v>
      </c>
      <c r="G678" s="1" t="s">
        <v>10</v>
      </c>
      <c r="H678" s="1" t="s">
        <v>10</v>
      </c>
      <c r="I678" s="1" t="s">
        <v>10</v>
      </c>
      <c r="J678" s="1" t="s">
        <v>10</v>
      </c>
    </row>
    <row r="679" spans="1:10" x14ac:dyDescent="0.25">
      <c r="A679">
        <v>-1.881977E-3</v>
      </c>
      <c r="B679">
        <v>1.1324338999999999E-2</v>
      </c>
      <c r="C679">
        <v>-9.6768289999999996E-3</v>
      </c>
      <c r="D679">
        <v>4.1297000000000003E-4</v>
      </c>
      <c r="E679">
        <v>2.5935699999999999E-4</v>
      </c>
      <c r="F679">
        <v>3.7891599999999998E-4</v>
      </c>
      <c r="G679" s="1" t="s">
        <v>10</v>
      </c>
      <c r="H679" s="1" t="s">
        <v>10</v>
      </c>
      <c r="I679" s="1" t="s">
        <v>10</v>
      </c>
      <c r="J679" s="1" t="s">
        <v>10</v>
      </c>
    </row>
    <row r="680" spans="1:10" x14ac:dyDescent="0.25">
      <c r="A680">
        <v>-2.7951569999999999E-3</v>
      </c>
      <c r="B680">
        <v>1.382677E-2</v>
      </c>
      <c r="C680">
        <v>6.3728899999999998E-4</v>
      </c>
      <c r="D680">
        <v>3.8006599999999998E-4</v>
      </c>
      <c r="E680">
        <v>2.5071000000000002E-4</v>
      </c>
      <c r="F680">
        <v>1.6448999999999999E-4</v>
      </c>
      <c r="G680" s="1" t="s">
        <v>10</v>
      </c>
      <c r="H680" s="1" t="s">
        <v>10</v>
      </c>
      <c r="I680" s="1" t="s">
        <v>10</v>
      </c>
      <c r="J680" s="1" t="s">
        <v>10</v>
      </c>
    </row>
    <row r="681" spans="1:10" x14ac:dyDescent="0.25">
      <c r="A681">
        <v>-1.0452390000000001E-3</v>
      </c>
      <c r="B681">
        <v>1.3166657999999999E-2</v>
      </c>
      <c r="C681">
        <v>-2.473837E-3</v>
      </c>
      <c r="D681">
        <v>3.7250100000000002E-4</v>
      </c>
      <c r="E681">
        <v>1.8047000000000001E-4</v>
      </c>
      <c r="F681">
        <v>2.3561599999999999E-4</v>
      </c>
      <c r="G681" s="1" t="s">
        <v>10</v>
      </c>
      <c r="H681" s="1" t="s">
        <v>10</v>
      </c>
      <c r="I681" s="1" t="s">
        <v>10</v>
      </c>
      <c r="J681" s="1" t="s">
        <v>10</v>
      </c>
    </row>
    <row r="682" spans="1:10" x14ac:dyDescent="0.25">
      <c r="A682">
        <v>-2.7759730000000002E-3</v>
      </c>
      <c r="B682">
        <v>1.215464E-2</v>
      </c>
      <c r="C682">
        <v>-2.942666E-3</v>
      </c>
      <c r="D682">
        <v>3.4729599999999998E-4</v>
      </c>
      <c r="E682">
        <v>2.5904200000000002E-4</v>
      </c>
      <c r="F682">
        <v>3.1660100000000001E-4</v>
      </c>
      <c r="G682" s="1" t="s">
        <v>10</v>
      </c>
      <c r="H682" s="1" t="s">
        <v>10</v>
      </c>
      <c r="I682" s="1" t="s">
        <v>10</v>
      </c>
      <c r="J682" s="1" t="s">
        <v>10</v>
      </c>
    </row>
    <row r="683" spans="1:10" x14ac:dyDescent="0.25">
      <c r="A683">
        <v>-4.55106E-3</v>
      </c>
      <c r="B683">
        <v>1.2526878999999999E-2</v>
      </c>
      <c r="C683">
        <v>-1.9249619999999999E-3</v>
      </c>
      <c r="D683">
        <v>4.7093999999999999E-4</v>
      </c>
      <c r="E683">
        <v>2.1156300000000001E-4</v>
      </c>
      <c r="F683">
        <v>2.5608199999999998E-4</v>
      </c>
      <c r="G683" s="1" t="s">
        <v>10</v>
      </c>
      <c r="H683" s="1" t="s">
        <v>10</v>
      </c>
      <c r="I683" s="1" t="s">
        <v>10</v>
      </c>
      <c r="J683" s="1" t="s">
        <v>10</v>
      </c>
    </row>
    <row r="684" spans="1:10" x14ac:dyDescent="0.25">
      <c r="A684">
        <v>-2.2072910000000001E-3</v>
      </c>
      <c r="B684">
        <v>1.0484317E-2</v>
      </c>
      <c r="C684">
        <v>-1.42855E-3</v>
      </c>
      <c r="D684">
        <v>3.4191199999999999E-4</v>
      </c>
      <c r="E684">
        <v>2.7794700000000001E-4</v>
      </c>
      <c r="F684">
        <v>3.61407E-4</v>
      </c>
      <c r="G684" s="1" t="s">
        <v>10</v>
      </c>
      <c r="H684" s="1" t="s">
        <v>10</v>
      </c>
      <c r="I684" s="1" t="s">
        <v>10</v>
      </c>
      <c r="J684" s="1" t="s">
        <v>10</v>
      </c>
    </row>
    <row r="685" spans="1:10" x14ac:dyDescent="0.25">
      <c r="A685">
        <v>-5.0852980000000002E-3</v>
      </c>
      <c r="B685">
        <v>1.1822073000000001E-2</v>
      </c>
      <c r="C685">
        <v>-3.9171459999999998E-3</v>
      </c>
      <c r="D685">
        <v>3.4505899999999999E-4</v>
      </c>
      <c r="E685">
        <v>3.0187900000000001E-4</v>
      </c>
      <c r="F685">
        <v>3.5302E-4</v>
      </c>
      <c r="G685" s="1" t="s">
        <v>10</v>
      </c>
      <c r="H685" s="1" t="s">
        <v>10</v>
      </c>
      <c r="I685" s="1" t="s">
        <v>10</v>
      </c>
      <c r="J685" s="1" t="s">
        <v>10</v>
      </c>
    </row>
    <row r="686" spans="1:10" x14ac:dyDescent="0.25">
      <c r="A686">
        <v>-4.58753E-4</v>
      </c>
      <c r="B686">
        <v>9.8598120000000008E-3</v>
      </c>
      <c r="C686">
        <v>-5.6090489999999996E-3</v>
      </c>
      <c r="D686">
        <v>4.0802699999999999E-4</v>
      </c>
      <c r="E686">
        <v>9.8400000000000007E-5</v>
      </c>
      <c r="F686">
        <v>3.2502300000000002E-4</v>
      </c>
      <c r="G686" s="1" t="s">
        <v>10</v>
      </c>
      <c r="H686" s="1" t="s">
        <v>10</v>
      </c>
      <c r="I686" s="1" t="s">
        <v>10</v>
      </c>
      <c r="J686" s="1" t="s">
        <v>10</v>
      </c>
    </row>
    <row r="687" spans="1:10" x14ac:dyDescent="0.25">
      <c r="A687">
        <v>-4.7799399999999998E-4</v>
      </c>
      <c r="B687">
        <v>1.1797416999999999E-2</v>
      </c>
      <c r="C687">
        <v>-4.5677499999999998E-3</v>
      </c>
      <c r="D687">
        <v>4.1757099999999999E-4</v>
      </c>
      <c r="E687">
        <v>3.6147000000000002E-4</v>
      </c>
      <c r="F687">
        <v>4.0678600000000002E-4</v>
      </c>
      <c r="G687" s="1" t="s">
        <v>10</v>
      </c>
      <c r="H687" s="1" t="s">
        <v>10</v>
      </c>
      <c r="I687" s="1" t="s">
        <v>10</v>
      </c>
      <c r="J687" s="1" t="s">
        <v>10</v>
      </c>
    </row>
    <row r="688" spans="1:10" x14ac:dyDescent="0.25">
      <c r="A688">
        <v>-3.6899480000000002E-3</v>
      </c>
      <c r="B688">
        <v>1.4322906E-2</v>
      </c>
      <c r="C688">
        <v>1.7876E-4</v>
      </c>
      <c r="D688">
        <v>3.88713E-4</v>
      </c>
      <c r="E688">
        <v>2.9375799999999997E-4</v>
      </c>
      <c r="F688">
        <v>3.27886E-4</v>
      </c>
      <c r="G688" s="1" t="s">
        <v>10</v>
      </c>
      <c r="H688" s="1" t="s">
        <v>10</v>
      </c>
      <c r="I688" s="1" t="s">
        <v>10</v>
      </c>
      <c r="J688" s="1" t="s">
        <v>10</v>
      </c>
    </row>
    <row r="689" spans="1:10" x14ac:dyDescent="0.25">
      <c r="A689">
        <v>-1.897096E-3</v>
      </c>
      <c r="B689">
        <v>1.3318251999999999E-2</v>
      </c>
      <c r="C689">
        <v>-1.8960540000000001E-3</v>
      </c>
      <c r="D689">
        <v>2.85813E-4</v>
      </c>
      <c r="E689">
        <v>2.0604600000000001E-4</v>
      </c>
      <c r="F689">
        <v>2.7089399999999999E-4</v>
      </c>
      <c r="G689" s="1" t="s">
        <v>10</v>
      </c>
      <c r="H689" s="1" t="s">
        <v>10</v>
      </c>
      <c r="I689" s="1" t="s">
        <v>10</v>
      </c>
      <c r="J689" s="1" t="s">
        <v>10</v>
      </c>
    </row>
    <row r="690" spans="1:10" x14ac:dyDescent="0.25">
      <c r="A690">
        <v>-1.070519E-3</v>
      </c>
      <c r="B690">
        <v>1.4180675E-2</v>
      </c>
      <c r="C690">
        <v>-1.396277E-3</v>
      </c>
      <c r="D690">
        <v>3.5596299999999999E-4</v>
      </c>
      <c r="E690">
        <v>1.11527E-4</v>
      </c>
      <c r="F690">
        <v>3.1769600000000002E-4</v>
      </c>
      <c r="G690" s="1" t="s">
        <v>10</v>
      </c>
      <c r="H690" s="1" t="s">
        <v>10</v>
      </c>
      <c r="I690" s="1" t="s">
        <v>10</v>
      </c>
      <c r="J690" s="1" t="s">
        <v>10</v>
      </c>
    </row>
    <row r="691" spans="1:10" x14ac:dyDescent="0.25">
      <c r="A691">
        <v>-2.5165890000000001E-3</v>
      </c>
      <c r="B691">
        <v>1.1684319E-2</v>
      </c>
      <c r="C691">
        <v>-3.0022080000000001E-3</v>
      </c>
      <c r="D691">
        <v>4.6023400000000001E-4</v>
      </c>
      <c r="E691">
        <v>2.06054E-4</v>
      </c>
      <c r="F691">
        <v>2.9105299999999999E-4</v>
      </c>
      <c r="G691" s="1" t="s">
        <v>10</v>
      </c>
      <c r="H691" s="1" t="s">
        <v>10</v>
      </c>
      <c r="I691" s="1" t="s">
        <v>10</v>
      </c>
      <c r="J691" s="1" t="s">
        <v>10</v>
      </c>
    </row>
    <row r="692" spans="1:10" x14ac:dyDescent="0.25">
      <c r="A692">
        <v>-1.614844E-3</v>
      </c>
      <c r="B692">
        <v>1.1806987999999999E-2</v>
      </c>
      <c r="C692">
        <v>-8.9001E-4</v>
      </c>
      <c r="D692">
        <v>2.8269599999999998E-4</v>
      </c>
      <c r="E692">
        <v>2.6225400000000001E-4</v>
      </c>
      <c r="F692">
        <v>3.2469299999999998E-4</v>
      </c>
      <c r="G692" s="1" t="s">
        <v>10</v>
      </c>
      <c r="H692" s="1" t="s">
        <v>10</v>
      </c>
      <c r="I692" s="1" t="s">
        <v>10</v>
      </c>
      <c r="J692" s="1" t="s">
        <v>10</v>
      </c>
    </row>
    <row r="693" spans="1:10" x14ac:dyDescent="0.25">
      <c r="A693">
        <v>-2.1952870000000002E-3</v>
      </c>
      <c r="B693">
        <v>1.2842989000000001E-2</v>
      </c>
      <c r="C693">
        <v>-5.0385270000000001E-3</v>
      </c>
      <c r="D693">
        <v>4.1432600000000002E-4</v>
      </c>
      <c r="E693">
        <v>1.85656E-4</v>
      </c>
      <c r="F693">
        <v>2.4492999999999997E-4</v>
      </c>
      <c r="G693" s="1" t="s">
        <v>10</v>
      </c>
      <c r="H693" s="1" t="s">
        <v>10</v>
      </c>
      <c r="I693" s="1" t="s">
        <v>10</v>
      </c>
      <c r="J693" s="1" t="s">
        <v>10</v>
      </c>
    </row>
    <row r="694" spans="1:10" x14ac:dyDescent="0.25">
      <c r="A694">
        <v>-7.3343300000000002E-4</v>
      </c>
      <c r="B694">
        <v>7.9949340000000004E-3</v>
      </c>
      <c r="C694">
        <v>-3.60203E-3</v>
      </c>
      <c r="D694">
        <v>3.9911699999999999E-4</v>
      </c>
      <c r="E694">
        <v>2.4660600000000002E-4</v>
      </c>
      <c r="F694">
        <v>2.5190299999999999E-4</v>
      </c>
      <c r="G694" s="1" t="s">
        <v>10</v>
      </c>
      <c r="H694" s="1" t="s">
        <v>10</v>
      </c>
      <c r="I694" s="1" t="s">
        <v>10</v>
      </c>
      <c r="J694" s="1" t="s">
        <v>10</v>
      </c>
    </row>
    <row r="695" spans="1:10" x14ac:dyDescent="0.25">
      <c r="A695">
        <v>-1.9147649999999999E-3</v>
      </c>
      <c r="B695">
        <v>1.1308601E-2</v>
      </c>
      <c r="C695">
        <v>-4.2143399999999999E-4</v>
      </c>
      <c r="D695">
        <v>3.5048099999999998E-4</v>
      </c>
      <c r="E695">
        <v>3.0895E-4</v>
      </c>
      <c r="F695">
        <v>2.7126E-4</v>
      </c>
      <c r="G695" s="1" t="s">
        <v>10</v>
      </c>
      <c r="H695" s="1" t="s">
        <v>10</v>
      </c>
      <c r="I695" s="1" t="s">
        <v>10</v>
      </c>
      <c r="J695" s="1" t="s">
        <v>10</v>
      </c>
    </row>
    <row r="696" spans="1:10" x14ac:dyDescent="0.25">
      <c r="A696">
        <v>-1.061144E-3</v>
      </c>
      <c r="B696">
        <v>1.2509512E-2</v>
      </c>
      <c r="C696">
        <v>-2.500642E-3</v>
      </c>
      <c r="D696">
        <v>4.2430899999999999E-4</v>
      </c>
      <c r="E696">
        <v>1.8101200000000001E-4</v>
      </c>
      <c r="F696">
        <v>2.5430299999999999E-4</v>
      </c>
      <c r="G696" s="1" t="s">
        <v>10</v>
      </c>
      <c r="H696" s="1" t="s">
        <v>10</v>
      </c>
      <c r="I696" s="1" t="s">
        <v>10</v>
      </c>
      <c r="J696" s="1" t="s">
        <v>10</v>
      </c>
    </row>
    <row r="697" spans="1:10" x14ac:dyDescent="0.25">
      <c r="A697">
        <v>-1.9258910000000001E-3</v>
      </c>
      <c r="B697">
        <v>1.2007782999999999E-2</v>
      </c>
      <c r="C697">
        <v>-8.9757400000000005E-4</v>
      </c>
      <c r="D697">
        <v>3.4465800000000002E-4</v>
      </c>
      <c r="E697">
        <v>1.6399700000000001E-4</v>
      </c>
      <c r="F697">
        <v>3.0796699999999997E-4</v>
      </c>
      <c r="G697" s="1" t="s">
        <v>10</v>
      </c>
      <c r="H697" s="1" t="s">
        <v>10</v>
      </c>
      <c r="I697" s="1" t="s">
        <v>10</v>
      </c>
      <c r="J697" s="1" t="s">
        <v>10</v>
      </c>
    </row>
    <row r="698" spans="1:10" x14ac:dyDescent="0.25">
      <c r="A698">
        <v>-3.0760090000000002E-3</v>
      </c>
      <c r="B698">
        <v>1.2009525E-2</v>
      </c>
      <c r="C698">
        <v>-1.4381070000000001E-3</v>
      </c>
      <c r="D698">
        <v>4.0353999999999998E-4</v>
      </c>
      <c r="E698">
        <v>2.1207100000000001E-4</v>
      </c>
      <c r="F698">
        <v>2.00213E-4</v>
      </c>
      <c r="G698" s="1" t="s">
        <v>10</v>
      </c>
      <c r="H698" s="1" t="s">
        <v>10</v>
      </c>
      <c r="I698" s="1" t="s">
        <v>10</v>
      </c>
      <c r="J698" s="1" t="s">
        <v>10</v>
      </c>
    </row>
    <row r="699" spans="1:10" x14ac:dyDescent="0.25">
      <c r="A699">
        <v>-1.971619E-3</v>
      </c>
      <c r="B699">
        <v>1.3329482E-2</v>
      </c>
      <c r="C699">
        <v>4.7724170000000002E-3</v>
      </c>
      <c r="D699">
        <v>3.4492600000000001E-4</v>
      </c>
      <c r="E699">
        <v>2.22554E-4</v>
      </c>
      <c r="F699">
        <v>3.0049599999999998E-4</v>
      </c>
      <c r="G699" s="1" t="s">
        <v>10</v>
      </c>
      <c r="H699" s="1" t="s">
        <v>10</v>
      </c>
      <c r="I699" s="1" t="s">
        <v>10</v>
      </c>
      <c r="J699" s="1" t="s">
        <v>10</v>
      </c>
    </row>
    <row r="700" spans="1:10" x14ac:dyDescent="0.25">
      <c r="A700">
        <v>-1.603644E-3</v>
      </c>
      <c r="B700">
        <v>9.8221430000000002E-3</v>
      </c>
      <c r="C700">
        <v>-2.5257650000000001E-3</v>
      </c>
      <c r="D700">
        <v>3.7651999999999998E-4</v>
      </c>
      <c r="E700">
        <v>2.6424599999999999E-4</v>
      </c>
      <c r="F700">
        <v>2.1636800000000001E-4</v>
      </c>
      <c r="G700" s="1" t="s">
        <v>10</v>
      </c>
      <c r="H700" s="1" t="s">
        <v>10</v>
      </c>
      <c r="I700" s="1" t="s">
        <v>10</v>
      </c>
      <c r="J700" s="1" t="s">
        <v>10</v>
      </c>
    </row>
    <row r="701" spans="1:10" x14ac:dyDescent="0.25">
      <c r="A701">
        <v>-1.886462E-3</v>
      </c>
      <c r="B701">
        <v>1.0678211999999999E-2</v>
      </c>
      <c r="C701">
        <v>-7.1793170000000002E-3</v>
      </c>
      <c r="D701">
        <v>4.7666599999999999E-4</v>
      </c>
      <c r="E701">
        <v>2.18061E-4</v>
      </c>
      <c r="F701">
        <v>1.8107099999999999E-4</v>
      </c>
      <c r="G701" s="1" t="s">
        <v>10</v>
      </c>
      <c r="H701" s="1" t="s">
        <v>10</v>
      </c>
      <c r="I701" s="1" t="s">
        <v>10</v>
      </c>
      <c r="J701" s="1" t="s">
        <v>10</v>
      </c>
    </row>
    <row r="702" spans="1:10" x14ac:dyDescent="0.25">
      <c r="A702">
        <v>-4.6253199999999998E-4</v>
      </c>
      <c r="B702">
        <v>1.0828623000000001E-2</v>
      </c>
      <c r="C702">
        <v>-1.9845319999999998E-3</v>
      </c>
      <c r="D702">
        <v>3.44474E-4</v>
      </c>
      <c r="E702">
        <v>1.9083699999999999E-4</v>
      </c>
      <c r="F702">
        <v>2.9776E-4</v>
      </c>
      <c r="G702" s="1" t="s">
        <v>10</v>
      </c>
      <c r="H702" s="1" t="s">
        <v>10</v>
      </c>
      <c r="I702" s="1" t="s">
        <v>10</v>
      </c>
      <c r="J702" s="1" t="s">
        <v>10</v>
      </c>
    </row>
    <row r="703" spans="1:10" x14ac:dyDescent="0.25">
      <c r="A703">
        <v>-2.5019700000000001E-3</v>
      </c>
      <c r="B703">
        <v>1.0993602E-2</v>
      </c>
      <c r="C703">
        <v>2.1534890000000002E-3</v>
      </c>
      <c r="D703">
        <v>3.4566099999999998E-4</v>
      </c>
      <c r="E703">
        <v>2.4727400000000002E-4</v>
      </c>
      <c r="F703">
        <v>1.9956800000000001E-4</v>
      </c>
      <c r="G703" s="1" t="s">
        <v>10</v>
      </c>
      <c r="H703" s="1" t="s">
        <v>10</v>
      </c>
      <c r="I703" s="1" t="s">
        <v>10</v>
      </c>
      <c r="J703" s="1" t="s">
        <v>10</v>
      </c>
    </row>
    <row r="704" spans="1:10" x14ac:dyDescent="0.25">
      <c r="A704">
        <v>-1.9347310000000001E-3</v>
      </c>
      <c r="B704">
        <v>1.0346273E-2</v>
      </c>
      <c r="C704">
        <v>-4.6101200000000001E-4</v>
      </c>
      <c r="D704">
        <v>4.27804E-4</v>
      </c>
      <c r="E704">
        <v>2.0788499999999999E-4</v>
      </c>
      <c r="F704">
        <v>2.4524099999999999E-4</v>
      </c>
      <c r="G704" s="1" t="s">
        <v>10</v>
      </c>
      <c r="H704" s="1" t="s">
        <v>10</v>
      </c>
      <c r="I704" s="1" t="s">
        <v>10</v>
      </c>
      <c r="J704" s="1" t="s">
        <v>10</v>
      </c>
    </row>
    <row r="705" spans="1:10" x14ac:dyDescent="0.25">
      <c r="A705">
        <v>-6.8666799999999998E-4</v>
      </c>
      <c r="B705">
        <v>9.2960230000000005E-3</v>
      </c>
      <c r="C705">
        <v>-4.5765830000000004E-3</v>
      </c>
      <c r="D705">
        <v>2.8058199999999998E-4</v>
      </c>
      <c r="E705">
        <v>2.8807700000000003E-4</v>
      </c>
      <c r="F705">
        <v>2.13923E-4</v>
      </c>
      <c r="G705" s="1" t="s">
        <v>10</v>
      </c>
      <c r="H705" s="1" t="s">
        <v>10</v>
      </c>
      <c r="I705" s="1" t="s">
        <v>10</v>
      </c>
      <c r="J705" s="1" t="s">
        <v>10</v>
      </c>
    </row>
    <row r="706" spans="1:10" x14ac:dyDescent="0.25">
      <c r="A706">
        <v>-1.0348449999999999E-3</v>
      </c>
      <c r="B706">
        <v>1.0174867000000001E-2</v>
      </c>
      <c r="C706">
        <v>-1.4913610000000001E-3</v>
      </c>
      <c r="D706">
        <v>3.6537800000000002E-4</v>
      </c>
      <c r="E706">
        <v>1.6389900000000001E-4</v>
      </c>
      <c r="F706">
        <v>2.07629E-4</v>
      </c>
      <c r="G706" s="1" t="s">
        <v>10</v>
      </c>
      <c r="H706" s="1" t="s">
        <v>10</v>
      </c>
      <c r="I706" s="1" t="s">
        <v>10</v>
      </c>
      <c r="J706" s="1" t="s">
        <v>10</v>
      </c>
    </row>
    <row r="707" spans="1:10" x14ac:dyDescent="0.25">
      <c r="A707">
        <v>-3.6740200000000001E-3</v>
      </c>
      <c r="B707">
        <v>1.0331279000000001E-2</v>
      </c>
      <c r="C707">
        <v>2.2331679999999998E-3</v>
      </c>
      <c r="D707">
        <v>2.9584799999999998E-4</v>
      </c>
      <c r="E707">
        <v>2.3346599999999999E-4</v>
      </c>
      <c r="F707">
        <v>3.8019099999999999E-4</v>
      </c>
      <c r="G707" s="1" t="s">
        <v>10</v>
      </c>
      <c r="H707" s="1" t="s">
        <v>10</v>
      </c>
      <c r="I707" s="1" t="s">
        <v>10</v>
      </c>
      <c r="J707" s="1" t="s">
        <v>10</v>
      </c>
    </row>
    <row r="708" spans="1:10" x14ac:dyDescent="0.25">
      <c r="A708">
        <v>-3.0448939999999998E-3</v>
      </c>
      <c r="B708">
        <v>1.1622069E-2</v>
      </c>
      <c r="C708">
        <v>-2.435277E-3</v>
      </c>
      <c r="D708">
        <v>3.1072700000000001E-4</v>
      </c>
      <c r="E708">
        <v>3.8118700000000001E-4</v>
      </c>
      <c r="F708">
        <v>2.8852499999999998E-4</v>
      </c>
      <c r="G708" s="1" t="s">
        <v>10</v>
      </c>
      <c r="H708" s="1" t="s">
        <v>10</v>
      </c>
      <c r="I708" s="1" t="s">
        <v>10</v>
      </c>
      <c r="J708" s="1" t="s">
        <v>10</v>
      </c>
    </row>
    <row r="709" spans="1:10" x14ac:dyDescent="0.25">
      <c r="A709">
        <v>-2.2466679999999998E-3</v>
      </c>
      <c r="B709">
        <v>9.1545340000000006E-3</v>
      </c>
      <c r="C709">
        <v>-1.0033500000000001E-3</v>
      </c>
      <c r="D709">
        <v>4.8958900000000002E-4</v>
      </c>
      <c r="E709">
        <v>3.7312100000000002E-4</v>
      </c>
      <c r="F709">
        <v>3.7209800000000001E-4</v>
      </c>
      <c r="G709" s="1" t="s">
        <v>10</v>
      </c>
      <c r="H709" s="1" t="s">
        <v>10</v>
      </c>
      <c r="I709" s="1" t="s">
        <v>10</v>
      </c>
      <c r="J709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E2CCC-3FDA-4D7B-AF5E-C2D967AC8B57}">
  <dimension ref="A1:J679"/>
  <sheetViews>
    <sheetView workbookViewId="0">
      <selection activeCell="P10" sqref="P10"/>
    </sheetView>
  </sheetViews>
  <sheetFormatPr defaultRowHeight="15" x14ac:dyDescent="0.25"/>
  <cols>
    <col min="1" max="3" width="13.140625" bestFit="1" customWidth="1"/>
    <col min="4" max="5" width="17" bestFit="1" customWidth="1"/>
    <col min="6" max="6" width="16.85546875" bestFit="1" customWidth="1"/>
    <col min="7" max="7" width="18.5703125" bestFit="1" customWidth="1"/>
    <col min="8" max="8" width="21.42578125" bestFit="1" customWidth="1"/>
    <col min="9" max="9" width="28.7109375" bestFit="1" customWidth="1"/>
    <col min="10" max="10" width="36.28515625" bestFit="1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-1.0461260000000001E-3</v>
      </c>
      <c r="B2">
        <v>-3.35952E-3</v>
      </c>
      <c r="C2">
        <v>-7.1182770000000001E-3</v>
      </c>
      <c r="D2">
        <v>-2.0159999999999999E-4</v>
      </c>
      <c r="E2">
        <v>3.5599999999999998E-6</v>
      </c>
      <c r="F2">
        <v>1.1226300000000001E-4</v>
      </c>
      <c r="G2" s="1" t="s">
        <v>10</v>
      </c>
      <c r="H2" s="1" t="s">
        <v>10</v>
      </c>
      <c r="I2" s="1" t="s">
        <v>10</v>
      </c>
      <c r="J2" s="1" t="s">
        <v>10</v>
      </c>
    </row>
    <row r="3" spans="1:10" x14ac:dyDescent="0.25">
      <c r="A3">
        <v>-2.756063E-3</v>
      </c>
      <c r="B3">
        <v>-3.0257560000000001E-3</v>
      </c>
      <c r="C3">
        <v>-1.4826364E-2</v>
      </c>
      <c r="D3">
        <v>-1.05591E-4</v>
      </c>
      <c r="E3">
        <v>7.5799999999999999E-5</v>
      </c>
      <c r="F3">
        <v>1.5761900000000001E-4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>
        <v>-2.8473230000000001E-3</v>
      </c>
      <c r="B4">
        <v>-2.0205760000000001E-3</v>
      </c>
      <c r="C4">
        <v>-2.9829990000000001E-3</v>
      </c>
      <c r="D4">
        <v>-1.10288E-4</v>
      </c>
      <c r="E4">
        <v>8.2399999999999997E-5</v>
      </c>
      <c r="F4">
        <v>1.3345699999999999E-4</v>
      </c>
      <c r="G4" s="1" t="s">
        <v>10</v>
      </c>
      <c r="H4" s="1" t="s">
        <v>10</v>
      </c>
      <c r="I4" s="1" t="s">
        <v>10</v>
      </c>
      <c r="J4" s="1" t="s">
        <v>10</v>
      </c>
    </row>
    <row r="5" spans="1:10" x14ac:dyDescent="0.25">
      <c r="A5">
        <v>-4.2594929999999996E-3</v>
      </c>
      <c r="B5">
        <v>-2.5291559999999999E-3</v>
      </c>
      <c r="C5">
        <v>-1.0662123000000001E-2</v>
      </c>
      <c r="D5">
        <v>-8.3100000000000001E-5</v>
      </c>
      <c r="E5">
        <v>1.5049700000000001E-4</v>
      </c>
      <c r="F5">
        <v>2.6802E-4</v>
      </c>
      <c r="G5" s="1" t="s">
        <v>10</v>
      </c>
      <c r="H5" s="1" t="s">
        <v>10</v>
      </c>
      <c r="I5" s="1" t="s">
        <v>10</v>
      </c>
      <c r="J5" s="1" t="s">
        <v>10</v>
      </c>
    </row>
    <row r="6" spans="1:10" x14ac:dyDescent="0.25">
      <c r="A6">
        <v>-2.474188E-3</v>
      </c>
      <c r="B6">
        <v>-1.867357E-3</v>
      </c>
      <c r="C6">
        <v>-1.3805988999999999E-2</v>
      </c>
      <c r="D6">
        <v>-9.2399999999999996E-5</v>
      </c>
      <c r="E6">
        <v>1.06542E-4</v>
      </c>
      <c r="F6">
        <v>1.1296199999999999E-4</v>
      </c>
      <c r="G6" s="1" t="s">
        <v>10</v>
      </c>
      <c r="H6" s="1" t="s">
        <v>10</v>
      </c>
      <c r="I6" s="1" t="s">
        <v>10</v>
      </c>
      <c r="J6" s="1" t="s">
        <v>10</v>
      </c>
    </row>
    <row r="7" spans="1:10" x14ac:dyDescent="0.25">
      <c r="A7">
        <v>-2.5081750000000001E-3</v>
      </c>
      <c r="B7">
        <v>-1.8799750000000001E-3</v>
      </c>
      <c r="C7">
        <v>-1.2215085000000001E-2</v>
      </c>
      <c r="D7">
        <v>-1.20105E-4</v>
      </c>
      <c r="E7">
        <v>1.5626799999999999E-4</v>
      </c>
      <c r="F7">
        <v>3.03018E-4</v>
      </c>
      <c r="G7" s="1" t="s">
        <v>10</v>
      </c>
      <c r="H7" s="1" t="s">
        <v>10</v>
      </c>
      <c r="I7" s="1" t="s">
        <v>10</v>
      </c>
      <c r="J7" s="1" t="s">
        <v>10</v>
      </c>
    </row>
    <row r="8" spans="1:10" x14ac:dyDescent="0.25">
      <c r="A8">
        <v>-4.1505889999999997E-3</v>
      </c>
      <c r="B8">
        <v>-4.5575549999999996E-3</v>
      </c>
      <c r="C8">
        <v>-1.1202975E-2</v>
      </c>
      <c r="D8">
        <v>-2.4526000000000002E-4</v>
      </c>
      <c r="E8">
        <v>1.5908400000000001E-4</v>
      </c>
      <c r="F8">
        <v>-7.0700000000000001E-6</v>
      </c>
      <c r="G8" s="1" t="s">
        <v>10</v>
      </c>
      <c r="H8" s="1" t="s">
        <v>10</v>
      </c>
      <c r="I8" s="1" t="s">
        <v>10</v>
      </c>
      <c r="J8" s="1" t="s">
        <v>10</v>
      </c>
    </row>
    <row r="9" spans="1:10" x14ac:dyDescent="0.25">
      <c r="A9">
        <v>-1.365329E-3</v>
      </c>
      <c r="B9">
        <v>-1.5126969999999999E-3</v>
      </c>
      <c r="C9">
        <v>-1.2287126000000001E-2</v>
      </c>
      <c r="D9">
        <v>-2.8399999999999999E-5</v>
      </c>
      <c r="E9">
        <v>4.2599999999999999E-5</v>
      </c>
      <c r="F9">
        <v>1.8674499999999999E-4</v>
      </c>
      <c r="G9" s="1" t="s">
        <v>10</v>
      </c>
      <c r="H9" s="1" t="s">
        <v>10</v>
      </c>
      <c r="I9" s="1" t="s">
        <v>10</v>
      </c>
      <c r="J9" s="1" t="s">
        <v>10</v>
      </c>
    </row>
    <row r="10" spans="1:10" x14ac:dyDescent="0.25">
      <c r="A10">
        <v>-1.5903429999999999E-3</v>
      </c>
      <c r="B10">
        <v>-2.3699369999999999E-3</v>
      </c>
      <c r="C10">
        <v>-1.120171E-2</v>
      </c>
      <c r="D10">
        <v>-2.18452E-4</v>
      </c>
      <c r="E10">
        <v>2.73E-5</v>
      </c>
      <c r="F10">
        <v>1.1146600000000001E-4</v>
      </c>
      <c r="G10" s="1" t="s">
        <v>10</v>
      </c>
      <c r="H10" s="1" t="s">
        <v>10</v>
      </c>
      <c r="I10" s="1" t="s">
        <v>10</v>
      </c>
      <c r="J10" s="1" t="s">
        <v>10</v>
      </c>
    </row>
    <row r="11" spans="1:10" x14ac:dyDescent="0.25">
      <c r="A11">
        <v>-1.3413800000000001E-3</v>
      </c>
      <c r="B11">
        <v>-5.54336E-4</v>
      </c>
      <c r="C11">
        <v>-1.0214615999999999E-2</v>
      </c>
      <c r="D11">
        <v>-1.0743000000000001E-4</v>
      </c>
      <c r="E11">
        <v>1.6085900000000001E-4</v>
      </c>
      <c r="F11">
        <v>1.0443899999999999E-4</v>
      </c>
      <c r="G11" s="1" t="s">
        <v>10</v>
      </c>
      <c r="H11" s="1" t="s">
        <v>10</v>
      </c>
      <c r="I11" s="1" t="s">
        <v>10</v>
      </c>
      <c r="J11" s="1" t="s">
        <v>10</v>
      </c>
    </row>
    <row r="12" spans="1:10" x14ac:dyDescent="0.25">
      <c r="A12">
        <v>-7.5117200000000004E-4</v>
      </c>
      <c r="B12">
        <v>-8.7001299999999999E-4</v>
      </c>
      <c r="C12">
        <v>-1.0699551E-2</v>
      </c>
      <c r="D12">
        <v>-1.7058500000000001E-4</v>
      </c>
      <c r="E12">
        <v>3.4600000000000001E-5</v>
      </c>
      <c r="F12">
        <v>1.3970899999999999E-4</v>
      </c>
      <c r="G12" s="1" t="s">
        <v>10</v>
      </c>
      <c r="H12" s="1" t="s">
        <v>10</v>
      </c>
      <c r="I12" s="1" t="s">
        <v>10</v>
      </c>
      <c r="J12" s="1" t="s">
        <v>10</v>
      </c>
    </row>
    <row r="13" spans="1:10" x14ac:dyDescent="0.25">
      <c r="A13">
        <v>-2.461539E-3</v>
      </c>
      <c r="B13">
        <v>-3.8714650000000001E-3</v>
      </c>
      <c r="C13">
        <v>-1.22703E-2</v>
      </c>
      <c r="D13">
        <v>-1.4678599999999999E-4</v>
      </c>
      <c r="E13">
        <v>1.06159E-4</v>
      </c>
      <c r="F13">
        <v>1.11836E-4</v>
      </c>
      <c r="G13" s="1" t="s">
        <v>10</v>
      </c>
      <c r="H13" s="1" t="s">
        <v>10</v>
      </c>
      <c r="I13" s="1" t="s">
        <v>10</v>
      </c>
      <c r="J13" s="1" t="s">
        <v>10</v>
      </c>
    </row>
    <row r="14" spans="1:10" x14ac:dyDescent="0.25">
      <c r="A14">
        <v>-2.0262700000000001E-4</v>
      </c>
      <c r="B14">
        <v>4.4094700000000002E-4</v>
      </c>
      <c r="C14">
        <v>-6.094515E-3</v>
      </c>
      <c r="D14">
        <v>-1.5641599999999999E-4</v>
      </c>
      <c r="E14">
        <v>1.2980899999999999E-4</v>
      </c>
      <c r="F14">
        <v>7.7600000000000002E-5</v>
      </c>
      <c r="G14" s="1" t="s">
        <v>10</v>
      </c>
      <c r="H14" s="1" t="s">
        <v>10</v>
      </c>
      <c r="I14" s="1" t="s">
        <v>10</v>
      </c>
      <c r="J14" s="1" t="s">
        <v>10</v>
      </c>
    </row>
    <row r="15" spans="1:10" x14ac:dyDescent="0.25">
      <c r="A15">
        <v>4.2620100000000002E-4</v>
      </c>
      <c r="B15">
        <v>-3.5557169999999999E-3</v>
      </c>
      <c r="C15">
        <v>-1.0209505000000001E-2</v>
      </c>
      <c r="D15">
        <v>-2.4771800000000002E-4</v>
      </c>
      <c r="E15">
        <v>6.3600000000000001E-5</v>
      </c>
      <c r="F15">
        <v>2.09824E-4</v>
      </c>
      <c r="G15" s="1" t="s">
        <v>10</v>
      </c>
      <c r="H15" s="1" t="s">
        <v>10</v>
      </c>
      <c r="I15" s="1" t="s">
        <v>10</v>
      </c>
      <c r="J15" s="1" t="s">
        <v>10</v>
      </c>
    </row>
    <row r="16" spans="1:10" x14ac:dyDescent="0.25">
      <c r="A16">
        <v>-4.2192369999999998E-3</v>
      </c>
      <c r="B16">
        <v>-2.1837089999999998E-3</v>
      </c>
      <c r="C16">
        <v>-1.2224238E-2</v>
      </c>
      <c r="D16">
        <v>-9.5799999999999998E-5</v>
      </c>
      <c r="E16">
        <v>7.47E-5</v>
      </c>
      <c r="F16">
        <v>9.5699999999999995E-5</v>
      </c>
      <c r="G16" s="1" t="s">
        <v>10</v>
      </c>
      <c r="H16" s="1" t="s">
        <v>10</v>
      </c>
      <c r="I16" s="1" t="s">
        <v>10</v>
      </c>
      <c r="J16" s="1" t="s">
        <v>10</v>
      </c>
    </row>
    <row r="17" spans="1:10" x14ac:dyDescent="0.25">
      <c r="A17">
        <v>-1.3266459999999999E-3</v>
      </c>
      <c r="B17">
        <v>-2.8997979999999999E-3</v>
      </c>
      <c r="C17">
        <v>-8.6723389999999994E-3</v>
      </c>
      <c r="D17">
        <v>-1.80423E-4</v>
      </c>
      <c r="E17">
        <v>1.85718E-4</v>
      </c>
      <c r="F17">
        <v>1.39085E-4</v>
      </c>
      <c r="G17" s="1" t="s">
        <v>10</v>
      </c>
      <c r="H17" s="1" t="s">
        <v>10</v>
      </c>
      <c r="I17" s="1" t="s">
        <v>10</v>
      </c>
      <c r="J17" s="1" t="s">
        <v>10</v>
      </c>
    </row>
    <row r="18" spans="1:10" x14ac:dyDescent="0.25">
      <c r="A18">
        <v>-2.1874820000000001E-3</v>
      </c>
      <c r="B18">
        <v>-2.0378919999999999E-3</v>
      </c>
      <c r="C18">
        <v>-1.1700115000000001E-2</v>
      </c>
      <c r="D18">
        <v>-1.83327E-4</v>
      </c>
      <c r="E18">
        <v>6.7799999999999995E-5</v>
      </c>
      <c r="F18">
        <v>1.84525E-4</v>
      </c>
      <c r="G18" s="1" t="s">
        <v>10</v>
      </c>
      <c r="H18" s="1" t="s">
        <v>10</v>
      </c>
      <c r="I18" s="1" t="s">
        <v>10</v>
      </c>
      <c r="J18" s="1" t="s">
        <v>10</v>
      </c>
    </row>
    <row r="19" spans="1:10" x14ac:dyDescent="0.25">
      <c r="A19">
        <v>-2.5151710000000001E-3</v>
      </c>
      <c r="B19">
        <v>-2.2004049999999999E-3</v>
      </c>
      <c r="C19">
        <v>-8.1753659999999999E-3</v>
      </c>
      <c r="D19">
        <v>-6.7999999999999999E-5</v>
      </c>
      <c r="E19">
        <v>1.4025999999999999E-4</v>
      </c>
      <c r="F19">
        <v>6.9099999999999999E-5</v>
      </c>
      <c r="G19" s="1" t="s">
        <v>10</v>
      </c>
      <c r="H19" s="1" t="s">
        <v>10</v>
      </c>
      <c r="I19" s="1" t="s">
        <v>10</v>
      </c>
      <c r="J19" s="1" t="s">
        <v>10</v>
      </c>
    </row>
    <row r="20" spans="1:10" x14ac:dyDescent="0.25">
      <c r="A20">
        <v>-2.2145960000000001E-3</v>
      </c>
      <c r="B20">
        <v>-1.698106E-3</v>
      </c>
      <c r="C20">
        <v>-8.1466060000000007E-3</v>
      </c>
      <c r="D20">
        <v>-1.21636E-4</v>
      </c>
      <c r="E20">
        <v>8.5400000000000002E-5</v>
      </c>
      <c r="F20">
        <v>6.86E-5</v>
      </c>
      <c r="G20" s="1" t="s">
        <v>10</v>
      </c>
      <c r="H20" s="1" t="s">
        <v>10</v>
      </c>
      <c r="I20" s="1" t="s">
        <v>10</v>
      </c>
      <c r="J20" s="1" t="s">
        <v>10</v>
      </c>
    </row>
    <row r="21" spans="1:10" x14ac:dyDescent="0.25">
      <c r="A21">
        <v>-2.7936250000000001E-3</v>
      </c>
      <c r="B21">
        <v>-3.394396E-3</v>
      </c>
      <c r="C21">
        <v>-5.6293360000000004E-3</v>
      </c>
      <c r="D21">
        <v>-9.8499999999999995E-5</v>
      </c>
      <c r="E21">
        <v>2.5395000000000002E-4</v>
      </c>
      <c r="F21">
        <v>5.2100000000000001E-6</v>
      </c>
      <c r="G21" s="1" t="s">
        <v>10</v>
      </c>
      <c r="H21" s="1" t="s">
        <v>10</v>
      </c>
      <c r="I21" s="1" t="s">
        <v>10</v>
      </c>
      <c r="J21" s="1" t="s">
        <v>10</v>
      </c>
    </row>
    <row r="22" spans="1:10" x14ac:dyDescent="0.25">
      <c r="A22">
        <v>-4.6404299999999998E-4</v>
      </c>
      <c r="B22">
        <v>-2.7073000000000002E-3</v>
      </c>
      <c r="C22">
        <v>-1.1274124E-2</v>
      </c>
      <c r="D22">
        <v>-1.18458E-4</v>
      </c>
      <c r="E22">
        <v>9.1899999999999998E-5</v>
      </c>
      <c r="F22">
        <v>1.48574E-4</v>
      </c>
      <c r="G22" s="1" t="s">
        <v>10</v>
      </c>
      <c r="H22" s="1" t="s">
        <v>10</v>
      </c>
      <c r="I22" s="1" t="s">
        <v>10</v>
      </c>
      <c r="J22" s="1" t="s">
        <v>10</v>
      </c>
    </row>
    <row r="23" spans="1:10" x14ac:dyDescent="0.25">
      <c r="A23">
        <v>-1.0588609999999999E-3</v>
      </c>
      <c r="B23">
        <v>-2.049913E-3</v>
      </c>
      <c r="C23">
        <v>-9.7151140000000004E-3</v>
      </c>
      <c r="D23">
        <v>-1.1026700000000001E-4</v>
      </c>
      <c r="E23">
        <v>1.49052E-4</v>
      </c>
      <c r="F23">
        <v>1.5833700000000001E-4</v>
      </c>
      <c r="G23" s="1" t="s">
        <v>10</v>
      </c>
      <c r="H23" s="1" t="s">
        <v>10</v>
      </c>
      <c r="I23" s="1" t="s">
        <v>10</v>
      </c>
      <c r="J23" s="1" t="s">
        <v>10</v>
      </c>
    </row>
    <row r="24" spans="1:10" x14ac:dyDescent="0.25">
      <c r="A24">
        <v>-1.0144450000000001E-3</v>
      </c>
      <c r="B24">
        <v>-3.6885339999999998E-3</v>
      </c>
      <c r="C24">
        <v>-1.3839616000000001E-2</v>
      </c>
      <c r="D24">
        <v>-1.30068E-4</v>
      </c>
      <c r="E24">
        <v>1.38E-5</v>
      </c>
      <c r="F24">
        <v>1.20698E-4</v>
      </c>
      <c r="G24" s="1" t="s">
        <v>10</v>
      </c>
      <c r="H24" s="1" t="s">
        <v>10</v>
      </c>
      <c r="I24" s="1" t="s">
        <v>10</v>
      </c>
      <c r="J24" s="1" t="s">
        <v>10</v>
      </c>
    </row>
    <row r="25" spans="1:10" x14ac:dyDescent="0.25">
      <c r="A25">
        <v>-8.1988099999999995E-4</v>
      </c>
      <c r="B25">
        <v>-1.1813839999999999E-3</v>
      </c>
      <c r="C25">
        <v>-8.6927849999999997E-3</v>
      </c>
      <c r="D25">
        <v>-2.4899999999999999E-5</v>
      </c>
      <c r="E25">
        <v>5.2500000000000002E-5</v>
      </c>
      <c r="F25">
        <v>2.0567099999999999E-4</v>
      </c>
      <c r="G25" s="1" t="s">
        <v>10</v>
      </c>
      <c r="H25" s="1" t="s">
        <v>10</v>
      </c>
      <c r="I25" s="1" t="s">
        <v>10</v>
      </c>
      <c r="J25" s="1" t="s">
        <v>10</v>
      </c>
    </row>
    <row r="26" spans="1:10" x14ac:dyDescent="0.25">
      <c r="A26">
        <v>-1.360537E-3</v>
      </c>
      <c r="B26">
        <v>-4.5071099999999999E-3</v>
      </c>
      <c r="C26">
        <v>-6.1309090000000004E-3</v>
      </c>
      <c r="D26">
        <v>-1.26303E-4</v>
      </c>
      <c r="E26">
        <v>-9.3999999999999998E-6</v>
      </c>
      <c r="F26">
        <v>1.04338E-4</v>
      </c>
      <c r="G26" s="1" t="s">
        <v>10</v>
      </c>
      <c r="H26" s="1" t="s">
        <v>10</v>
      </c>
      <c r="I26" s="1" t="s">
        <v>10</v>
      </c>
      <c r="J26" s="1" t="s">
        <v>10</v>
      </c>
    </row>
    <row r="27" spans="1:10" x14ac:dyDescent="0.25">
      <c r="A27">
        <v>-1.097565E-3</v>
      </c>
      <c r="B27">
        <v>-6.7870599999999995E-4</v>
      </c>
      <c r="C27">
        <v>-1.4838053E-2</v>
      </c>
      <c r="D27">
        <v>1.38E-5</v>
      </c>
      <c r="E27">
        <v>5.63E-5</v>
      </c>
      <c r="F27">
        <v>3.4095799999999998E-4</v>
      </c>
      <c r="G27" s="1" t="s">
        <v>10</v>
      </c>
      <c r="H27" s="1" t="s">
        <v>10</v>
      </c>
      <c r="I27" s="1" t="s">
        <v>10</v>
      </c>
      <c r="J27" s="1" t="s">
        <v>10</v>
      </c>
    </row>
    <row r="28" spans="1:10" x14ac:dyDescent="0.25">
      <c r="A28">
        <v>3.66616E-4</v>
      </c>
      <c r="B28">
        <v>-1.1978690000000001E-3</v>
      </c>
      <c r="C28">
        <v>-6.1138599999999996E-3</v>
      </c>
      <c r="D28">
        <v>-1.4628800000000001E-4</v>
      </c>
      <c r="E28">
        <v>2.1399999999999998E-5</v>
      </c>
      <c r="F28">
        <v>1.22633E-4</v>
      </c>
      <c r="G28" s="1" t="s">
        <v>10</v>
      </c>
      <c r="H28" s="1" t="s">
        <v>10</v>
      </c>
      <c r="I28" s="1" t="s">
        <v>10</v>
      </c>
      <c r="J28" s="1" t="s">
        <v>10</v>
      </c>
    </row>
    <row r="29" spans="1:10" x14ac:dyDescent="0.25">
      <c r="A29">
        <v>-3.9560699999999999E-3</v>
      </c>
      <c r="B29">
        <v>-2.348475E-3</v>
      </c>
      <c r="C29">
        <v>-1.0184271999999999E-2</v>
      </c>
      <c r="D29">
        <v>-6.8200000000000004E-5</v>
      </c>
      <c r="E29">
        <v>8.8399999999999994E-5</v>
      </c>
      <c r="F29">
        <v>1.14502E-4</v>
      </c>
      <c r="G29" s="1" t="s">
        <v>10</v>
      </c>
      <c r="H29" s="1" t="s">
        <v>10</v>
      </c>
      <c r="I29" s="1" t="s">
        <v>10</v>
      </c>
      <c r="J29" s="1" t="s">
        <v>10</v>
      </c>
    </row>
    <row r="30" spans="1:10" x14ac:dyDescent="0.25">
      <c r="A30">
        <v>-4.8002199999999998E-4</v>
      </c>
      <c r="B30">
        <v>-1.3571639999999999E-3</v>
      </c>
      <c r="C30">
        <v>-1.0752974E-2</v>
      </c>
      <c r="D30">
        <v>-8.7700000000000004E-5</v>
      </c>
      <c r="E30">
        <v>3.2400000000000001E-5</v>
      </c>
      <c r="F30">
        <v>1.13547E-4</v>
      </c>
      <c r="G30" s="1" t="s">
        <v>10</v>
      </c>
      <c r="H30" s="1" t="s">
        <v>10</v>
      </c>
      <c r="I30" s="1" t="s">
        <v>10</v>
      </c>
      <c r="J30" s="1" t="s">
        <v>10</v>
      </c>
    </row>
    <row r="31" spans="1:10" x14ac:dyDescent="0.25">
      <c r="A31">
        <v>1.2858119999999999E-3</v>
      </c>
      <c r="B31">
        <v>-2.7274059999999999E-3</v>
      </c>
      <c r="C31">
        <v>-6.13089E-3</v>
      </c>
      <c r="D31">
        <v>-2.5543099999999997E-4</v>
      </c>
      <c r="E31">
        <v>6.2299999999999996E-5</v>
      </c>
      <c r="F31">
        <v>6.5699999999999998E-5</v>
      </c>
      <c r="G31" s="1" t="s">
        <v>10</v>
      </c>
      <c r="H31" s="1" t="s">
        <v>10</v>
      </c>
      <c r="I31" s="1" t="s">
        <v>10</v>
      </c>
      <c r="J31" s="1" t="s">
        <v>10</v>
      </c>
    </row>
    <row r="32" spans="1:10" x14ac:dyDescent="0.25">
      <c r="A32">
        <v>-3.9692429999999999E-3</v>
      </c>
      <c r="B32">
        <v>-2.6920360000000001E-3</v>
      </c>
      <c r="C32">
        <v>-7.0781100000000003E-3</v>
      </c>
      <c r="D32">
        <v>-1.1704E-4</v>
      </c>
      <c r="E32">
        <v>1.1293E-4</v>
      </c>
      <c r="F32">
        <v>1.5054000000000001E-4</v>
      </c>
      <c r="G32" s="1" t="s">
        <v>10</v>
      </c>
      <c r="H32" s="1" t="s">
        <v>10</v>
      </c>
      <c r="I32" s="1" t="s">
        <v>10</v>
      </c>
      <c r="J32" s="1" t="s">
        <v>10</v>
      </c>
    </row>
    <row r="33" spans="1:10" x14ac:dyDescent="0.25">
      <c r="A33">
        <v>-1.0328889999999999E-3</v>
      </c>
      <c r="B33">
        <v>-1.388874E-3</v>
      </c>
      <c r="C33">
        <v>-5.551556E-3</v>
      </c>
      <c r="D33">
        <v>-2.5336E-4</v>
      </c>
      <c r="E33">
        <v>7.9400000000000006E-5</v>
      </c>
      <c r="F33">
        <v>3.0700000000000001E-5</v>
      </c>
      <c r="G33" s="1" t="s">
        <v>10</v>
      </c>
      <c r="H33" s="1" t="s">
        <v>10</v>
      </c>
      <c r="I33" s="1" t="s">
        <v>10</v>
      </c>
      <c r="J33" s="1" t="s">
        <v>10</v>
      </c>
    </row>
    <row r="34" spans="1:10" x14ac:dyDescent="0.25">
      <c r="A34">
        <v>-3.9675040000000002E-3</v>
      </c>
      <c r="B34">
        <v>-2.0455859999999998E-3</v>
      </c>
      <c r="C34">
        <v>-6.1009849999999997E-3</v>
      </c>
      <c r="D34">
        <v>-6.6299999999999999E-5</v>
      </c>
      <c r="E34">
        <v>2.2435900000000001E-4</v>
      </c>
      <c r="F34">
        <v>2.4600000000000002E-5</v>
      </c>
      <c r="G34" s="1" t="s">
        <v>10</v>
      </c>
      <c r="H34" s="1" t="s">
        <v>10</v>
      </c>
      <c r="I34" s="1" t="s">
        <v>10</v>
      </c>
      <c r="J34" s="1" t="s">
        <v>10</v>
      </c>
    </row>
    <row r="35" spans="1:10" x14ac:dyDescent="0.25">
      <c r="A35">
        <v>-3.053264E-3</v>
      </c>
      <c r="B35">
        <v>-1.2138120000000001E-3</v>
      </c>
      <c r="C35">
        <v>-3.9342539999999999E-3</v>
      </c>
      <c r="D35">
        <v>-3.1019799999999997E-4</v>
      </c>
      <c r="E35">
        <v>5.02E-5</v>
      </c>
      <c r="F35">
        <v>1.2799999999999999E-5</v>
      </c>
      <c r="G35" s="1" t="s">
        <v>10</v>
      </c>
      <c r="H35" s="1" t="s">
        <v>10</v>
      </c>
      <c r="I35" s="1" t="s">
        <v>10</v>
      </c>
      <c r="J35" s="1" t="s">
        <v>10</v>
      </c>
    </row>
    <row r="36" spans="1:10" x14ac:dyDescent="0.25">
      <c r="A36">
        <v>-2.8306189999999999E-3</v>
      </c>
      <c r="B36">
        <v>-7.0905499999999999E-4</v>
      </c>
      <c r="C36">
        <v>-3.4806699999999999E-3</v>
      </c>
      <c r="D36">
        <v>-1.3940900000000001E-4</v>
      </c>
      <c r="E36">
        <v>1.4172699999999999E-4</v>
      </c>
      <c r="F36">
        <v>9.6899999999999997E-5</v>
      </c>
      <c r="G36" s="1" t="s">
        <v>10</v>
      </c>
      <c r="H36" s="1" t="s">
        <v>10</v>
      </c>
      <c r="I36" s="1" t="s">
        <v>10</v>
      </c>
      <c r="J36" s="1" t="s">
        <v>10</v>
      </c>
    </row>
    <row r="37" spans="1:10" x14ac:dyDescent="0.25">
      <c r="A37">
        <v>-7.2065900000000001E-4</v>
      </c>
      <c r="B37">
        <v>-2.889179E-3</v>
      </c>
      <c r="C37">
        <v>-1.8504237999999999E-2</v>
      </c>
      <c r="D37">
        <v>-4.4499999999999997E-5</v>
      </c>
      <c r="E37">
        <v>1.9029600000000001E-4</v>
      </c>
      <c r="F37">
        <v>1.93034E-4</v>
      </c>
      <c r="G37" s="1" t="s">
        <v>10</v>
      </c>
      <c r="H37" s="1" t="s">
        <v>10</v>
      </c>
      <c r="I37" s="1" t="s">
        <v>10</v>
      </c>
      <c r="J37" s="1" t="s">
        <v>10</v>
      </c>
    </row>
    <row r="38" spans="1:10" x14ac:dyDescent="0.25">
      <c r="A38">
        <v>-4.6537800000000002E-4</v>
      </c>
      <c r="B38">
        <v>-7.3486500000000002E-4</v>
      </c>
      <c r="C38">
        <v>-7.08181E-3</v>
      </c>
      <c r="D38">
        <v>-2.4398399999999999E-4</v>
      </c>
      <c r="E38">
        <v>1.23705E-4</v>
      </c>
      <c r="F38">
        <v>1.4819099999999999E-4</v>
      </c>
      <c r="G38" s="1" t="s">
        <v>10</v>
      </c>
      <c r="H38" s="1" t="s">
        <v>10</v>
      </c>
      <c r="I38" s="1" t="s">
        <v>10</v>
      </c>
      <c r="J38" s="1" t="s">
        <v>10</v>
      </c>
    </row>
    <row r="39" spans="1:10" x14ac:dyDescent="0.25">
      <c r="A39">
        <v>-2.505054E-3</v>
      </c>
      <c r="B39">
        <v>7.8125299999999998E-4</v>
      </c>
      <c r="C39">
        <v>-1.2751892000000001E-2</v>
      </c>
      <c r="D39">
        <v>-5.9799999999999997E-5</v>
      </c>
      <c r="E39">
        <v>1.9117099999999999E-4</v>
      </c>
      <c r="F39">
        <v>1.5055400000000001E-4</v>
      </c>
      <c r="G39" s="1" t="s">
        <v>10</v>
      </c>
      <c r="H39" s="1" t="s">
        <v>10</v>
      </c>
      <c r="I39" s="1" t="s">
        <v>10</v>
      </c>
      <c r="J39" s="1" t="s">
        <v>10</v>
      </c>
    </row>
    <row r="40" spans="1:10" x14ac:dyDescent="0.25">
      <c r="A40">
        <v>-2.2878300000000001E-4</v>
      </c>
      <c r="B40">
        <v>4.69953E-4</v>
      </c>
      <c r="C40">
        <v>-1.3273454000000001E-2</v>
      </c>
      <c r="D40">
        <v>-4.7299999999999998E-5</v>
      </c>
      <c r="E40">
        <v>7.1099999999999994E-5</v>
      </c>
      <c r="F40">
        <v>3.4952399999999998E-4</v>
      </c>
      <c r="G40" s="1" t="s">
        <v>10</v>
      </c>
      <c r="H40" s="1" t="s">
        <v>10</v>
      </c>
      <c r="I40" s="1" t="s">
        <v>10</v>
      </c>
      <c r="J40" s="1" t="s">
        <v>10</v>
      </c>
    </row>
    <row r="41" spans="1:10" x14ac:dyDescent="0.25">
      <c r="A41">
        <v>-2.4796879999999999E-3</v>
      </c>
      <c r="B41">
        <v>-8.6684299999999995E-4</v>
      </c>
      <c r="C41">
        <v>-1.2198013000000001E-2</v>
      </c>
      <c r="D41">
        <v>-1.6907599999999999E-4</v>
      </c>
      <c r="E41">
        <v>5.41E-5</v>
      </c>
      <c r="F41">
        <v>1.6701199999999999E-4</v>
      </c>
      <c r="G41" s="1" t="s">
        <v>10</v>
      </c>
      <c r="H41" s="1" t="s">
        <v>10</v>
      </c>
      <c r="I41" s="1" t="s">
        <v>10</v>
      </c>
      <c r="J41" s="1" t="s">
        <v>10</v>
      </c>
    </row>
    <row r="42" spans="1:10" x14ac:dyDescent="0.25">
      <c r="A42">
        <v>-3.3622109999999999E-3</v>
      </c>
      <c r="B42">
        <v>-1.387444E-3</v>
      </c>
      <c r="C42">
        <v>-1.2238182E-2</v>
      </c>
      <c r="D42">
        <v>-8.5599999999999994E-5</v>
      </c>
      <c r="E42">
        <v>2.1785000000000001E-4</v>
      </c>
      <c r="F42">
        <v>1.6786500000000001E-4</v>
      </c>
      <c r="G42" s="1" t="s">
        <v>10</v>
      </c>
      <c r="H42" s="1" t="s">
        <v>10</v>
      </c>
      <c r="I42" s="1" t="s">
        <v>10</v>
      </c>
      <c r="J42" s="1" t="s">
        <v>10</v>
      </c>
    </row>
    <row r="43" spans="1:10" x14ac:dyDescent="0.25">
      <c r="A43">
        <v>-1.3916029999999999E-3</v>
      </c>
      <c r="B43">
        <v>-1.5216299999999999E-3</v>
      </c>
      <c r="C43">
        <v>-8.1568400000000003E-3</v>
      </c>
      <c r="D43">
        <v>-5.8499999999999999E-5</v>
      </c>
      <c r="E43">
        <v>7.5599999999999994E-5</v>
      </c>
      <c r="F43">
        <v>2.14334E-4</v>
      </c>
      <c r="G43" s="1" t="s">
        <v>10</v>
      </c>
      <c r="H43" s="1" t="s">
        <v>10</v>
      </c>
      <c r="I43" s="1" t="s">
        <v>10</v>
      </c>
      <c r="J43" s="1" t="s">
        <v>10</v>
      </c>
    </row>
    <row r="44" spans="1:10" x14ac:dyDescent="0.25">
      <c r="A44">
        <v>-3.661868E-3</v>
      </c>
      <c r="B44">
        <v>-3.2097810000000001E-3</v>
      </c>
      <c r="C44">
        <v>-6.0797940000000003E-3</v>
      </c>
      <c r="D44">
        <v>-1.39591E-4</v>
      </c>
      <c r="E44">
        <v>1.6936300000000001E-4</v>
      </c>
      <c r="F44">
        <v>6.8499999999999998E-5</v>
      </c>
      <c r="G44" s="1" t="s">
        <v>10</v>
      </c>
      <c r="H44" s="1" t="s">
        <v>10</v>
      </c>
      <c r="I44" s="1" t="s">
        <v>10</v>
      </c>
      <c r="J44" s="1" t="s">
        <v>10</v>
      </c>
    </row>
    <row r="45" spans="1:10" x14ac:dyDescent="0.25">
      <c r="A45">
        <v>9.7587699999999999E-4</v>
      </c>
      <c r="B45">
        <v>-1.9131500000000001E-4</v>
      </c>
      <c r="C45">
        <v>-1.2833364999999999E-2</v>
      </c>
      <c r="D45">
        <v>-7.4200000000000001E-5</v>
      </c>
      <c r="E45">
        <v>-4.2399999999999999E-7</v>
      </c>
      <c r="F45">
        <v>9.5199999999999997E-5</v>
      </c>
      <c r="G45" s="1" t="s">
        <v>10</v>
      </c>
      <c r="H45" s="1" t="s">
        <v>10</v>
      </c>
      <c r="I45" s="1" t="s">
        <v>10</v>
      </c>
      <c r="J45" s="1" t="s">
        <v>10</v>
      </c>
    </row>
    <row r="46" spans="1:10" x14ac:dyDescent="0.25">
      <c r="A46">
        <v>-3.7058619999999999E-3</v>
      </c>
      <c r="B46">
        <v>-1.1864519999999999E-3</v>
      </c>
      <c r="C46">
        <v>-2.9746429999999999E-3</v>
      </c>
      <c r="D46">
        <v>-1.00843E-4</v>
      </c>
      <c r="E46">
        <v>9.2399999999999996E-5</v>
      </c>
      <c r="F46">
        <v>4.35E-5</v>
      </c>
      <c r="G46" s="1" t="s">
        <v>10</v>
      </c>
      <c r="H46" s="1" t="s">
        <v>10</v>
      </c>
      <c r="I46" s="1" t="s">
        <v>10</v>
      </c>
      <c r="J46" s="1" t="s">
        <v>10</v>
      </c>
    </row>
    <row r="47" spans="1:10" x14ac:dyDescent="0.25">
      <c r="A47">
        <v>-1.3406449999999999E-3</v>
      </c>
      <c r="B47">
        <v>1.428997E-3</v>
      </c>
      <c r="C47">
        <v>-9.2230160000000005E-3</v>
      </c>
      <c r="D47">
        <v>-5.5699999999999999E-5</v>
      </c>
      <c r="E47">
        <v>2.4669299999999998E-4</v>
      </c>
      <c r="F47">
        <v>-5.7200000000000001E-5</v>
      </c>
      <c r="G47" s="1" t="s">
        <v>10</v>
      </c>
      <c r="H47" s="1" t="s">
        <v>10</v>
      </c>
      <c r="I47" s="1" t="s">
        <v>10</v>
      </c>
      <c r="J47" s="1" t="s">
        <v>10</v>
      </c>
    </row>
    <row r="48" spans="1:10" x14ac:dyDescent="0.25">
      <c r="A48">
        <v>-4.2480640000000002E-3</v>
      </c>
      <c r="B48">
        <v>1.1437789999999999E-3</v>
      </c>
      <c r="C48">
        <v>-7.0333749999999997E-3</v>
      </c>
      <c r="D48">
        <v>-1.31626E-4</v>
      </c>
      <c r="E48">
        <v>6.4900000000000005E-5</v>
      </c>
      <c r="F48">
        <v>6.8499999999999996E-6</v>
      </c>
      <c r="G48" s="1" t="s">
        <v>10</v>
      </c>
      <c r="H48" s="1" t="s">
        <v>10</v>
      </c>
      <c r="I48" s="1" t="s">
        <v>10</v>
      </c>
      <c r="J48" s="1" t="s">
        <v>10</v>
      </c>
    </row>
    <row r="49" spans="1:10" x14ac:dyDescent="0.25">
      <c r="A49">
        <v>-3.3572739999999999E-3</v>
      </c>
      <c r="B49">
        <v>-2.022706E-3</v>
      </c>
      <c r="C49">
        <v>-1.2771065E-2</v>
      </c>
      <c r="D49">
        <v>-6.4300000000000004E-5</v>
      </c>
      <c r="E49">
        <v>9.9400000000000004E-5</v>
      </c>
      <c r="F49">
        <v>1.0479700000000001E-4</v>
      </c>
      <c r="G49" s="1" t="s">
        <v>10</v>
      </c>
      <c r="H49" s="1" t="s">
        <v>10</v>
      </c>
      <c r="I49" s="1" t="s">
        <v>10</v>
      </c>
      <c r="J49" s="1" t="s">
        <v>10</v>
      </c>
    </row>
    <row r="50" spans="1:10" x14ac:dyDescent="0.25">
      <c r="A50">
        <v>-2.1770270000000002E-3</v>
      </c>
      <c r="B50">
        <v>-2.6864139999999998E-3</v>
      </c>
      <c r="C50">
        <v>-1.7421328E-2</v>
      </c>
      <c r="D50">
        <v>-5.6499999999999998E-5</v>
      </c>
      <c r="E50">
        <v>6.1500000000000004E-5</v>
      </c>
      <c r="F50">
        <v>1.75861E-4</v>
      </c>
      <c r="G50" s="1" t="s">
        <v>10</v>
      </c>
      <c r="H50" s="1" t="s">
        <v>10</v>
      </c>
      <c r="I50" s="1" t="s">
        <v>10</v>
      </c>
      <c r="J50" s="1" t="s">
        <v>10</v>
      </c>
    </row>
    <row r="51" spans="1:10" x14ac:dyDescent="0.25">
      <c r="A51">
        <v>-4.9796499999999995E-4</v>
      </c>
      <c r="B51">
        <v>1.608462E-3</v>
      </c>
      <c r="C51">
        <v>-5.5581379999999998E-3</v>
      </c>
      <c r="D51">
        <v>-1.5726E-4</v>
      </c>
      <c r="E51">
        <v>1.24301E-4</v>
      </c>
      <c r="F51">
        <v>6.0000000000000002E-5</v>
      </c>
      <c r="G51" s="1" t="s">
        <v>10</v>
      </c>
      <c r="H51" s="1" t="s">
        <v>10</v>
      </c>
      <c r="I51" s="1" t="s">
        <v>10</v>
      </c>
      <c r="J51" s="1" t="s">
        <v>10</v>
      </c>
    </row>
    <row r="52" spans="1:10" x14ac:dyDescent="0.25">
      <c r="A52">
        <v>-1.9170280000000001E-3</v>
      </c>
      <c r="B52">
        <v>1.4416640000000001E-3</v>
      </c>
      <c r="C52">
        <v>-1.3238689E-2</v>
      </c>
      <c r="D52">
        <v>-1.1112600000000001E-4</v>
      </c>
      <c r="E52">
        <v>1.66999E-4</v>
      </c>
      <c r="F52">
        <v>1.86016E-4</v>
      </c>
      <c r="G52" s="1" t="s">
        <v>10</v>
      </c>
      <c r="H52" s="1" t="s">
        <v>10</v>
      </c>
      <c r="I52" s="1" t="s">
        <v>10</v>
      </c>
      <c r="J52" s="1" t="s">
        <v>10</v>
      </c>
    </row>
    <row r="53" spans="1:10" x14ac:dyDescent="0.25">
      <c r="A53">
        <v>-1.4564580000000001E-3</v>
      </c>
      <c r="B53">
        <v>2.8119920000000001E-3</v>
      </c>
      <c r="C53">
        <v>-5.5523100000000004E-3</v>
      </c>
      <c r="D53">
        <v>2.3900000000000002E-5</v>
      </c>
      <c r="E53">
        <v>1.0922200000000001E-4</v>
      </c>
      <c r="F53">
        <v>2.3563600000000001E-4</v>
      </c>
      <c r="G53" s="1" t="s">
        <v>10</v>
      </c>
      <c r="H53" s="1" t="s">
        <v>10</v>
      </c>
      <c r="I53" s="1" t="s">
        <v>10</v>
      </c>
      <c r="J53" s="1" t="s">
        <v>10</v>
      </c>
    </row>
    <row r="54" spans="1:10" x14ac:dyDescent="0.25">
      <c r="A54">
        <v>-3.0433370000000001E-3</v>
      </c>
      <c r="B54">
        <v>-2.913662E-3</v>
      </c>
      <c r="C54">
        <v>-1.1208055999999999E-2</v>
      </c>
      <c r="D54">
        <v>-1.7898100000000001E-4</v>
      </c>
      <c r="E54">
        <v>2.7342600000000001E-4</v>
      </c>
      <c r="F54">
        <v>1.65933E-4</v>
      </c>
      <c r="G54" s="1" t="s">
        <v>10</v>
      </c>
      <c r="H54" s="1" t="s">
        <v>10</v>
      </c>
      <c r="I54" s="1" t="s">
        <v>10</v>
      </c>
      <c r="J54" s="1" t="s">
        <v>10</v>
      </c>
    </row>
    <row r="55" spans="1:10" x14ac:dyDescent="0.25">
      <c r="A55">
        <v>-2.2032309999999999E-3</v>
      </c>
      <c r="B55">
        <v>-1.0684360000000001E-3</v>
      </c>
      <c r="C55">
        <v>-9.6611490000000008E-3</v>
      </c>
      <c r="D55">
        <v>-1.5730299999999999E-4</v>
      </c>
      <c r="E55">
        <v>2.12368E-4</v>
      </c>
      <c r="F55">
        <v>1.5809999999999999E-4</v>
      </c>
      <c r="G55" s="1" t="s">
        <v>10</v>
      </c>
      <c r="H55" s="1" t="s">
        <v>10</v>
      </c>
      <c r="I55" s="1" t="s">
        <v>10</v>
      </c>
      <c r="J55" s="1" t="s">
        <v>10</v>
      </c>
    </row>
    <row r="56" spans="1:10" x14ac:dyDescent="0.25">
      <c r="A56">
        <v>-3.0645360000000001E-3</v>
      </c>
      <c r="B56">
        <v>-2.2292499999999999E-3</v>
      </c>
      <c r="C56">
        <v>-9.1518970000000009E-3</v>
      </c>
      <c r="D56">
        <v>-1.5662299999999999E-4</v>
      </c>
      <c r="E56">
        <v>2.13835E-4</v>
      </c>
      <c r="F56">
        <v>1.2186E-4</v>
      </c>
      <c r="G56" s="1" t="s">
        <v>10</v>
      </c>
      <c r="H56" s="1" t="s">
        <v>10</v>
      </c>
      <c r="I56" s="1" t="s">
        <v>10</v>
      </c>
      <c r="J56" s="1" t="s">
        <v>10</v>
      </c>
    </row>
    <row r="57" spans="1:10" x14ac:dyDescent="0.25">
      <c r="A57">
        <v>-1.920597E-3</v>
      </c>
      <c r="B57">
        <v>-1.2188240000000001E-3</v>
      </c>
      <c r="C57">
        <v>-6.586873E-3</v>
      </c>
      <c r="D57">
        <v>-1.7575699999999999E-4</v>
      </c>
      <c r="E57">
        <v>1.32361E-4</v>
      </c>
      <c r="F57">
        <v>6.7999999999999999E-5</v>
      </c>
      <c r="G57" s="1" t="s">
        <v>10</v>
      </c>
      <c r="H57" s="1" t="s">
        <v>10</v>
      </c>
      <c r="I57" s="1" t="s">
        <v>10</v>
      </c>
      <c r="J57" s="1" t="s">
        <v>10</v>
      </c>
    </row>
    <row r="58" spans="1:10" x14ac:dyDescent="0.25">
      <c r="A58">
        <v>-2.4643120000000002E-3</v>
      </c>
      <c r="B58">
        <v>-1.2013729999999999E-3</v>
      </c>
      <c r="C58">
        <v>-1.1695684E-2</v>
      </c>
      <c r="D58">
        <v>-1.89042E-4</v>
      </c>
      <c r="E58">
        <v>4.57E-5</v>
      </c>
      <c r="F58">
        <v>9.4300000000000002E-5</v>
      </c>
      <c r="G58" s="1" t="s">
        <v>10</v>
      </c>
      <c r="H58" s="1" t="s">
        <v>10</v>
      </c>
      <c r="I58" s="1" t="s">
        <v>10</v>
      </c>
      <c r="J58" s="1" t="s">
        <v>10</v>
      </c>
    </row>
    <row r="59" spans="1:10" x14ac:dyDescent="0.25">
      <c r="A59">
        <v>-1.874417E-3</v>
      </c>
      <c r="B59">
        <v>-1.901942E-3</v>
      </c>
      <c r="C59">
        <v>-1.1753682999999999E-2</v>
      </c>
      <c r="D59">
        <v>-1.68584E-4</v>
      </c>
      <c r="E59">
        <v>1.92914E-4</v>
      </c>
      <c r="F59">
        <v>5.7500000000000002E-5</v>
      </c>
      <c r="G59" s="1" t="s">
        <v>10</v>
      </c>
      <c r="H59" s="1" t="s">
        <v>10</v>
      </c>
      <c r="I59" s="1" t="s">
        <v>10</v>
      </c>
      <c r="J59" s="1" t="s">
        <v>10</v>
      </c>
    </row>
    <row r="60" spans="1:10" x14ac:dyDescent="0.25">
      <c r="A60">
        <v>-1.78333E-4</v>
      </c>
      <c r="B60">
        <v>-2.8539479999999998E-3</v>
      </c>
      <c r="C60">
        <v>-8.1911239999999993E-3</v>
      </c>
      <c r="D60">
        <v>-1.51755E-4</v>
      </c>
      <c r="E60">
        <v>-1.38E-5</v>
      </c>
      <c r="F60">
        <v>5.8400000000000003E-5</v>
      </c>
      <c r="G60" s="1" t="s">
        <v>10</v>
      </c>
      <c r="H60" s="1" t="s">
        <v>10</v>
      </c>
      <c r="I60" s="1" t="s">
        <v>10</v>
      </c>
      <c r="J60" s="1" t="s">
        <v>10</v>
      </c>
    </row>
    <row r="61" spans="1:10" x14ac:dyDescent="0.25">
      <c r="A61">
        <v>-1.6297130000000001E-3</v>
      </c>
      <c r="B61">
        <v>-2.3704149999999998E-3</v>
      </c>
      <c r="C61">
        <v>-9.1876260000000008E-3</v>
      </c>
      <c r="D61">
        <v>-1.2940099999999999E-4</v>
      </c>
      <c r="E61">
        <v>9.59E-5</v>
      </c>
      <c r="F61">
        <v>1.1309100000000001E-4</v>
      </c>
      <c r="G61" s="1" t="s">
        <v>10</v>
      </c>
      <c r="H61" s="1" t="s">
        <v>10</v>
      </c>
      <c r="I61" s="1" t="s">
        <v>10</v>
      </c>
      <c r="J61" s="1" t="s">
        <v>10</v>
      </c>
    </row>
    <row r="62" spans="1:10" x14ac:dyDescent="0.25">
      <c r="A62">
        <v>-3.0412939999999999E-3</v>
      </c>
      <c r="B62">
        <v>1.08693E-4</v>
      </c>
      <c r="C62">
        <v>-1.2731988E-2</v>
      </c>
      <c r="D62">
        <v>-1.43351E-4</v>
      </c>
      <c r="E62">
        <v>1.7179900000000001E-4</v>
      </c>
      <c r="F62">
        <v>5.8699999999999997E-5</v>
      </c>
      <c r="G62" s="1" t="s">
        <v>10</v>
      </c>
      <c r="H62" s="1" t="s">
        <v>10</v>
      </c>
      <c r="I62" s="1" t="s">
        <v>10</v>
      </c>
      <c r="J62" s="1" t="s">
        <v>10</v>
      </c>
    </row>
    <row r="63" spans="1:10" x14ac:dyDescent="0.25">
      <c r="A63">
        <v>9.9092600000000005E-4</v>
      </c>
      <c r="B63">
        <v>-5.4132699999999998E-4</v>
      </c>
      <c r="C63">
        <v>-1.0781496999999999E-2</v>
      </c>
      <c r="D63">
        <v>-1.2432200000000001E-4</v>
      </c>
      <c r="E63">
        <v>4.1699999999999997E-5</v>
      </c>
      <c r="F63">
        <v>2.2200000000000001E-5</v>
      </c>
      <c r="G63" s="1" t="s">
        <v>10</v>
      </c>
      <c r="H63" s="1" t="s">
        <v>10</v>
      </c>
      <c r="I63" s="1" t="s">
        <v>10</v>
      </c>
      <c r="J63" s="1" t="s">
        <v>10</v>
      </c>
    </row>
    <row r="64" spans="1:10" x14ac:dyDescent="0.25">
      <c r="A64">
        <v>-2.4690509999999999E-3</v>
      </c>
      <c r="B64">
        <v>-1.87941E-3</v>
      </c>
      <c r="C64">
        <v>-1.2214098E-2</v>
      </c>
      <c r="D64">
        <v>-1.8141500000000001E-4</v>
      </c>
      <c r="E64">
        <v>1.0521700000000001E-4</v>
      </c>
      <c r="F64">
        <v>1.6633500000000001E-4</v>
      </c>
      <c r="G64" s="1" t="s">
        <v>10</v>
      </c>
      <c r="H64" s="1" t="s">
        <v>10</v>
      </c>
      <c r="I64" s="1" t="s">
        <v>10</v>
      </c>
      <c r="J64" s="1" t="s">
        <v>10</v>
      </c>
    </row>
    <row r="65" spans="1:10" x14ac:dyDescent="0.25">
      <c r="A65">
        <v>-1.5717109999999999E-3</v>
      </c>
      <c r="B65">
        <v>-3.0703900000000001E-3</v>
      </c>
      <c r="C65">
        <v>-1.4349069000000001E-2</v>
      </c>
      <c r="D65">
        <v>-1.5222099999999999E-4</v>
      </c>
      <c r="E65">
        <v>2.0725999999999999E-4</v>
      </c>
      <c r="F65">
        <v>1.0191000000000001E-4</v>
      </c>
      <c r="G65" s="1" t="s">
        <v>10</v>
      </c>
      <c r="H65" s="1" t="s">
        <v>10</v>
      </c>
      <c r="I65" s="1" t="s">
        <v>10</v>
      </c>
      <c r="J65" s="1" t="s">
        <v>10</v>
      </c>
    </row>
    <row r="66" spans="1:10" x14ac:dyDescent="0.25">
      <c r="A66">
        <v>-4.5269599999999999E-4</v>
      </c>
      <c r="B66">
        <v>-2.6699999999999998E-5</v>
      </c>
      <c r="C66">
        <v>-1.2242619E-2</v>
      </c>
      <c r="D66">
        <v>-1.60705E-4</v>
      </c>
      <c r="E66">
        <v>-1.9300000000000002E-5</v>
      </c>
      <c r="F66">
        <v>1.03609E-4</v>
      </c>
      <c r="G66" s="1" t="s">
        <v>10</v>
      </c>
      <c r="H66" s="1" t="s">
        <v>10</v>
      </c>
      <c r="I66" s="1" t="s">
        <v>10</v>
      </c>
      <c r="J66" s="1" t="s">
        <v>10</v>
      </c>
    </row>
    <row r="67" spans="1:10" x14ac:dyDescent="0.25">
      <c r="A67">
        <v>-1.0277800000000001E-3</v>
      </c>
      <c r="B67">
        <v>-1.6883569999999999E-3</v>
      </c>
      <c r="C67">
        <v>-1.5351149999999999E-2</v>
      </c>
      <c r="D67">
        <v>-1.04793E-4</v>
      </c>
      <c r="E67">
        <v>1.36E-5</v>
      </c>
      <c r="F67">
        <v>1.75744E-4</v>
      </c>
      <c r="G67" s="1" t="s">
        <v>10</v>
      </c>
      <c r="H67" s="1" t="s">
        <v>10</v>
      </c>
      <c r="I67" s="1" t="s">
        <v>10</v>
      </c>
      <c r="J67" s="1" t="s">
        <v>10</v>
      </c>
    </row>
    <row r="68" spans="1:10" x14ac:dyDescent="0.25">
      <c r="A68">
        <v>-1.4020440000000001E-3</v>
      </c>
      <c r="B68">
        <v>-8.4664699999999996E-4</v>
      </c>
      <c r="C68">
        <v>-8.7115820000000007E-3</v>
      </c>
      <c r="D68">
        <v>2.3300000000000001E-5</v>
      </c>
      <c r="E68">
        <v>8.5199999999999997E-5</v>
      </c>
      <c r="F68">
        <v>1.4316399999999999E-4</v>
      </c>
      <c r="G68" s="1" t="s">
        <v>10</v>
      </c>
      <c r="H68" s="1" t="s">
        <v>10</v>
      </c>
      <c r="I68" s="1" t="s">
        <v>10</v>
      </c>
      <c r="J68" s="1" t="s">
        <v>10</v>
      </c>
    </row>
    <row r="69" spans="1:10" x14ac:dyDescent="0.25">
      <c r="A69">
        <v>-8.3928300000000002E-4</v>
      </c>
      <c r="B69">
        <v>-8.2637400000000005E-4</v>
      </c>
      <c r="C69">
        <v>-7.6335530000000004E-3</v>
      </c>
      <c r="D69">
        <v>-3.4999999999999997E-5</v>
      </c>
      <c r="E69">
        <v>-4.1600000000000002E-5</v>
      </c>
      <c r="F69">
        <v>2.5146599999999999E-4</v>
      </c>
      <c r="G69" s="1" t="s">
        <v>10</v>
      </c>
      <c r="H69" s="1" t="s">
        <v>10</v>
      </c>
      <c r="I69" s="1" t="s">
        <v>10</v>
      </c>
      <c r="J69" s="1" t="s">
        <v>10</v>
      </c>
    </row>
    <row r="70" spans="1:10" x14ac:dyDescent="0.25">
      <c r="A70">
        <v>-1.2729110000000001E-3</v>
      </c>
      <c r="B70">
        <v>-2.2384309999999999E-3</v>
      </c>
      <c r="C70">
        <v>-1.3251714E-2</v>
      </c>
      <c r="D70">
        <v>-2.6095399999999998E-4</v>
      </c>
      <c r="E70">
        <v>1.34392E-4</v>
      </c>
      <c r="F70">
        <v>1.4621400000000001E-4</v>
      </c>
      <c r="G70" s="1" t="s">
        <v>10</v>
      </c>
      <c r="H70" s="1" t="s">
        <v>10</v>
      </c>
      <c r="I70" s="1" t="s">
        <v>10</v>
      </c>
      <c r="J70" s="1" t="s">
        <v>10</v>
      </c>
    </row>
    <row r="71" spans="1:10" x14ac:dyDescent="0.25">
      <c r="A71">
        <v>-2.502359E-3</v>
      </c>
      <c r="B71">
        <v>-1.8721020000000001E-3</v>
      </c>
      <c r="C71">
        <v>-8.6177010000000002E-3</v>
      </c>
      <c r="D71">
        <v>-1.6693799999999999E-4</v>
      </c>
      <c r="E71">
        <v>9.6299999999999996E-5</v>
      </c>
      <c r="F71">
        <v>1.67431E-4</v>
      </c>
      <c r="G71" s="1" t="s">
        <v>10</v>
      </c>
      <c r="H71" s="1" t="s">
        <v>10</v>
      </c>
      <c r="I71" s="1" t="s">
        <v>10</v>
      </c>
      <c r="J71" s="1" t="s">
        <v>10</v>
      </c>
    </row>
    <row r="72" spans="1:10" x14ac:dyDescent="0.25">
      <c r="A72">
        <v>-4.2246860000000001E-3</v>
      </c>
      <c r="B72">
        <v>-5.22523E-3</v>
      </c>
      <c r="C72">
        <v>-8.1165060000000008E-3</v>
      </c>
      <c r="D72">
        <v>-1.76701E-4</v>
      </c>
      <c r="E72">
        <v>2.35088E-4</v>
      </c>
      <c r="F72">
        <v>2.02635E-4</v>
      </c>
      <c r="G72" s="1" t="s">
        <v>10</v>
      </c>
      <c r="H72" s="1" t="s">
        <v>10</v>
      </c>
      <c r="I72" s="1" t="s">
        <v>10</v>
      </c>
      <c r="J72" s="1" t="s">
        <v>10</v>
      </c>
    </row>
    <row r="73" spans="1:10" x14ac:dyDescent="0.25">
      <c r="A73">
        <v>7.1865000000000004E-4</v>
      </c>
      <c r="B73">
        <v>-3.7677300000000001E-4</v>
      </c>
      <c r="C73">
        <v>-1.9967636E-2</v>
      </c>
      <c r="D73">
        <v>-1.16903E-4</v>
      </c>
      <c r="E73">
        <v>4.5000000000000003E-5</v>
      </c>
      <c r="F73">
        <v>3.2831899999999998E-4</v>
      </c>
      <c r="G73" s="1" t="s">
        <v>10</v>
      </c>
      <c r="H73" s="1" t="s">
        <v>10</v>
      </c>
      <c r="I73" s="1" t="s">
        <v>10</v>
      </c>
      <c r="J73" s="1" t="s">
        <v>10</v>
      </c>
    </row>
    <row r="74" spans="1:10" x14ac:dyDescent="0.25">
      <c r="A74">
        <v>3.8145300000000002E-4</v>
      </c>
      <c r="B74">
        <v>-3.1799469999999998E-3</v>
      </c>
      <c r="C74">
        <v>-1.4898893E-2</v>
      </c>
      <c r="D74">
        <v>-3.3000000000000003E-5</v>
      </c>
      <c r="E74">
        <v>1.49E-5</v>
      </c>
      <c r="F74">
        <v>2.84753E-4</v>
      </c>
      <c r="G74" s="1" t="s">
        <v>10</v>
      </c>
      <c r="H74" s="1" t="s">
        <v>10</v>
      </c>
      <c r="I74" s="1" t="s">
        <v>10</v>
      </c>
      <c r="J74" s="1" t="s">
        <v>10</v>
      </c>
    </row>
    <row r="75" spans="1:10" x14ac:dyDescent="0.25">
      <c r="A75">
        <v>-1.32471E-3</v>
      </c>
      <c r="B75">
        <v>1.06672E-4</v>
      </c>
      <c r="C75">
        <v>-1.1182918999999999E-2</v>
      </c>
      <c r="D75">
        <v>-1.8777999999999999E-4</v>
      </c>
      <c r="E75">
        <v>1.25785E-4</v>
      </c>
      <c r="F75">
        <v>1.6673E-4</v>
      </c>
      <c r="G75" s="1" t="s">
        <v>10</v>
      </c>
      <c r="H75" s="1" t="s">
        <v>10</v>
      </c>
      <c r="I75" s="1" t="s">
        <v>10</v>
      </c>
      <c r="J75" s="1" t="s">
        <v>10</v>
      </c>
    </row>
    <row r="76" spans="1:10" x14ac:dyDescent="0.25">
      <c r="A76">
        <v>-7.1202199999999998E-4</v>
      </c>
      <c r="B76">
        <v>-2.865711E-3</v>
      </c>
      <c r="C76">
        <v>-1.6423508999999999E-2</v>
      </c>
      <c r="D76">
        <v>-1.0506E-4</v>
      </c>
      <c r="E76">
        <v>5.3600000000000002E-5</v>
      </c>
      <c r="F76">
        <v>1.11476E-4</v>
      </c>
      <c r="G76" s="1" t="s">
        <v>10</v>
      </c>
      <c r="H76" s="1" t="s">
        <v>10</v>
      </c>
      <c r="I76" s="1" t="s">
        <v>10</v>
      </c>
      <c r="J76" s="1" t="s">
        <v>10</v>
      </c>
    </row>
    <row r="77" spans="1:10" x14ac:dyDescent="0.25">
      <c r="A77">
        <v>1.283614E-3</v>
      </c>
      <c r="B77">
        <v>-1.0458889999999999E-3</v>
      </c>
      <c r="C77">
        <v>-1.0247843E-2</v>
      </c>
      <c r="D77">
        <v>-1.74671E-4</v>
      </c>
      <c r="E77">
        <v>2.9300000000000001E-5</v>
      </c>
      <c r="F77">
        <v>7.5699999999999997E-5</v>
      </c>
      <c r="G77" s="1" t="s">
        <v>10</v>
      </c>
      <c r="H77" s="1" t="s">
        <v>10</v>
      </c>
      <c r="I77" s="1" t="s">
        <v>10</v>
      </c>
      <c r="J77" s="1" t="s">
        <v>10</v>
      </c>
    </row>
    <row r="78" spans="1:10" x14ac:dyDescent="0.25">
      <c r="A78">
        <v>-4.2144620000000004E-3</v>
      </c>
      <c r="B78">
        <v>-5.4617999999999995E-4</v>
      </c>
      <c r="C78">
        <v>-1.3776125E-2</v>
      </c>
      <c r="D78">
        <v>-6.0999999999999999E-5</v>
      </c>
      <c r="E78">
        <v>2.02709E-4</v>
      </c>
      <c r="F78">
        <v>7.7899999999999996E-5</v>
      </c>
      <c r="G78" s="1" t="s">
        <v>10</v>
      </c>
      <c r="H78" s="1" t="s">
        <v>10</v>
      </c>
      <c r="I78" s="1" t="s">
        <v>10</v>
      </c>
      <c r="J78" s="1" t="s">
        <v>10</v>
      </c>
    </row>
    <row r="79" spans="1:10" x14ac:dyDescent="0.25">
      <c r="A79">
        <v>-1.7071549999999999E-3</v>
      </c>
      <c r="B79">
        <v>1.309588E-3</v>
      </c>
      <c r="C79">
        <v>-8.6151270000000002E-3</v>
      </c>
      <c r="D79">
        <v>-3.7799999999999997E-5</v>
      </c>
      <c r="E79">
        <v>8.6799999999999996E-5</v>
      </c>
      <c r="F79">
        <v>2.8799499999999998E-4</v>
      </c>
      <c r="G79" s="1" t="s">
        <v>10</v>
      </c>
      <c r="H79" s="1" t="s">
        <v>10</v>
      </c>
      <c r="I79" s="1" t="s">
        <v>10</v>
      </c>
      <c r="J79" s="1" t="s">
        <v>10</v>
      </c>
    </row>
    <row r="80" spans="1:10" x14ac:dyDescent="0.25">
      <c r="A80">
        <v>-1.2644679999999999E-3</v>
      </c>
      <c r="B80">
        <v>-2.5292470000000001E-3</v>
      </c>
      <c r="C80">
        <v>-1.6879324000000001E-2</v>
      </c>
      <c r="D80">
        <v>-1.90065E-4</v>
      </c>
      <c r="E80">
        <v>-8.8200000000000003E-6</v>
      </c>
      <c r="F80">
        <v>1.01479E-4</v>
      </c>
      <c r="G80" s="1" t="s">
        <v>10</v>
      </c>
      <c r="H80" s="1" t="s">
        <v>10</v>
      </c>
      <c r="I80" s="1" t="s">
        <v>10</v>
      </c>
      <c r="J80" s="1" t="s">
        <v>10</v>
      </c>
    </row>
    <row r="81" spans="1:10" x14ac:dyDescent="0.25">
      <c r="A81">
        <v>7.4499999999999995E-5</v>
      </c>
      <c r="B81">
        <v>-3.7999000000000003E-4</v>
      </c>
      <c r="C81">
        <v>-7.1266159999999997E-3</v>
      </c>
      <c r="D81">
        <v>-1.3545899999999999E-4</v>
      </c>
      <c r="E81">
        <v>9.2600000000000001E-5</v>
      </c>
      <c r="F81">
        <v>1.6799499999999999E-4</v>
      </c>
      <c r="G81" s="1" t="s">
        <v>10</v>
      </c>
      <c r="H81" s="1" t="s">
        <v>10</v>
      </c>
      <c r="I81" s="1" t="s">
        <v>10</v>
      </c>
      <c r="J81" s="1" t="s">
        <v>10</v>
      </c>
    </row>
    <row r="82" spans="1:10" x14ac:dyDescent="0.25">
      <c r="A82">
        <v>-1.6691340000000001E-3</v>
      </c>
      <c r="B82">
        <v>-1.01421E-3</v>
      </c>
      <c r="C82">
        <v>-8.1388420000000003E-3</v>
      </c>
      <c r="D82">
        <v>-8.2700000000000004E-5</v>
      </c>
      <c r="E82">
        <v>2.7699999999999999E-5</v>
      </c>
      <c r="F82">
        <v>1.6000199999999999E-4</v>
      </c>
      <c r="G82" s="1" t="s">
        <v>10</v>
      </c>
      <c r="H82" s="1" t="s">
        <v>10</v>
      </c>
      <c r="I82" s="1" t="s">
        <v>10</v>
      </c>
      <c r="J82" s="1" t="s">
        <v>10</v>
      </c>
    </row>
    <row r="83" spans="1:10" x14ac:dyDescent="0.25">
      <c r="A83">
        <v>6.7823000000000004E-4</v>
      </c>
      <c r="B83">
        <v>-3.0656809999999998E-3</v>
      </c>
      <c r="C83">
        <v>-1.0802186E-2</v>
      </c>
      <c r="D83">
        <v>-9.2899999999999995E-5</v>
      </c>
      <c r="E83">
        <v>1.98054E-4</v>
      </c>
      <c r="F83">
        <v>2.1171800000000001E-4</v>
      </c>
      <c r="G83" s="1" t="s">
        <v>10</v>
      </c>
      <c r="H83" s="1" t="s">
        <v>10</v>
      </c>
      <c r="I83" s="1" t="s">
        <v>10</v>
      </c>
      <c r="J83" s="1" t="s">
        <v>10</v>
      </c>
    </row>
    <row r="84" spans="1:10" x14ac:dyDescent="0.25">
      <c r="A84">
        <v>-2.8308159999999999E-3</v>
      </c>
      <c r="B84">
        <v>2.89659E-4</v>
      </c>
      <c r="C84">
        <v>-1.0152397000000001E-2</v>
      </c>
      <c r="D84">
        <v>-6.4599999999999998E-5</v>
      </c>
      <c r="E84">
        <v>1.7655700000000001E-4</v>
      </c>
      <c r="F84">
        <v>2.5977900000000002E-4</v>
      </c>
      <c r="G84" s="1" t="s">
        <v>10</v>
      </c>
      <c r="H84" s="1" t="s">
        <v>10</v>
      </c>
      <c r="I84" s="1" t="s">
        <v>10</v>
      </c>
      <c r="J84" s="1" t="s">
        <v>10</v>
      </c>
    </row>
    <row r="85" spans="1:10" x14ac:dyDescent="0.25">
      <c r="A85">
        <v>-2.825452E-3</v>
      </c>
      <c r="B85">
        <v>-1.9956280000000002E-3</v>
      </c>
      <c r="C85">
        <v>-9.1780390000000007E-3</v>
      </c>
      <c r="D85">
        <v>-3.4600000000000001E-5</v>
      </c>
      <c r="E85">
        <v>7.4699999999999996E-6</v>
      </c>
      <c r="F85">
        <v>1.3339100000000001E-4</v>
      </c>
      <c r="G85" s="1" t="s">
        <v>10</v>
      </c>
      <c r="H85" s="1" t="s">
        <v>10</v>
      </c>
      <c r="I85" s="1" t="s">
        <v>10</v>
      </c>
      <c r="J85" s="1" t="s">
        <v>10</v>
      </c>
    </row>
    <row r="86" spans="1:10" x14ac:dyDescent="0.25">
      <c r="A86">
        <v>-3.699562E-3</v>
      </c>
      <c r="B86">
        <v>4.7491999999999999E-4</v>
      </c>
      <c r="C86">
        <v>-4.487095E-3</v>
      </c>
      <c r="D86">
        <v>-1.10072E-4</v>
      </c>
      <c r="E86">
        <v>9.2200000000000005E-5</v>
      </c>
      <c r="F86">
        <v>5.2599999999999998E-5</v>
      </c>
      <c r="G86" s="1" t="s">
        <v>10</v>
      </c>
      <c r="H86" s="1" t="s">
        <v>10</v>
      </c>
      <c r="I86" s="1" t="s">
        <v>10</v>
      </c>
      <c r="J86" s="1" t="s">
        <v>10</v>
      </c>
    </row>
    <row r="87" spans="1:10" x14ac:dyDescent="0.25">
      <c r="A87">
        <v>-1.6284959999999999E-3</v>
      </c>
      <c r="B87">
        <v>1.2553079999999999E-3</v>
      </c>
      <c r="C87">
        <v>-8.1292410000000006E-3</v>
      </c>
      <c r="D87">
        <v>-1.45943E-4</v>
      </c>
      <c r="E87">
        <v>2.31451E-4</v>
      </c>
      <c r="F87">
        <v>4.1399999999999997E-5</v>
      </c>
      <c r="G87" s="1" t="s">
        <v>10</v>
      </c>
      <c r="H87" s="1" t="s">
        <v>10</v>
      </c>
      <c r="I87" s="1" t="s">
        <v>10</v>
      </c>
      <c r="J87" s="1" t="s">
        <v>10</v>
      </c>
    </row>
    <row r="88" spans="1:10" x14ac:dyDescent="0.25">
      <c r="A88">
        <v>-2.9929850000000001E-3</v>
      </c>
      <c r="B88">
        <v>-4.5448160000000001E-3</v>
      </c>
      <c r="C88">
        <v>-1.3821546000000001E-2</v>
      </c>
      <c r="D88">
        <v>-1.8576199999999999E-4</v>
      </c>
      <c r="E88">
        <v>1.1309100000000001E-4</v>
      </c>
      <c r="F88">
        <v>-6.9800000000000001E-6</v>
      </c>
      <c r="G88" s="1" t="s">
        <v>10</v>
      </c>
      <c r="H88" s="1" t="s">
        <v>10</v>
      </c>
      <c r="I88" s="1" t="s">
        <v>10</v>
      </c>
      <c r="J88" s="1" t="s">
        <v>10</v>
      </c>
    </row>
    <row r="89" spans="1:10" x14ac:dyDescent="0.25">
      <c r="A89">
        <v>-1.641776E-3</v>
      </c>
      <c r="B89">
        <v>2.7230000000000001E-4</v>
      </c>
      <c r="C89">
        <v>-1.1191071E-2</v>
      </c>
      <c r="D89">
        <v>-1.2523699999999999E-4</v>
      </c>
      <c r="E89">
        <v>1.80361E-4</v>
      </c>
      <c r="F89">
        <v>2.3107299999999999E-4</v>
      </c>
      <c r="G89" s="1" t="s">
        <v>10</v>
      </c>
      <c r="H89" s="1" t="s">
        <v>10</v>
      </c>
      <c r="I89" s="1" t="s">
        <v>10</v>
      </c>
      <c r="J89" s="1" t="s">
        <v>10</v>
      </c>
    </row>
    <row r="90" spans="1:10" x14ac:dyDescent="0.25">
      <c r="A90">
        <v>-1.856798E-3</v>
      </c>
      <c r="B90">
        <v>-1.232309E-3</v>
      </c>
      <c r="C90">
        <v>-8.0756869999999998E-3</v>
      </c>
      <c r="D90">
        <v>-3.2533799999999999E-4</v>
      </c>
      <c r="E90">
        <v>8.03E-5</v>
      </c>
      <c r="F90">
        <v>1.1199999999999999E-5</v>
      </c>
      <c r="G90" s="1" t="s">
        <v>10</v>
      </c>
      <c r="H90" s="1" t="s">
        <v>10</v>
      </c>
      <c r="I90" s="1" t="s">
        <v>10</v>
      </c>
      <c r="J90" s="1" t="s">
        <v>10</v>
      </c>
    </row>
    <row r="91" spans="1:10" x14ac:dyDescent="0.25">
      <c r="A91">
        <v>1.520654E-3</v>
      </c>
      <c r="B91">
        <v>-1.5459740000000001E-3</v>
      </c>
      <c r="C91">
        <v>-8.7827819999999994E-3</v>
      </c>
      <c r="D91">
        <v>-3.1900000000000003E-5</v>
      </c>
      <c r="E91">
        <v>1.2931800000000001E-4</v>
      </c>
      <c r="F91">
        <v>1.0485299999999999E-4</v>
      </c>
      <c r="G91" s="1" t="s">
        <v>10</v>
      </c>
      <c r="H91" s="1" t="s">
        <v>10</v>
      </c>
      <c r="I91" s="1" t="s">
        <v>10</v>
      </c>
      <c r="J91" s="1" t="s">
        <v>10</v>
      </c>
    </row>
    <row r="92" spans="1:10" x14ac:dyDescent="0.25">
      <c r="A92">
        <v>4.2453199999999998E-4</v>
      </c>
      <c r="B92">
        <v>-4.512009E-3</v>
      </c>
      <c r="C92">
        <v>-1.1324854000000001E-2</v>
      </c>
      <c r="D92">
        <v>-1.27234E-4</v>
      </c>
      <c r="E92">
        <v>-4.4799999999999998E-5</v>
      </c>
      <c r="F92">
        <v>4.8300000000000002E-5</v>
      </c>
      <c r="G92" s="1" t="s">
        <v>10</v>
      </c>
      <c r="H92" s="1" t="s">
        <v>10</v>
      </c>
      <c r="I92" s="1" t="s">
        <v>10</v>
      </c>
      <c r="J92" s="1" t="s">
        <v>10</v>
      </c>
    </row>
    <row r="93" spans="1:10" x14ac:dyDescent="0.25">
      <c r="A93">
        <v>-2.2386559999999999E-3</v>
      </c>
      <c r="B93">
        <v>-6.9249999999999997E-4</v>
      </c>
      <c r="C93">
        <v>-9.1466359999999997E-3</v>
      </c>
      <c r="D93">
        <v>-9.2999999999999997E-5</v>
      </c>
      <c r="E93">
        <v>7.6600000000000005E-5</v>
      </c>
      <c r="F93">
        <v>1.7785399999999999E-4</v>
      </c>
      <c r="G93" s="1" t="s">
        <v>10</v>
      </c>
      <c r="H93" s="1" t="s">
        <v>10</v>
      </c>
      <c r="I93" s="1" t="s">
        <v>10</v>
      </c>
      <c r="J93" s="1" t="s">
        <v>10</v>
      </c>
    </row>
    <row r="94" spans="1:10" x14ac:dyDescent="0.25">
      <c r="A94">
        <v>-1.651284E-3</v>
      </c>
      <c r="B94">
        <v>-1.0399059999999999E-3</v>
      </c>
      <c r="C94">
        <v>-1.0216609E-2</v>
      </c>
      <c r="D94">
        <v>-6.7799999999999995E-5</v>
      </c>
      <c r="E94">
        <v>1.3879100000000001E-4</v>
      </c>
      <c r="F94">
        <v>1.5939700000000001E-4</v>
      </c>
      <c r="G94" s="1" t="s">
        <v>10</v>
      </c>
      <c r="H94" s="1" t="s">
        <v>10</v>
      </c>
      <c r="I94" s="1" t="s">
        <v>10</v>
      </c>
      <c r="J94" s="1" t="s">
        <v>10</v>
      </c>
    </row>
    <row r="95" spans="1:10" x14ac:dyDescent="0.25">
      <c r="A95">
        <v>1.2646700000000001E-4</v>
      </c>
      <c r="B95">
        <v>9.6372799999999996E-4</v>
      </c>
      <c r="C95">
        <v>-1.2731163E-2</v>
      </c>
      <c r="D95">
        <v>-1.92864E-4</v>
      </c>
      <c r="E95">
        <v>-1.7900000000000001E-5</v>
      </c>
      <c r="F95">
        <v>1.57517E-4</v>
      </c>
      <c r="G95" s="1" t="s">
        <v>10</v>
      </c>
      <c r="H95" s="1" t="s">
        <v>10</v>
      </c>
      <c r="I95" s="1" t="s">
        <v>10</v>
      </c>
      <c r="J95" s="1" t="s">
        <v>10</v>
      </c>
    </row>
    <row r="96" spans="1:10" x14ac:dyDescent="0.25">
      <c r="A96">
        <v>-2.4805729999999998E-3</v>
      </c>
      <c r="B96">
        <v>-1.8740199999999999E-3</v>
      </c>
      <c r="C96">
        <v>-9.6514549999999998E-3</v>
      </c>
      <c r="D96">
        <v>-1.82404E-4</v>
      </c>
      <c r="E96">
        <v>8.81E-5</v>
      </c>
      <c r="F96">
        <v>1.1261599999999999E-4</v>
      </c>
      <c r="G96" s="1" t="s">
        <v>10</v>
      </c>
      <c r="H96" s="1" t="s">
        <v>10</v>
      </c>
      <c r="I96" s="1" t="s">
        <v>10</v>
      </c>
      <c r="J96" s="1" t="s">
        <v>10</v>
      </c>
    </row>
    <row r="97" spans="1:10" x14ac:dyDescent="0.25">
      <c r="A97">
        <v>-1.94359E-3</v>
      </c>
      <c r="B97">
        <v>4.5684300000000002E-4</v>
      </c>
      <c r="C97">
        <v>-8.6179229999999996E-3</v>
      </c>
      <c r="D97">
        <v>-1.24115E-4</v>
      </c>
      <c r="E97">
        <v>1.1543400000000001E-4</v>
      </c>
      <c r="F97">
        <v>1.5955400000000001E-4</v>
      </c>
      <c r="G97" s="1" t="s">
        <v>10</v>
      </c>
      <c r="H97" s="1" t="s">
        <v>10</v>
      </c>
      <c r="I97" s="1" t="s">
        <v>10</v>
      </c>
      <c r="J97" s="1" t="s">
        <v>10</v>
      </c>
    </row>
    <row r="98" spans="1:10" x14ac:dyDescent="0.25">
      <c r="A98">
        <v>-1.2934599999999999E-4</v>
      </c>
      <c r="B98">
        <v>-2.5452230000000001E-3</v>
      </c>
      <c r="C98">
        <v>-1.2757584000000001E-2</v>
      </c>
      <c r="D98">
        <v>-2.5032899999999998E-4</v>
      </c>
      <c r="E98">
        <v>1.0900000000000001E-5</v>
      </c>
      <c r="F98">
        <v>1.5548299999999999E-4</v>
      </c>
      <c r="G98" s="1" t="s">
        <v>10</v>
      </c>
      <c r="H98" s="1" t="s">
        <v>10</v>
      </c>
      <c r="I98" s="1" t="s">
        <v>10</v>
      </c>
      <c r="J98" s="1" t="s">
        <v>10</v>
      </c>
    </row>
    <row r="99" spans="1:10" x14ac:dyDescent="0.25">
      <c r="A99">
        <v>-3.0339500000000001E-3</v>
      </c>
      <c r="B99">
        <v>-1.2052569999999999E-3</v>
      </c>
      <c r="C99">
        <v>-1.3306864999999999E-2</v>
      </c>
      <c r="D99">
        <v>-8.6100000000000006E-5</v>
      </c>
      <c r="E99">
        <v>1.30576E-4</v>
      </c>
      <c r="F99">
        <v>-4.0500000000000002E-5</v>
      </c>
      <c r="G99" s="1" t="s">
        <v>10</v>
      </c>
      <c r="H99" s="1" t="s">
        <v>10</v>
      </c>
      <c r="I99" s="1" t="s">
        <v>10</v>
      </c>
      <c r="J99" s="1" t="s">
        <v>10</v>
      </c>
    </row>
    <row r="100" spans="1:10" x14ac:dyDescent="0.25">
      <c r="A100">
        <v>3.1511199999999999E-4</v>
      </c>
      <c r="B100">
        <v>1.460863E-3</v>
      </c>
      <c r="C100">
        <v>-1.987586E-3</v>
      </c>
      <c r="D100">
        <v>-9.9900000000000002E-5</v>
      </c>
      <c r="E100">
        <v>8.0500000000000005E-5</v>
      </c>
      <c r="F100">
        <v>1.06877E-4</v>
      </c>
      <c r="G100" s="1" t="s">
        <v>10</v>
      </c>
      <c r="H100" s="1" t="s">
        <v>10</v>
      </c>
      <c r="I100" s="1" t="s">
        <v>10</v>
      </c>
      <c r="J100" s="1" t="s">
        <v>10</v>
      </c>
    </row>
    <row r="101" spans="1:10" x14ac:dyDescent="0.25">
      <c r="A101">
        <v>-2.1811529999999999E-3</v>
      </c>
      <c r="B101">
        <v>-7.2967500000000005E-4</v>
      </c>
      <c r="C101">
        <v>-1.2233852E-2</v>
      </c>
      <c r="D101">
        <v>-1.5327299999999999E-4</v>
      </c>
      <c r="E101">
        <v>1.78846E-4</v>
      </c>
      <c r="F101">
        <v>1.21527E-4</v>
      </c>
      <c r="G101" s="1" t="s">
        <v>10</v>
      </c>
      <c r="H101" s="1" t="s">
        <v>10</v>
      </c>
      <c r="I101" s="1" t="s">
        <v>10</v>
      </c>
      <c r="J101" s="1" t="s">
        <v>10</v>
      </c>
    </row>
    <row r="102" spans="1:10" x14ac:dyDescent="0.25">
      <c r="A102">
        <v>-3.6753939999999998E-3</v>
      </c>
      <c r="B102">
        <v>-1.9453E-4</v>
      </c>
      <c r="C102">
        <v>-1.066741E-2</v>
      </c>
      <c r="D102">
        <v>-7.1400000000000001E-5</v>
      </c>
      <c r="E102">
        <v>1.1873E-4</v>
      </c>
      <c r="F102">
        <v>1.5110899999999999E-4</v>
      </c>
      <c r="G102" s="1" t="s">
        <v>10</v>
      </c>
      <c r="H102" s="1" t="s">
        <v>10</v>
      </c>
      <c r="I102" s="1" t="s">
        <v>10</v>
      </c>
      <c r="J102" s="1" t="s">
        <v>10</v>
      </c>
    </row>
    <row r="103" spans="1:10" x14ac:dyDescent="0.25">
      <c r="A103">
        <v>-1.3635570000000001E-3</v>
      </c>
      <c r="B103">
        <v>-1.869169E-3</v>
      </c>
      <c r="C103">
        <v>-9.1653829999999992E-3</v>
      </c>
      <c r="D103">
        <v>-1.22056E-4</v>
      </c>
      <c r="E103">
        <v>9.2200000000000005E-5</v>
      </c>
      <c r="F103">
        <v>2.22022E-4</v>
      </c>
      <c r="G103" s="1" t="s">
        <v>10</v>
      </c>
      <c r="H103" s="1" t="s">
        <v>10</v>
      </c>
      <c r="I103" s="1" t="s">
        <v>10</v>
      </c>
      <c r="J103" s="1" t="s">
        <v>10</v>
      </c>
    </row>
    <row r="104" spans="1:10" x14ac:dyDescent="0.25">
      <c r="A104">
        <v>-2.8387880000000001E-3</v>
      </c>
      <c r="B104">
        <v>-3.4838300000000002E-4</v>
      </c>
      <c r="C104">
        <v>-9.1893610000000001E-3</v>
      </c>
      <c r="D104">
        <v>1.5E-5</v>
      </c>
      <c r="E104">
        <v>1.09869E-4</v>
      </c>
      <c r="F104">
        <v>1.16254E-4</v>
      </c>
      <c r="G104" s="1" t="s">
        <v>10</v>
      </c>
      <c r="H104" s="1" t="s">
        <v>10</v>
      </c>
      <c r="I104" s="1" t="s">
        <v>10</v>
      </c>
      <c r="J104" s="1" t="s">
        <v>10</v>
      </c>
    </row>
    <row r="105" spans="1:10" x14ac:dyDescent="0.25">
      <c r="A105">
        <v>3.9823199999999999E-4</v>
      </c>
      <c r="B105">
        <v>-1.2174060000000001E-3</v>
      </c>
      <c r="C105">
        <v>-1.3289766999999999E-2</v>
      </c>
      <c r="D105">
        <v>-1.43425E-4</v>
      </c>
      <c r="E105">
        <v>8.9900000000000003E-5</v>
      </c>
      <c r="F105">
        <v>2.83861E-4</v>
      </c>
      <c r="G105" s="1" t="s">
        <v>10</v>
      </c>
      <c r="H105" s="1" t="s">
        <v>10</v>
      </c>
      <c r="I105" s="1" t="s">
        <v>10</v>
      </c>
      <c r="J105" s="1" t="s">
        <v>10</v>
      </c>
    </row>
    <row r="106" spans="1:10" x14ac:dyDescent="0.25">
      <c r="A106">
        <v>1.4828910000000001E-3</v>
      </c>
      <c r="B106">
        <v>-2.2005290000000001E-3</v>
      </c>
      <c r="C106">
        <v>-4.6464729999999999E-3</v>
      </c>
      <c r="D106">
        <v>-5.4400000000000001E-5</v>
      </c>
      <c r="E106">
        <v>8.5699999999999996E-5</v>
      </c>
      <c r="F106">
        <v>1.7788E-4</v>
      </c>
      <c r="G106" s="1" t="s">
        <v>10</v>
      </c>
      <c r="H106" s="1" t="s">
        <v>10</v>
      </c>
      <c r="I106" s="1" t="s">
        <v>10</v>
      </c>
      <c r="J106" s="1" t="s">
        <v>10</v>
      </c>
    </row>
    <row r="107" spans="1:10" x14ac:dyDescent="0.25">
      <c r="A107">
        <v>-1.449306E-3</v>
      </c>
      <c r="B107">
        <v>1.53821E-4</v>
      </c>
      <c r="C107">
        <v>-4.5296199999999998E-3</v>
      </c>
      <c r="D107">
        <v>-2.2900000000000001E-5</v>
      </c>
      <c r="E107">
        <v>6.6400000000000001E-5</v>
      </c>
      <c r="F107">
        <v>2.7972400000000002E-4</v>
      </c>
      <c r="G107" s="1" t="s">
        <v>10</v>
      </c>
      <c r="H107" s="1" t="s">
        <v>10</v>
      </c>
      <c r="I107" s="1" t="s">
        <v>10</v>
      </c>
      <c r="J107" s="1" t="s">
        <v>10</v>
      </c>
    </row>
    <row r="108" spans="1:10" x14ac:dyDescent="0.25">
      <c r="A108">
        <v>3.2375989999999999E-3</v>
      </c>
      <c r="B108">
        <v>-8.9763500000000003E-4</v>
      </c>
      <c r="C108">
        <v>-9.7487210000000001E-3</v>
      </c>
      <c r="D108">
        <v>-1.10497E-4</v>
      </c>
      <c r="E108">
        <v>1.2499899999999999E-4</v>
      </c>
      <c r="F108">
        <v>3.84003E-4</v>
      </c>
      <c r="G108" s="1" t="s">
        <v>10</v>
      </c>
      <c r="H108" s="1" t="s">
        <v>10</v>
      </c>
      <c r="I108" s="1" t="s">
        <v>10</v>
      </c>
      <c r="J108" s="1" t="s">
        <v>10</v>
      </c>
    </row>
    <row r="109" spans="1:10" x14ac:dyDescent="0.25">
      <c r="A109">
        <v>-1.9568950000000002E-3</v>
      </c>
      <c r="B109">
        <v>1.24552E-4</v>
      </c>
      <c r="C109">
        <v>-1.0166125E-2</v>
      </c>
      <c r="D109">
        <v>-8.2100000000000003E-5</v>
      </c>
      <c r="E109">
        <v>1.41252E-4</v>
      </c>
      <c r="F109">
        <v>2.5024599999999998E-4</v>
      </c>
      <c r="G109" s="1" t="s">
        <v>10</v>
      </c>
      <c r="H109" s="1" t="s">
        <v>10</v>
      </c>
      <c r="I109" s="1" t="s">
        <v>10</v>
      </c>
      <c r="J109" s="1" t="s">
        <v>10</v>
      </c>
    </row>
    <row r="110" spans="1:10" x14ac:dyDescent="0.25">
      <c r="A110">
        <v>8.7999999999999998E-5</v>
      </c>
      <c r="B110">
        <v>-3.73254E-4</v>
      </c>
      <c r="C110">
        <v>-8.6459439999999992E-3</v>
      </c>
      <c r="D110">
        <v>-1.64587E-4</v>
      </c>
      <c r="E110">
        <v>4.1399999999999997E-5</v>
      </c>
      <c r="F110">
        <v>1.9453299999999999E-4</v>
      </c>
      <c r="G110" s="1" t="s">
        <v>10</v>
      </c>
      <c r="H110" s="1" t="s">
        <v>10</v>
      </c>
      <c r="I110" s="1" t="s">
        <v>10</v>
      </c>
      <c r="J110" s="1" t="s">
        <v>10</v>
      </c>
    </row>
    <row r="111" spans="1:10" x14ac:dyDescent="0.25">
      <c r="A111">
        <v>-3.9832600000000001E-4</v>
      </c>
      <c r="B111">
        <v>-7.1817099999999998E-4</v>
      </c>
      <c r="C111">
        <v>-1.5880847E-2</v>
      </c>
      <c r="D111">
        <v>-1.6979500000000001E-4</v>
      </c>
      <c r="E111">
        <v>6.6699999999999995E-5</v>
      </c>
      <c r="F111">
        <v>1.15E-5</v>
      </c>
      <c r="G111" s="1" t="s">
        <v>10</v>
      </c>
      <c r="H111" s="1" t="s">
        <v>10</v>
      </c>
      <c r="I111" s="1" t="s">
        <v>10</v>
      </c>
      <c r="J111" s="1" t="s">
        <v>10</v>
      </c>
    </row>
    <row r="112" spans="1:10" x14ac:dyDescent="0.25">
      <c r="A112">
        <v>-5.6352599999999996E-4</v>
      </c>
      <c r="B112">
        <v>-3.64815E-4</v>
      </c>
      <c r="C112">
        <v>3.5200000000000002E-5</v>
      </c>
      <c r="D112">
        <v>-6.2899999999999997E-5</v>
      </c>
      <c r="E112">
        <v>1.0774500000000001E-4</v>
      </c>
      <c r="F112">
        <v>6.2199999999999994E-5</v>
      </c>
      <c r="G112" s="1" t="s">
        <v>10</v>
      </c>
      <c r="H112" s="1" t="s">
        <v>10</v>
      </c>
      <c r="I112" s="1" t="s">
        <v>10</v>
      </c>
      <c r="J112" s="1" t="s">
        <v>10</v>
      </c>
    </row>
    <row r="113" spans="1:10" x14ac:dyDescent="0.25">
      <c r="A113">
        <v>-5.0421699999999995E-4</v>
      </c>
      <c r="B113">
        <v>-6.7644000000000005E-4</v>
      </c>
      <c r="C113">
        <v>-9.6772339999999998E-3</v>
      </c>
      <c r="D113">
        <v>-1.08121E-4</v>
      </c>
      <c r="E113">
        <v>-3.65E-5</v>
      </c>
      <c r="F113">
        <v>2.04515E-4</v>
      </c>
      <c r="G113" s="1" t="s">
        <v>10</v>
      </c>
      <c r="H113" s="1" t="s">
        <v>10</v>
      </c>
      <c r="I113" s="1" t="s">
        <v>10</v>
      </c>
      <c r="J113" s="1" t="s">
        <v>10</v>
      </c>
    </row>
    <row r="114" spans="1:10" x14ac:dyDescent="0.25">
      <c r="A114">
        <v>-7.8008299999999999E-4</v>
      </c>
      <c r="B114">
        <v>-1.1932539999999999E-3</v>
      </c>
      <c r="C114">
        <v>-1.2310474E-2</v>
      </c>
      <c r="D114">
        <v>-2.5199999999999999E-5</v>
      </c>
      <c r="E114">
        <v>8.7399999999999997E-5</v>
      </c>
      <c r="F114">
        <v>1.5034400000000001E-4</v>
      </c>
      <c r="G114" s="1" t="s">
        <v>10</v>
      </c>
      <c r="H114" s="1" t="s">
        <v>10</v>
      </c>
      <c r="I114" s="1" t="s">
        <v>10</v>
      </c>
      <c r="J114" s="1" t="s">
        <v>10</v>
      </c>
    </row>
    <row r="115" spans="1:10" x14ac:dyDescent="0.25">
      <c r="A115">
        <v>-1.948258E-3</v>
      </c>
      <c r="B115">
        <v>4.5693200000000001E-4</v>
      </c>
      <c r="C115">
        <v>-1.0176506E-2</v>
      </c>
      <c r="D115">
        <v>-7.8899999999999993E-5</v>
      </c>
      <c r="E115">
        <v>1.4150600000000001E-4</v>
      </c>
      <c r="F115">
        <v>1.86985E-4</v>
      </c>
      <c r="G115" s="1" t="s">
        <v>10</v>
      </c>
      <c r="H115" s="1" t="s">
        <v>10</v>
      </c>
      <c r="I115" s="1" t="s">
        <v>10</v>
      </c>
      <c r="J115" s="1" t="s">
        <v>10</v>
      </c>
    </row>
    <row r="116" spans="1:10" x14ac:dyDescent="0.25">
      <c r="A116">
        <v>8.6399999999999999E-5</v>
      </c>
      <c r="B116">
        <v>-3.3642450000000001E-3</v>
      </c>
      <c r="C116">
        <v>-7.6845309999999997E-3</v>
      </c>
      <c r="D116">
        <v>-1.2702500000000001E-4</v>
      </c>
      <c r="E116">
        <v>5.0800000000000002E-5</v>
      </c>
      <c r="F116">
        <v>1.67147E-4</v>
      </c>
      <c r="G116" s="1" t="s">
        <v>10</v>
      </c>
      <c r="H116" s="1" t="s">
        <v>10</v>
      </c>
      <c r="I116" s="1" t="s">
        <v>10</v>
      </c>
      <c r="J116" s="1" t="s">
        <v>10</v>
      </c>
    </row>
    <row r="117" spans="1:10" x14ac:dyDescent="0.25">
      <c r="A117">
        <v>-2.7553199999999999E-4</v>
      </c>
      <c r="B117">
        <v>1.8877400000000001E-4</v>
      </c>
      <c r="C117">
        <v>-9.2124779999999996E-3</v>
      </c>
      <c r="D117">
        <v>5.1400000000000003E-5</v>
      </c>
      <c r="E117">
        <v>-7.2600000000000003E-5</v>
      </c>
      <c r="F117">
        <v>2.25489E-4</v>
      </c>
      <c r="G117" s="1" t="s">
        <v>10</v>
      </c>
      <c r="H117" s="1" t="s">
        <v>10</v>
      </c>
      <c r="I117" s="1" t="s">
        <v>10</v>
      </c>
      <c r="J117" s="1" t="s">
        <v>10</v>
      </c>
    </row>
    <row r="118" spans="1:10" x14ac:dyDescent="0.25">
      <c r="A118">
        <v>-1.71434E-3</v>
      </c>
      <c r="B118">
        <v>3.3402200000000001E-4</v>
      </c>
      <c r="C118">
        <v>-1.1209311E-2</v>
      </c>
      <c r="D118">
        <v>2.5899999999999999E-5</v>
      </c>
      <c r="E118">
        <v>2.8200000000000001E-5</v>
      </c>
      <c r="F118">
        <v>3.4257899999999997E-4</v>
      </c>
      <c r="G118" s="1" t="s">
        <v>10</v>
      </c>
      <c r="H118" s="1" t="s">
        <v>10</v>
      </c>
      <c r="I118" s="1" t="s">
        <v>10</v>
      </c>
      <c r="J118" s="1" t="s">
        <v>10</v>
      </c>
    </row>
    <row r="119" spans="1:10" x14ac:dyDescent="0.25">
      <c r="A119">
        <v>1.888245E-3</v>
      </c>
      <c r="B119">
        <v>-2.3991149999999998E-3</v>
      </c>
      <c r="C119">
        <v>-1.6459373999999999E-2</v>
      </c>
      <c r="D119">
        <v>-1.29503E-4</v>
      </c>
      <c r="E119">
        <v>1.2601999999999999E-4</v>
      </c>
      <c r="F119">
        <v>1.9180400000000001E-4</v>
      </c>
      <c r="G119" s="1" t="s">
        <v>10</v>
      </c>
      <c r="H119" s="1" t="s">
        <v>10</v>
      </c>
      <c r="I119" s="1" t="s">
        <v>10</v>
      </c>
      <c r="J119" s="1" t="s">
        <v>10</v>
      </c>
    </row>
    <row r="120" spans="1:10" x14ac:dyDescent="0.25">
      <c r="A120">
        <v>1.533916E-3</v>
      </c>
      <c r="B120">
        <v>-1.8254359999999999E-3</v>
      </c>
      <c r="C120">
        <v>-1.5883946999999999E-2</v>
      </c>
      <c r="D120">
        <v>-7.5599999999999994E-5</v>
      </c>
      <c r="E120">
        <v>-1.34969E-4</v>
      </c>
      <c r="F120">
        <v>3.5690800000000002E-4</v>
      </c>
      <c r="G120" s="1" t="s">
        <v>10</v>
      </c>
      <c r="H120" s="1" t="s">
        <v>10</v>
      </c>
      <c r="I120" s="1" t="s">
        <v>10</v>
      </c>
      <c r="J120" s="1" t="s">
        <v>10</v>
      </c>
    </row>
    <row r="121" spans="1:10" x14ac:dyDescent="0.25">
      <c r="A121">
        <v>2.93634E-3</v>
      </c>
      <c r="B121">
        <v>-3.8336199999999999E-4</v>
      </c>
      <c r="C121">
        <v>-4.5812739999999998E-3</v>
      </c>
      <c r="D121">
        <v>-1.6577200000000001E-4</v>
      </c>
      <c r="E121">
        <v>4.2200000000000003E-5</v>
      </c>
      <c r="F121">
        <v>2.7615300000000001E-4</v>
      </c>
      <c r="G121" s="1" t="s">
        <v>10</v>
      </c>
      <c r="H121" s="1" t="s">
        <v>10</v>
      </c>
      <c r="I121" s="1" t="s">
        <v>10</v>
      </c>
      <c r="J121" s="1" t="s">
        <v>10</v>
      </c>
    </row>
    <row r="122" spans="1:10" x14ac:dyDescent="0.25">
      <c r="A122">
        <v>1.796141E-3</v>
      </c>
      <c r="B122">
        <v>-1.0335590000000001E-3</v>
      </c>
      <c r="C122">
        <v>-1.0225695E-2</v>
      </c>
      <c r="D122">
        <v>-1.1176299999999999E-4</v>
      </c>
      <c r="E122">
        <v>2.2200000000000001E-5</v>
      </c>
      <c r="F122">
        <v>3.4832100000000001E-4</v>
      </c>
      <c r="G122" s="1" t="s">
        <v>10</v>
      </c>
      <c r="H122" s="1" t="s">
        <v>10</v>
      </c>
      <c r="I122" s="1" t="s">
        <v>10</v>
      </c>
      <c r="J122" s="1" t="s">
        <v>10</v>
      </c>
    </row>
    <row r="123" spans="1:10" x14ac:dyDescent="0.25">
      <c r="A123">
        <v>-2.1941299999999999E-3</v>
      </c>
      <c r="B123">
        <v>-1.0296400000000001E-3</v>
      </c>
      <c r="C123">
        <v>-1.1143909E-2</v>
      </c>
      <c r="D123">
        <v>-2.1545599999999999E-4</v>
      </c>
      <c r="E123">
        <v>7.5299999999999999E-6</v>
      </c>
      <c r="F123">
        <v>2.11855E-4</v>
      </c>
      <c r="G123" s="1" t="s">
        <v>10</v>
      </c>
      <c r="H123" s="1" t="s">
        <v>10</v>
      </c>
      <c r="I123" s="1" t="s">
        <v>10</v>
      </c>
      <c r="J123" s="1" t="s">
        <v>10</v>
      </c>
    </row>
    <row r="124" spans="1:10" x14ac:dyDescent="0.25">
      <c r="A124">
        <v>3.9019199999999998E-4</v>
      </c>
      <c r="B124">
        <v>-8.9481499999999998E-4</v>
      </c>
      <c r="C124">
        <v>-1.0153756E-2</v>
      </c>
      <c r="D124">
        <v>-2.2871499999999999E-4</v>
      </c>
      <c r="E124">
        <v>8.8300000000000005E-5</v>
      </c>
      <c r="F124">
        <v>3.28702E-4</v>
      </c>
      <c r="G124" s="1" t="s">
        <v>10</v>
      </c>
      <c r="H124" s="1" t="s">
        <v>10</v>
      </c>
      <c r="I124" s="1" t="s">
        <v>10</v>
      </c>
      <c r="J124" s="1" t="s">
        <v>10</v>
      </c>
    </row>
    <row r="125" spans="1:10" x14ac:dyDescent="0.25">
      <c r="A125">
        <v>-2.7582489999999999E-3</v>
      </c>
      <c r="B125">
        <v>-1.371637E-3</v>
      </c>
      <c r="C125">
        <v>-1.6839718E-2</v>
      </c>
      <c r="D125">
        <v>-1.13798E-4</v>
      </c>
      <c r="E125">
        <v>1.0931E-4</v>
      </c>
      <c r="F125">
        <v>2.4805699999999999E-4</v>
      </c>
      <c r="G125" s="1" t="s">
        <v>10</v>
      </c>
      <c r="H125" s="1" t="s">
        <v>10</v>
      </c>
      <c r="I125" s="1" t="s">
        <v>10</v>
      </c>
      <c r="J125" s="1" t="s">
        <v>10</v>
      </c>
    </row>
    <row r="126" spans="1:10" x14ac:dyDescent="0.25">
      <c r="A126">
        <v>1.8052420000000001E-3</v>
      </c>
      <c r="B126">
        <v>-3.382318E-3</v>
      </c>
      <c r="C126">
        <v>-6.1895759999999996E-3</v>
      </c>
      <c r="D126">
        <v>-1.13142E-4</v>
      </c>
      <c r="E126">
        <v>1.0783199999999999E-4</v>
      </c>
      <c r="F126">
        <v>1.9420400000000001E-4</v>
      </c>
      <c r="G126" s="1" t="s">
        <v>10</v>
      </c>
      <c r="H126" s="1" t="s">
        <v>10</v>
      </c>
      <c r="I126" s="1" t="s">
        <v>10</v>
      </c>
      <c r="J126" s="1" t="s">
        <v>10</v>
      </c>
    </row>
    <row r="127" spans="1:10" x14ac:dyDescent="0.25">
      <c r="A127">
        <v>-2.4896850000000002E-3</v>
      </c>
      <c r="B127">
        <v>-5.4535499999999997E-4</v>
      </c>
      <c r="C127">
        <v>-1.6324551999999999E-2</v>
      </c>
      <c r="D127">
        <v>-8.8499999999999996E-5</v>
      </c>
      <c r="E127">
        <v>1.4845099999999999E-4</v>
      </c>
      <c r="F127">
        <v>2.9393099999999999E-4</v>
      </c>
      <c r="G127" s="1" t="s">
        <v>10</v>
      </c>
      <c r="H127" s="1" t="s">
        <v>10</v>
      </c>
      <c r="I127" s="1" t="s">
        <v>10</v>
      </c>
      <c r="J127" s="1" t="s">
        <v>10</v>
      </c>
    </row>
    <row r="128" spans="1:10" x14ac:dyDescent="0.25">
      <c r="A128">
        <v>-1.076395E-3</v>
      </c>
      <c r="B128">
        <v>-1.7399999999999999E-5</v>
      </c>
      <c r="C128">
        <v>-1.1711578E-2</v>
      </c>
      <c r="D128">
        <v>-9.8999999999999994E-5</v>
      </c>
      <c r="E128">
        <v>4.0500000000000002E-6</v>
      </c>
      <c r="F128">
        <v>2.4068000000000001E-4</v>
      </c>
      <c r="G128" s="1" t="s">
        <v>10</v>
      </c>
      <c r="H128" s="1" t="s">
        <v>10</v>
      </c>
      <c r="I128" s="1" t="s">
        <v>10</v>
      </c>
      <c r="J128" s="1" t="s">
        <v>10</v>
      </c>
    </row>
    <row r="129" spans="1:10" x14ac:dyDescent="0.25">
      <c r="A129">
        <v>-7.5774999999999996E-4</v>
      </c>
      <c r="B129">
        <v>1.21675E-4</v>
      </c>
      <c r="C129">
        <v>-1.3809537E-2</v>
      </c>
      <c r="D129">
        <v>-8.3300000000000005E-5</v>
      </c>
      <c r="E129">
        <v>1.12223E-4</v>
      </c>
      <c r="F129">
        <v>1.6758300000000001E-4</v>
      </c>
      <c r="G129" s="1" t="s">
        <v>10</v>
      </c>
      <c r="H129" s="1" t="s">
        <v>10</v>
      </c>
      <c r="I129" s="1" t="s">
        <v>10</v>
      </c>
      <c r="J129" s="1" t="s">
        <v>10</v>
      </c>
    </row>
    <row r="130" spans="1:10" x14ac:dyDescent="0.25">
      <c r="A130">
        <v>-1.8876769999999999E-3</v>
      </c>
      <c r="B130">
        <v>4.6727299999999998E-4</v>
      </c>
      <c r="C130">
        <v>-1.32569E-2</v>
      </c>
      <c r="D130">
        <v>-1.39605E-4</v>
      </c>
      <c r="E130">
        <v>3.9799999999999998E-5</v>
      </c>
      <c r="F130">
        <v>4.9700000000000002E-5</v>
      </c>
      <c r="G130" s="1" t="s">
        <v>10</v>
      </c>
      <c r="H130" s="1" t="s">
        <v>10</v>
      </c>
      <c r="I130" s="1" t="s">
        <v>10</v>
      </c>
      <c r="J130" s="1" t="s">
        <v>10</v>
      </c>
    </row>
    <row r="131" spans="1:10" x14ac:dyDescent="0.25">
      <c r="A131">
        <v>6.4277400000000004E-4</v>
      </c>
      <c r="B131">
        <v>-1.034943E-3</v>
      </c>
      <c r="C131">
        <v>-7.6459620000000001E-3</v>
      </c>
      <c r="D131">
        <v>-1.2782900000000001E-4</v>
      </c>
      <c r="E131">
        <v>4.3600000000000003E-5</v>
      </c>
      <c r="F131">
        <v>2.4023600000000001E-4</v>
      </c>
      <c r="G131" s="1" t="s">
        <v>10</v>
      </c>
      <c r="H131" s="1" t="s">
        <v>10</v>
      </c>
      <c r="I131" s="1" t="s">
        <v>10</v>
      </c>
      <c r="J131" s="1" t="s">
        <v>10</v>
      </c>
    </row>
    <row r="132" spans="1:10" x14ac:dyDescent="0.25">
      <c r="A132">
        <v>-4.5030160000000003E-3</v>
      </c>
      <c r="B132">
        <v>-4.5300000000000003E-5</v>
      </c>
      <c r="C132">
        <v>-1.1684043999999999E-2</v>
      </c>
      <c r="D132">
        <v>-1.14942E-4</v>
      </c>
      <c r="E132">
        <v>1.7109300000000001E-4</v>
      </c>
      <c r="F132">
        <v>5.0699999999999999E-5</v>
      </c>
      <c r="G132" s="1" t="s">
        <v>10</v>
      </c>
      <c r="H132" s="1" t="s">
        <v>10</v>
      </c>
      <c r="I132" s="1" t="s">
        <v>10</v>
      </c>
      <c r="J132" s="1" t="s">
        <v>10</v>
      </c>
    </row>
    <row r="133" spans="1:10" x14ac:dyDescent="0.25">
      <c r="A133">
        <v>-1.05269E-3</v>
      </c>
      <c r="B133">
        <v>-7.1359799999999997E-4</v>
      </c>
      <c r="C133">
        <v>-1.0194787E-2</v>
      </c>
      <c r="D133">
        <v>-1.38715E-4</v>
      </c>
      <c r="E133">
        <v>1.0610100000000001E-4</v>
      </c>
      <c r="F133">
        <v>1.49295E-4</v>
      </c>
      <c r="G133" s="1" t="s">
        <v>10</v>
      </c>
      <c r="H133" s="1" t="s">
        <v>10</v>
      </c>
      <c r="I133" s="1" t="s">
        <v>10</v>
      </c>
      <c r="J133" s="1" t="s">
        <v>10</v>
      </c>
    </row>
    <row r="134" spans="1:10" x14ac:dyDescent="0.25">
      <c r="A134">
        <v>-1.45425E-4</v>
      </c>
      <c r="B134">
        <v>4.4336799999999997E-4</v>
      </c>
      <c r="C134">
        <v>-1.1695654999999999E-2</v>
      </c>
      <c r="D134">
        <v>-2.4424700000000001E-4</v>
      </c>
      <c r="E134">
        <v>4.4400000000000002E-5</v>
      </c>
      <c r="F134">
        <v>1.2951999999999999E-4</v>
      </c>
      <c r="G134" s="1" t="s">
        <v>10</v>
      </c>
      <c r="H134" s="1" t="s">
        <v>10</v>
      </c>
      <c r="I134" s="1" t="s">
        <v>10</v>
      </c>
      <c r="J134" s="1" t="s">
        <v>10</v>
      </c>
    </row>
    <row r="135" spans="1:10" x14ac:dyDescent="0.25">
      <c r="A135">
        <v>-8.1522699999999997E-4</v>
      </c>
      <c r="B135">
        <v>1.487691E-3</v>
      </c>
      <c r="C135">
        <v>-1.1220180999999999E-2</v>
      </c>
      <c r="D135">
        <v>-2.1699999999999999E-5</v>
      </c>
      <c r="E135">
        <v>1.84E-5</v>
      </c>
      <c r="F135">
        <v>2.15159E-4</v>
      </c>
      <c r="G135" s="1" t="s">
        <v>10</v>
      </c>
      <c r="H135" s="1" t="s">
        <v>10</v>
      </c>
      <c r="I135" s="1" t="s">
        <v>10</v>
      </c>
      <c r="J135" s="1" t="s">
        <v>10</v>
      </c>
    </row>
    <row r="136" spans="1:10" x14ac:dyDescent="0.25">
      <c r="A136">
        <v>3.46867E-4</v>
      </c>
      <c r="B136">
        <v>-1.200411E-3</v>
      </c>
      <c r="C136">
        <v>-8.1528060000000003E-3</v>
      </c>
      <c r="D136">
        <v>-1.14147E-4</v>
      </c>
      <c r="E136">
        <v>5.5399999999999998E-5</v>
      </c>
      <c r="F136">
        <v>2.85624E-4</v>
      </c>
      <c r="G136" s="1" t="s">
        <v>10</v>
      </c>
      <c r="H136" s="1" t="s">
        <v>10</v>
      </c>
      <c r="I136" s="1" t="s">
        <v>10</v>
      </c>
      <c r="J136" s="1" t="s">
        <v>10</v>
      </c>
    </row>
    <row r="137" spans="1:10" x14ac:dyDescent="0.25">
      <c r="A137">
        <v>-5.46376E-4</v>
      </c>
      <c r="B137">
        <v>-1.712157E-3</v>
      </c>
      <c r="C137">
        <v>-8.1899320000000005E-3</v>
      </c>
      <c r="D137">
        <v>-1.5299999999999999E-5</v>
      </c>
      <c r="E137">
        <v>1.93628E-4</v>
      </c>
      <c r="F137">
        <v>3.1397E-4</v>
      </c>
      <c r="G137" s="1" t="s">
        <v>10</v>
      </c>
      <c r="H137" s="1" t="s">
        <v>10</v>
      </c>
      <c r="I137" s="1" t="s">
        <v>10</v>
      </c>
      <c r="J137" s="1" t="s">
        <v>10</v>
      </c>
    </row>
    <row r="138" spans="1:10" x14ac:dyDescent="0.25">
      <c r="A138">
        <v>3.8943300000000001E-4</v>
      </c>
      <c r="B138">
        <v>-1.93055E-4</v>
      </c>
      <c r="C138">
        <v>-1.2751864E-2</v>
      </c>
      <c r="D138">
        <v>-1.4624399999999999E-4</v>
      </c>
      <c r="E138">
        <v>-2.09E-5</v>
      </c>
      <c r="F138">
        <v>2.5743199999999998E-4</v>
      </c>
      <c r="G138" s="1" t="s">
        <v>10</v>
      </c>
      <c r="H138" s="1" t="s">
        <v>10</v>
      </c>
      <c r="I138" s="1" t="s">
        <v>10</v>
      </c>
      <c r="J138" s="1" t="s">
        <v>10</v>
      </c>
    </row>
    <row r="139" spans="1:10" x14ac:dyDescent="0.25">
      <c r="A139">
        <v>6.6157599999999998E-4</v>
      </c>
      <c r="B139">
        <v>-2.7113620000000001E-3</v>
      </c>
      <c r="C139">
        <v>-1.3809999999999999E-2</v>
      </c>
      <c r="D139">
        <v>-1.1490899999999999E-4</v>
      </c>
      <c r="E139">
        <v>9.5099999999999994E-5</v>
      </c>
      <c r="F139">
        <v>4.4666299999999998E-4</v>
      </c>
      <c r="G139" s="1" t="s">
        <v>10</v>
      </c>
      <c r="H139" s="1" t="s">
        <v>10</v>
      </c>
      <c r="I139" s="1" t="s">
        <v>10</v>
      </c>
      <c r="J139" s="1" t="s">
        <v>10</v>
      </c>
    </row>
    <row r="140" spans="1:10" x14ac:dyDescent="0.25">
      <c r="A140">
        <v>6.3098500000000003E-4</v>
      </c>
      <c r="B140">
        <v>2.2851809999999998E-3</v>
      </c>
      <c r="C140">
        <v>-1.4340063E-2</v>
      </c>
      <c r="D140">
        <v>1.8700000000000001E-5</v>
      </c>
      <c r="E140">
        <v>1.5569499999999999E-4</v>
      </c>
      <c r="F140">
        <v>3.1412500000000001E-4</v>
      </c>
      <c r="G140" s="1" t="s">
        <v>10</v>
      </c>
      <c r="H140" s="1" t="s">
        <v>10</v>
      </c>
      <c r="I140" s="1" t="s">
        <v>10</v>
      </c>
      <c r="J140" s="1" t="s">
        <v>10</v>
      </c>
    </row>
    <row r="141" spans="1:10" x14ac:dyDescent="0.25">
      <c r="A141">
        <v>2.1210930000000001E-3</v>
      </c>
      <c r="B141">
        <v>4.4192800000000001E-4</v>
      </c>
      <c r="C141">
        <v>-1.3325195999999999E-2</v>
      </c>
      <c r="D141">
        <v>-1.09462E-4</v>
      </c>
      <c r="E141">
        <v>9.6199999999999994E-5</v>
      </c>
      <c r="F141">
        <v>2.66261E-4</v>
      </c>
      <c r="G141" s="1" t="s">
        <v>10</v>
      </c>
      <c r="H141" s="1" t="s">
        <v>10</v>
      </c>
      <c r="I141" s="1" t="s">
        <v>10</v>
      </c>
      <c r="J141" s="1" t="s">
        <v>10</v>
      </c>
    </row>
    <row r="142" spans="1:10" x14ac:dyDescent="0.25">
      <c r="A142">
        <v>6.4243999999999998E-4</v>
      </c>
      <c r="B142">
        <v>-1.365022E-3</v>
      </c>
      <c r="C142">
        <v>-1.232625E-2</v>
      </c>
      <c r="D142">
        <v>-1.1600000000000001E-5</v>
      </c>
      <c r="E142">
        <v>9.6399999999999999E-5</v>
      </c>
      <c r="F142">
        <v>2.7688700000000002E-4</v>
      </c>
      <c r="G142" s="1" t="s">
        <v>10</v>
      </c>
      <c r="H142" s="1" t="s">
        <v>10</v>
      </c>
      <c r="I142" s="1" t="s">
        <v>10</v>
      </c>
      <c r="J142" s="1" t="s">
        <v>10</v>
      </c>
    </row>
    <row r="143" spans="1:10" x14ac:dyDescent="0.25">
      <c r="A143">
        <v>-2.5059489999999999E-3</v>
      </c>
      <c r="B143">
        <v>-8.76245E-4</v>
      </c>
      <c r="C143">
        <v>-1.0154092E-2</v>
      </c>
      <c r="D143">
        <v>-1.3935999999999999E-4</v>
      </c>
      <c r="E143">
        <v>1.22039E-4</v>
      </c>
      <c r="F143">
        <v>1.9491699999999999E-4</v>
      </c>
      <c r="G143" s="1" t="s">
        <v>10</v>
      </c>
      <c r="H143" s="1" t="s">
        <v>10</v>
      </c>
      <c r="I143" s="1" t="s">
        <v>10</v>
      </c>
      <c r="J143" s="1" t="s">
        <v>10</v>
      </c>
    </row>
    <row r="144" spans="1:10" x14ac:dyDescent="0.25">
      <c r="A144">
        <v>2.375084E-3</v>
      </c>
      <c r="B144">
        <v>-4.2899999999999999E-5</v>
      </c>
      <c r="C144">
        <v>-8.1784200000000005E-3</v>
      </c>
      <c r="D144">
        <v>-1.31132E-4</v>
      </c>
      <c r="E144">
        <v>3.2499999999999997E-5</v>
      </c>
      <c r="F144">
        <v>2.6708999999999999E-4</v>
      </c>
      <c r="G144" s="1" t="s">
        <v>10</v>
      </c>
      <c r="H144" s="1" t="s">
        <v>10</v>
      </c>
      <c r="I144" s="1" t="s">
        <v>10</v>
      </c>
      <c r="J144" s="1" t="s">
        <v>10</v>
      </c>
    </row>
    <row r="145" spans="1:10" x14ac:dyDescent="0.25">
      <c r="A145">
        <v>-1.605343E-3</v>
      </c>
      <c r="B145">
        <v>-2.0478440000000001E-3</v>
      </c>
      <c r="C145">
        <v>-1.3307644E-2</v>
      </c>
      <c r="D145">
        <v>-1.0976600000000001E-4</v>
      </c>
      <c r="E145">
        <v>1.3913900000000001E-4</v>
      </c>
      <c r="F145">
        <v>1.3051800000000001E-4</v>
      </c>
      <c r="G145" s="1" t="s">
        <v>10</v>
      </c>
      <c r="H145" s="1" t="s">
        <v>10</v>
      </c>
      <c r="I145" s="1" t="s">
        <v>10</v>
      </c>
      <c r="J145" s="1" t="s">
        <v>10</v>
      </c>
    </row>
    <row r="146" spans="1:10" x14ac:dyDescent="0.25">
      <c r="A146">
        <v>-7.3586799999999998E-4</v>
      </c>
      <c r="B146">
        <v>-2.05579E-4</v>
      </c>
      <c r="C146">
        <v>-1.6346702000000001E-2</v>
      </c>
      <c r="D146">
        <v>-1.3074300000000001E-4</v>
      </c>
      <c r="E146">
        <v>5.2299999999999997E-5</v>
      </c>
      <c r="F146">
        <v>2.29755E-4</v>
      </c>
      <c r="G146" s="1" t="s">
        <v>10</v>
      </c>
      <c r="H146" s="1" t="s">
        <v>10</v>
      </c>
      <c r="I146" s="1" t="s">
        <v>10</v>
      </c>
      <c r="J146" s="1" t="s">
        <v>10</v>
      </c>
    </row>
    <row r="147" spans="1:10" x14ac:dyDescent="0.25">
      <c r="A147">
        <v>-7.5308600000000003E-4</v>
      </c>
      <c r="B147">
        <v>-1.179888E-3</v>
      </c>
      <c r="C147">
        <v>-1.4827629E-2</v>
      </c>
      <c r="D147">
        <v>-9.8499999999999995E-5</v>
      </c>
      <c r="E147">
        <v>-2.3900000000000002E-5</v>
      </c>
      <c r="F147">
        <v>2.0333800000000001E-4</v>
      </c>
      <c r="G147" s="1" t="s">
        <v>10</v>
      </c>
      <c r="H147" s="1" t="s">
        <v>10</v>
      </c>
      <c r="I147" s="1" t="s">
        <v>10</v>
      </c>
      <c r="J147" s="1" t="s">
        <v>10</v>
      </c>
    </row>
    <row r="148" spans="1:10" x14ac:dyDescent="0.25">
      <c r="A148">
        <v>-3.710578E-3</v>
      </c>
      <c r="B148">
        <v>1.1572100000000001E-3</v>
      </c>
      <c r="C148">
        <v>-1.0644119E-2</v>
      </c>
      <c r="D148">
        <v>-2.4199999999999999E-5</v>
      </c>
      <c r="E148">
        <v>6.7500000000000001E-5</v>
      </c>
      <c r="F148">
        <v>2.24909E-4</v>
      </c>
      <c r="G148" s="1" t="s">
        <v>10</v>
      </c>
      <c r="H148" s="1" t="s">
        <v>10</v>
      </c>
      <c r="I148" s="1" t="s">
        <v>10</v>
      </c>
      <c r="J148" s="1" t="s">
        <v>10</v>
      </c>
    </row>
    <row r="149" spans="1:10" x14ac:dyDescent="0.25">
      <c r="A149">
        <v>2.9125209999999999E-3</v>
      </c>
      <c r="B149">
        <v>-1.3528209999999999E-3</v>
      </c>
      <c r="C149">
        <v>-1.548853E-3</v>
      </c>
      <c r="D149">
        <v>-1.04916E-4</v>
      </c>
      <c r="E149">
        <v>-3.3599999999999997E-5</v>
      </c>
      <c r="F149">
        <v>1.6898799999999999E-4</v>
      </c>
      <c r="G149" s="1" t="s">
        <v>10</v>
      </c>
      <c r="H149" s="1" t="s">
        <v>10</v>
      </c>
      <c r="I149" s="1" t="s">
        <v>10</v>
      </c>
      <c r="J149" s="1" t="s">
        <v>10</v>
      </c>
    </row>
    <row r="150" spans="1:10" x14ac:dyDescent="0.25">
      <c r="A150">
        <v>-3.093578E-3</v>
      </c>
      <c r="B150">
        <v>-8.8669400000000005E-4</v>
      </c>
      <c r="C150">
        <v>-1.3747552E-2</v>
      </c>
      <c r="D150">
        <v>-7.7399999999999998E-5</v>
      </c>
      <c r="E150">
        <v>2.1411100000000001E-4</v>
      </c>
      <c r="F150">
        <v>3.3081000000000001E-4</v>
      </c>
      <c r="G150" s="1" t="s">
        <v>10</v>
      </c>
      <c r="H150" s="1" t="s">
        <v>10</v>
      </c>
      <c r="I150" s="1" t="s">
        <v>10</v>
      </c>
      <c r="J150" s="1" t="s">
        <v>10</v>
      </c>
    </row>
    <row r="151" spans="1:10" x14ac:dyDescent="0.25">
      <c r="A151">
        <v>-5.1495800000000004E-4</v>
      </c>
      <c r="B151">
        <v>-2.0403729999999998E-3</v>
      </c>
      <c r="C151">
        <v>-1.021742E-2</v>
      </c>
      <c r="D151">
        <v>-7.8499999999999997E-5</v>
      </c>
      <c r="E151">
        <v>1.2524500000000001E-4</v>
      </c>
      <c r="F151">
        <v>3.2169099999999998E-4</v>
      </c>
      <c r="G151" s="1" t="s">
        <v>10</v>
      </c>
      <c r="H151" s="1" t="s">
        <v>10</v>
      </c>
      <c r="I151" s="1" t="s">
        <v>10</v>
      </c>
      <c r="J151" s="1" t="s">
        <v>10</v>
      </c>
    </row>
    <row r="152" spans="1:10" x14ac:dyDescent="0.25">
      <c r="A152">
        <v>3.7015399999999998E-4</v>
      </c>
      <c r="B152">
        <v>-8.4247300000000005E-4</v>
      </c>
      <c r="C152">
        <v>-1.5356521E-2</v>
      </c>
      <c r="D152">
        <v>-4.8600000000000002E-5</v>
      </c>
      <c r="E152">
        <v>-2.83E-5</v>
      </c>
      <c r="F152">
        <v>3.3060000000000001E-4</v>
      </c>
      <c r="G152" s="1" t="s">
        <v>10</v>
      </c>
      <c r="H152" s="1" t="s">
        <v>10</v>
      </c>
      <c r="I152" s="1" t="s">
        <v>10</v>
      </c>
      <c r="J152" s="1" t="s">
        <v>10</v>
      </c>
    </row>
    <row r="153" spans="1:10" x14ac:dyDescent="0.25">
      <c r="A153">
        <v>6.7648000000000003E-4</v>
      </c>
      <c r="B153">
        <v>6.1143500000000002E-4</v>
      </c>
      <c r="C153">
        <v>-1.4787686E-2</v>
      </c>
      <c r="D153">
        <v>-1.4960400000000001E-4</v>
      </c>
      <c r="E153">
        <v>8.6000000000000003E-5</v>
      </c>
      <c r="F153">
        <v>3.8359599999999999E-4</v>
      </c>
      <c r="G153" s="1" t="s">
        <v>10</v>
      </c>
      <c r="H153" s="1" t="s">
        <v>10</v>
      </c>
      <c r="I153" s="1" t="s">
        <v>10</v>
      </c>
      <c r="J153" s="1" t="s">
        <v>10</v>
      </c>
    </row>
    <row r="154" spans="1:10" x14ac:dyDescent="0.25">
      <c r="A154">
        <v>-1.091596E-3</v>
      </c>
      <c r="B154">
        <v>-2.0159190000000001E-3</v>
      </c>
      <c r="C154">
        <v>-1.5308646E-2</v>
      </c>
      <c r="D154">
        <v>-6.02E-5</v>
      </c>
      <c r="E154">
        <v>3.8300000000000003E-5</v>
      </c>
      <c r="F154">
        <v>4.84296E-4</v>
      </c>
      <c r="G154" s="1" t="s">
        <v>10</v>
      </c>
      <c r="H154" s="1" t="s">
        <v>10</v>
      </c>
      <c r="I154" s="1" t="s">
        <v>10</v>
      </c>
      <c r="J154" s="1" t="s">
        <v>10</v>
      </c>
    </row>
    <row r="155" spans="1:10" x14ac:dyDescent="0.25">
      <c r="A155">
        <v>1.4698000000000001E-4</v>
      </c>
      <c r="B155">
        <v>-3.0605229999999999E-3</v>
      </c>
      <c r="C155">
        <v>-1.3770999000000001E-2</v>
      </c>
      <c r="D155">
        <v>-2.5453299999999998E-4</v>
      </c>
      <c r="E155">
        <v>7.5199999999999998E-5</v>
      </c>
      <c r="F155">
        <v>3.1781499999999999E-4</v>
      </c>
      <c r="G155" s="1" t="s">
        <v>10</v>
      </c>
      <c r="H155" s="1" t="s">
        <v>10</v>
      </c>
      <c r="I155" s="1" t="s">
        <v>10</v>
      </c>
      <c r="J155" s="1" t="s">
        <v>10</v>
      </c>
    </row>
    <row r="156" spans="1:10" x14ac:dyDescent="0.25">
      <c r="A156">
        <v>-5.4613700000000003E-4</v>
      </c>
      <c r="B156">
        <v>9.889810000000001E-4</v>
      </c>
      <c r="C156">
        <v>-9.7094409999999992E-3</v>
      </c>
      <c r="D156">
        <v>1.6500000000000001E-5</v>
      </c>
      <c r="E156">
        <v>4.0899999999999998E-5</v>
      </c>
      <c r="F156">
        <v>2.1578400000000001E-4</v>
      </c>
      <c r="G156" s="1" t="s">
        <v>10</v>
      </c>
      <c r="H156" s="1" t="s">
        <v>10</v>
      </c>
      <c r="I156" s="1" t="s">
        <v>10</v>
      </c>
      <c r="J156" s="1" t="s">
        <v>10</v>
      </c>
    </row>
    <row r="157" spans="1:10" x14ac:dyDescent="0.25">
      <c r="A157">
        <v>-1.9706839999999999E-3</v>
      </c>
      <c r="B157">
        <v>-5.1536150000000003E-3</v>
      </c>
      <c r="C157">
        <v>-5.6146269999999996E-3</v>
      </c>
      <c r="D157">
        <v>-7.3399999999999995E-5</v>
      </c>
      <c r="E157">
        <v>-3.68E-5</v>
      </c>
      <c r="F157">
        <v>1.77787E-4</v>
      </c>
      <c r="G157" s="1" t="s">
        <v>10</v>
      </c>
      <c r="H157" s="1" t="s">
        <v>10</v>
      </c>
      <c r="I157" s="1" t="s">
        <v>10</v>
      </c>
      <c r="J157" s="1" t="s">
        <v>10</v>
      </c>
    </row>
    <row r="158" spans="1:10" x14ac:dyDescent="0.25">
      <c r="A158">
        <v>-2.7712209999999999E-3</v>
      </c>
      <c r="B158">
        <v>-7.0652300000000003E-4</v>
      </c>
      <c r="C158">
        <v>-7.0349970000000003E-3</v>
      </c>
      <c r="D158">
        <v>-2.4345500000000001E-4</v>
      </c>
      <c r="E158">
        <v>4.7700000000000001E-5</v>
      </c>
      <c r="F158">
        <v>6.7600000000000003E-5</v>
      </c>
      <c r="G158" s="1" t="s">
        <v>10</v>
      </c>
      <c r="H158" s="1" t="s">
        <v>10</v>
      </c>
      <c r="I158" s="1" t="s">
        <v>10</v>
      </c>
      <c r="J158" s="1" t="s">
        <v>10</v>
      </c>
    </row>
    <row r="159" spans="1:10" x14ac:dyDescent="0.25">
      <c r="A159">
        <v>3.2436599999999998E-4</v>
      </c>
      <c r="B159">
        <v>4.5243600000000002E-4</v>
      </c>
      <c r="C159">
        <v>-4.003731E-3</v>
      </c>
      <c r="D159">
        <v>-1.5443299999999999E-4</v>
      </c>
      <c r="E159">
        <v>8.8200000000000003E-5</v>
      </c>
      <c r="F159">
        <v>2.68299E-4</v>
      </c>
      <c r="G159" s="1" t="s">
        <v>10</v>
      </c>
      <c r="H159" s="1" t="s">
        <v>10</v>
      </c>
      <c r="I159" s="1" t="s">
        <v>10</v>
      </c>
      <c r="J159" s="1" t="s">
        <v>10</v>
      </c>
    </row>
    <row r="160" spans="1:10" x14ac:dyDescent="0.25">
      <c r="A160">
        <v>-1.4235499999999999E-4</v>
      </c>
      <c r="B160">
        <v>-3.2148609999999998E-3</v>
      </c>
      <c r="C160">
        <v>-1.3833613E-2</v>
      </c>
      <c r="D160">
        <v>-1.6875599999999999E-4</v>
      </c>
      <c r="E160">
        <v>8.0000000000000007E-5</v>
      </c>
      <c r="F160">
        <v>1.7417100000000001E-4</v>
      </c>
      <c r="G160" s="1" t="s">
        <v>10</v>
      </c>
      <c r="H160" s="1" t="s">
        <v>10</v>
      </c>
      <c r="I160" s="1" t="s">
        <v>10</v>
      </c>
      <c r="J160" s="1" t="s">
        <v>10</v>
      </c>
    </row>
    <row r="161" spans="1:10" x14ac:dyDescent="0.25">
      <c r="A161">
        <v>3.50675E-4</v>
      </c>
      <c r="B161">
        <v>-2.1693229999999999E-3</v>
      </c>
      <c r="C161">
        <v>-1.22992E-2</v>
      </c>
      <c r="D161">
        <v>-3.5599999999999998E-5</v>
      </c>
      <c r="E161">
        <v>-2.83E-5</v>
      </c>
      <c r="F161">
        <v>3.1296699999999999E-4</v>
      </c>
      <c r="G161" s="1" t="s">
        <v>10</v>
      </c>
      <c r="H161" s="1" t="s">
        <v>10</v>
      </c>
      <c r="I161" s="1" t="s">
        <v>10</v>
      </c>
      <c r="J161" s="1" t="s">
        <v>10</v>
      </c>
    </row>
    <row r="162" spans="1:10" x14ac:dyDescent="0.25">
      <c r="A162">
        <v>1.230201E-3</v>
      </c>
      <c r="B162">
        <v>-3.3348179999999998E-3</v>
      </c>
      <c r="C162">
        <v>-1.4370733E-2</v>
      </c>
      <c r="D162">
        <v>-4.8999999999999998E-5</v>
      </c>
      <c r="E162">
        <v>-5.5000000000000002E-5</v>
      </c>
      <c r="F162">
        <v>3.8419700000000002E-4</v>
      </c>
      <c r="G162" s="1" t="s">
        <v>10</v>
      </c>
      <c r="H162" s="1" t="s">
        <v>10</v>
      </c>
      <c r="I162" s="1" t="s">
        <v>10</v>
      </c>
      <c r="J162" s="1" t="s">
        <v>10</v>
      </c>
    </row>
    <row r="163" spans="1:10" x14ac:dyDescent="0.25">
      <c r="A163">
        <v>2.6317939999999998E-3</v>
      </c>
      <c r="B163">
        <v>-1.76317E-4</v>
      </c>
      <c r="C163">
        <v>-1.0829368000000001E-2</v>
      </c>
      <c r="D163">
        <v>4.6100000000000002E-5</v>
      </c>
      <c r="E163">
        <v>-2.6000000000000001E-6</v>
      </c>
      <c r="F163">
        <v>2.60091E-4</v>
      </c>
      <c r="G163" s="1" t="s">
        <v>10</v>
      </c>
      <c r="H163" s="1" t="s">
        <v>10</v>
      </c>
      <c r="I163" s="1" t="s">
        <v>10</v>
      </c>
      <c r="J163" s="1" t="s">
        <v>10</v>
      </c>
    </row>
    <row r="164" spans="1:10" x14ac:dyDescent="0.25">
      <c r="A164">
        <v>2.3387960000000002E-3</v>
      </c>
      <c r="B164">
        <v>-3.6471300000000002E-4</v>
      </c>
      <c r="C164">
        <v>-6.0937819999999998E-3</v>
      </c>
      <c r="D164">
        <v>-1.33833E-4</v>
      </c>
      <c r="E164">
        <v>-2.34E-6</v>
      </c>
      <c r="F164">
        <v>3.8531699999999998E-4</v>
      </c>
      <c r="G164" s="1" t="s">
        <v>10</v>
      </c>
      <c r="H164" s="1" t="s">
        <v>10</v>
      </c>
      <c r="I164" s="1" t="s">
        <v>10</v>
      </c>
      <c r="J164" s="1" t="s">
        <v>10</v>
      </c>
    </row>
    <row r="165" spans="1:10" x14ac:dyDescent="0.25">
      <c r="A165">
        <v>1.1817209999999999E-3</v>
      </c>
      <c r="B165">
        <v>-3.4674400000000001E-4</v>
      </c>
      <c r="C165">
        <v>-7.6889510000000003E-3</v>
      </c>
      <c r="D165">
        <v>-1.5400000000000002E-5</v>
      </c>
      <c r="E165">
        <v>1.2500000000000001E-5</v>
      </c>
      <c r="F165">
        <v>2.5115400000000001E-4</v>
      </c>
      <c r="G165" s="1" t="s">
        <v>10</v>
      </c>
      <c r="H165" s="1" t="s">
        <v>10</v>
      </c>
      <c r="I165" s="1" t="s">
        <v>10</v>
      </c>
      <c r="J165" s="1" t="s">
        <v>10</v>
      </c>
    </row>
    <row r="166" spans="1:10" x14ac:dyDescent="0.25">
      <c r="A166">
        <v>-4.9793899999999998E-4</v>
      </c>
      <c r="B166">
        <v>3.1805899999999998E-4</v>
      </c>
      <c r="C166">
        <v>-1.4282758E-2</v>
      </c>
      <c r="D166">
        <v>-7.9099999999999998E-5</v>
      </c>
      <c r="E166">
        <v>-1.0699999999999999E-5</v>
      </c>
      <c r="F166">
        <v>3.1284599999999998E-4</v>
      </c>
      <c r="G166" s="1" t="s">
        <v>10</v>
      </c>
      <c r="H166" s="1" t="s">
        <v>10</v>
      </c>
      <c r="I166" s="1" t="s">
        <v>10</v>
      </c>
      <c r="J166" s="1" t="s">
        <v>10</v>
      </c>
    </row>
    <row r="167" spans="1:10" x14ac:dyDescent="0.25">
      <c r="A167">
        <v>6.3993899999999996E-4</v>
      </c>
      <c r="B167">
        <v>2.8998199999999999E-4</v>
      </c>
      <c r="C167">
        <v>-9.1959209999999993E-3</v>
      </c>
      <c r="D167">
        <v>-8.1799999999999996E-5</v>
      </c>
      <c r="E167">
        <v>9.5099999999999994E-5</v>
      </c>
      <c r="F167">
        <v>2.3179099999999999E-4</v>
      </c>
      <c r="G167" s="1" t="s">
        <v>10</v>
      </c>
      <c r="H167" s="1" t="s">
        <v>10</v>
      </c>
      <c r="I167" s="1" t="s">
        <v>10</v>
      </c>
      <c r="J167" s="1" t="s">
        <v>10</v>
      </c>
    </row>
    <row r="168" spans="1:10" x14ac:dyDescent="0.25">
      <c r="A168">
        <v>-1.31028E-3</v>
      </c>
      <c r="B168">
        <v>-2.5632989999999998E-3</v>
      </c>
      <c r="C168">
        <v>-5.0286749999999998E-3</v>
      </c>
      <c r="D168">
        <v>-2.9713800000000001E-4</v>
      </c>
      <c r="E168">
        <v>9.9300000000000001E-5</v>
      </c>
      <c r="F168">
        <v>4.7899999999999999E-5</v>
      </c>
      <c r="G168" s="1" t="s">
        <v>10</v>
      </c>
      <c r="H168" s="1" t="s">
        <v>10</v>
      </c>
      <c r="I168" s="1" t="s">
        <v>10</v>
      </c>
      <c r="J168" s="1" t="s">
        <v>10</v>
      </c>
    </row>
    <row r="169" spans="1:10" x14ac:dyDescent="0.25">
      <c r="A169">
        <v>-1.40386E-3</v>
      </c>
      <c r="B169">
        <v>8.5063200000000004E-4</v>
      </c>
      <c r="C169">
        <v>-1.4827893E-2</v>
      </c>
      <c r="D169">
        <v>6.1600000000000007E-5</v>
      </c>
      <c r="E169">
        <v>-4.21E-5</v>
      </c>
      <c r="F169">
        <v>2.8820799999999998E-4</v>
      </c>
      <c r="G169" s="1" t="s">
        <v>10</v>
      </c>
      <c r="H169" s="1" t="s">
        <v>10</v>
      </c>
      <c r="I169" s="1" t="s">
        <v>10</v>
      </c>
      <c r="J169" s="1" t="s">
        <v>10</v>
      </c>
    </row>
    <row r="170" spans="1:10" x14ac:dyDescent="0.25">
      <c r="A170">
        <v>-6.8422299999999997E-4</v>
      </c>
      <c r="B170">
        <v>-1.5742849999999999E-3</v>
      </c>
      <c r="C170">
        <v>-1.4283789E-2</v>
      </c>
      <c r="D170">
        <v>-2.6814999999999999E-4</v>
      </c>
      <c r="E170">
        <v>1.19475E-4</v>
      </c>
      <c r="F170">
        <v>1.2783E-4</v>
      </c>
      <c r="G170" s="1" t="s">
        <v>10</v>
      </c>
      <c r="H170" s="1" t="s">
        <v>10</v>
      </c>
      <c r="I170" s="1" t="s">
        <v>10</v>
      </c>
      <c r="J170" s="1" t="s">
        <v>10</v>
      </c>
    </row>
    <row r="171" spans="1:10" x14ac:dyDescent="0.25">
      <c r="A171">
        <v>-1.971464E-3</v>
      </c>
      <c r="B171">
        <v>1.5327400000000001E-4</v>
      </c>
      <c r="C171">
        <v>-1.1730869999999999E-2</v>
      </c>
      <c r="D171">
        <v>-7.0400000000000004E-6</v>
      </c>
      <c r="E171">
        <v>6.5599999999999995E-5</v>
      </c>
      <c r="F171">
        <v>2.51263E-4</v>
      </c>
      <c r="G171" s="1" t="s">
        <v>10</v>
      </c>
      <c r="H171" s="1" t="s">
        <v>10</v>
      </c>
      <c r="I171" s="1" t="s">
        <v>10</v>
      </c>
      <c r="J171" s="1" t="s">
        <v>10</v>
      </c>
    </row>
    <row r="172" spans="1:10" x14ac:dyDescent="0.25">
      <c r="A172">
        <v>-1.0499109999999999E-3</v>
      </c>
      <c r="B172">
        <v>-2.3520669999999998E-3</v>
      </c>
      <c r="C172">
        <v>-1.1673246E-2</v>
      </c>
      <c r="D172">
        <v>-2.15672E-4</v>
      </c>
      <c r="E172">
        <v>-4.8099999999999997E-5</v>
      </c>
      <c r="F172">
        <v>3.2890699999999997E-4</v>
      </c>
      <c r="G172" s="1" t="s">
        <v>10</v>
      </c>
      <c r="H172" s="1" t="s">
        <v>10</v>
      </c>
      <c r="I172" s="1" t="s">
        <v>10</v>
      </c>
      <c r="J172" s="1" t="s">
        <v>10</v>
      </c>
    </row>
    <row r="173" spans="1:10" x14ac:dyDescent="0.25">
      <c r="A173">
        <v>-2.2038900000000001E-4</v>
      </c>
      <c r="B173">
        <v>-2.00278E-4</v>
      </c>
      <c r="C173">
        <v>-8.6026469999999997E-3</v>
      </c>
      <c r="D173">
        <v>-1.7572E-4</v>
      </c>
      <c r="E173">
        <v>1.84E-5</v>
      </c>
      <c r="F173">
        <v>3.1236300000000002E-4</v>
      </c>
      <c r="G173" s="1" t="s">
        <v>10</v>
      </c>
      <c r="H173" s="1" t="s">
        <v>10</v>
      </c>
      <c r="I173" s="1" t="s">
        <v>10</v>
      </c>
      <c r="J173" s="1" t="s">
        <v>10</v>
      </c>
    </row>
    <row r="174" spans="1:10" x14ac:dyDescent="0.25">
      <c r="A174">
        <v>-2.7956589999999998E-3</v>
      </c>
      <c r="B174">
        <v>1.281564E-3</v>
      </c>
      <c r="C174">
        <v>-1.5764694999999999E-2</v>
      </c>
      <c r="D174">
        <v>-9.5400000000000001E-5</v>
      </c>
      <c r="E174">
        <v>1.6802899999999999E-4</v>
      </c>
      <c r="F174">
        <v>3.3988300000000003E-4</v>
      </c>
      <c r="G174" s="1" t="s">
        <v>10</v>
      </c>
      <c r="H174" s="1" t="s">
        <v>10</v>
      </c>
      <c r="I174" s="1" t="s">
        <v>10</v>
      </c>
      <c r="J174" s="1" t="s">
        <v>10</v>
      </c>
    </row>
    <row r="175" spans="1:10" x14ac:dyDescent="0.25">
      <c r="A175">
        <v>1.8007660000000001E-3</v>
      </c>
      <c r="B175">
        <v>-1.049922E-3</v>
      </c>
      <c r="C175">
        <v>-1.0246931000000001E-2</v>
      </c>
      <c r="D175">
        <v>-9.7399999999999996E-5</v>
      </c>
      <c r="E175">
        <v>9.9099999999999996E-5</v>
      </c>
      <c r="F175">
        <v>3.2111800000000001E-4</v>
      </c>
      <c r="G175" s="1" t="s">
        <v>10</v>
      </c>
      <c r="H175" s="1" t="s">
        <v>10</v>
      </c>
      <c r="I175" s="1" t="s">
        <v>10</v>
      </c>
      <c r="J175" s="1" t="s">
        <v>10</v>
      </c>
    </row>
    <row r="176" spans="1:10" x14ac:dyDescent="0.25">
      <c r="A176">
        <v>-3.6507979999999998E-3</v>
      </c>
      <c r="B176">
        <v>-8.5930299999999995E-4</v>
      </c>
      <c r="C176">
        <v>-1.322102E-2</v>
      </c>
      <c r="D176">
        <v>-1.08317E-4</v>
      </c>
      <c r="E176">
        <v>8.4599999999999996E-5</v>
      </c>
      <c r="F176">
        <v>1.9512699999999999E-4</v>
      </c>
      <c r="G176" s="1" t="s">
        <v>10</v>
      </c>
      <c r="H176" s="1" t="s">
        <v>10</v>
      </c>
      <c r="I176" s="1" t="s">
        <v>10</v>
      </c>
      <c r="J176" s="1" t="s">
        <v>10</v>
      </c>
    </row>
    <row r="177" spans="1:10" x14ac:dyDescent="0.25">
      <c r="A177">
        <v>-1.338526E-3</v>
      </c>
      <c r="B177">
        <v>-2.5298040000000001E-3</v>
      </c>
      <c r="C177">
        <v>-9.1349120000000002E-3</v>
      </c>
      <c r="D177">
        <v>-2.0467700000000001E-4</v>
      </c>
      <c r="E177">
        <v>1.5E-5</v>
      </c>
      <c r="F177">
        <v>2.1172500000000001E-4</v>
      </c>
      <c r="G177" s="1" t="s">
        <v>10</v>
      </c>
      <c r="H177" s="1" t="s">
        <v>10</v>
      </c>
      <c r="I177" s="1" t="s">
        <v>10</v>
      </c>
      <c r="J177" s="1" t="s">
        <v>10</v>
      </c>
    </row>
    <row r="178" spans="1:10" x14ac:dyDescent="0.25">
      <c r="A178">
        <v>-2.2197089999999998E-3</v>
      </c>
      <c r="B178">
        <v>-3.0313950000000001E-3</v>
      </c>
      <c r="C178">
        <v>-1.4327220999999999E-2</v>
      </c>
      <c r="D178">
        <v>-4.4700000000000002E-5</v>
      </c>
      <c r="E178">
        <v>1.3730799999999999E-4</v>
      </c>
      <c r="F178">
        <v>2.9421200000000002E-4</v>
      </c>
      <c r="G178" s="1" t="s">
        <v>10</v>
      </c>
      <c r="H178" s="1" t="s">
        <v>10</v>
      </c>
      <c r="I178" s="1" t="s">
        <v>10</v>
      </c>
      <c r="J178" s="1" t="s">
        <v>10</v>
      </c>
    </row>
    <row r="179" spans="1:10" x14ac:dyDescent="0.25">
      <c r="A179">
        <v>-2.5061609999999998E-3</v>
      </c>
      <c r="B179">
        <v>1.7933389999999999E-3</v>
      </c>
      <c r="C179">
        <v>-1.1632587E-2</v>
      </c>
      <c r="D179">
        <v>-1.65744E-4</v>
      </c>
      <c r="E179">
        <v>7.0300000000000001E-5</v>
      </c>
      <c r="F179">
        <v>2.3143299999999999E-4</v>
      </c>
      <c r="G179" s="1" t="s">
        <v>10</v>
      </c>
      <c r="H179" s="1" t="s">
        <v>10</v>
      </c>
      <c r="I179" s="1" t="s">
        <v>10</v>
      </c>
      <c r="J179" s="1" t="s">
        <v>10</v>
      </c>
    </row>
    <row r="180" spans="1:10" x14ac:dyDescent="0.25">
      <c r="A180">
        <v>-3.0938369999999999E-3</v>
      </c>
      <c r="B180">
        <v>-1.19505E-3</v>
      </c>
      <c r="C180">
        <v>-7.5553870000000002E-3</v>
      </c>
      <c r="D180">
        <v>-1.73318E-4</v>
      </c>
      <c r="E180">
        <v>5.9799999999999997E-5</v>
      </c>
      <c r="F180">
        <v>1.7714099999999999E-4</v>
      </c>
      <c r="G180" s="1" t="s">
        <v>10</v>
      </c>
      <c r="H180" s="1" t="s">
        <v>10</v>
      </c>
      <c r="I180" s="1" t="s">
        <v>10</v>
      </c>
      <c r="J180" s="1" t="s">
        <v>10</v>
      </c>
    </row>
    <row r="181" spans="1:10" x14ac:dyDescent="0.25">
      <c r="A181">
        <v>-7.2024199999999995E-4</v>
      </c>
      <c r="B181">
        <v>-2.1781729999999998E-3</v>
      </c>
      <c r="C181">
        <v>-1.5791218999999999E-2</v>
      </c>
      <c r="D181">
        <v>-2.28576E-4</v>
      </c>
      <c r="E181">
        <v>-1.10277E-4</v>
      </c>
      <c r="F181">
        <v>2.8259999999999998E-4</v>
      </c>
      <c r="G181" s="1" t="s">
        <v>10</v>
      </c>
      <c r="H181" s="1" t="s">
        <v>10</v>
      </c>
      <c r="I181" s="1" t="s">
        <v>10</v>
      </c>
      <c r="J181" s="1" t="s">
        <v>10</v>
      </c>
    </row>
    <row r="182" spans="1:10" x14ac:dyDescent="0.25">
      <c r="A182">
        <v>6.2199999999999994E-5</v>
      </c>
      <c r="B182">
        <v>1.6400480000000001E-3</v>
      </c>
      <c r="C182">
        <v>-9.6175480000000001E-3</v>
      </c>
      <c r="D182">
        <v>-1.5343099999999999E-4</v>
      </c>
      <c r="E182">
        <v>-1.88E-5</v>
      </c>
      <c r="F182">
        <v>3.0403E-4</v>
      </c>
      <c r="G182" s="1" t="s">
        <v>10</v>
      </c>
      <c r="H182" s="1" t="s">
        <v>10</v>
      </c>
      <c r="I182" s="1" t="s">
        <v>10</v>
      </c>
      <c r="J182" s="1" t="s">
        <v>10</v>
      </c>
    </row>
    <row r="183" spans="1:10" x14ac:dyDescent="0.25">
      <c r="A183">
        <v>-1.3785340000000001E-3</v>
      </c>
      <c r="B183">
        <v>-2.5338240000000001E-3</v>
      </c>
      <c r="C183">
        <v>-6.0540530000000002E-3</v>
      </c>
      <c r="D183">
        <v>-1.7468799999999999E-4</v>
      </c>
      <c r="E183">
        <v>6.5599999999999995E-5</v>
      </c>
      <c r="F183">
        <v>2.6711200000000001E-4</v>
      </c>
      <c r="G183" s="1" t="s">
        <v>10</v>
      </c>
      <c r="H183" s="1" t="s">
        <v>10</v>
      </c>
      <c r="I183" s="1" t="s">
        <v>10</v>
      </c>
      <c r="J183" s="1" t="s">
        <v>10</v>
      </c>
    </row>
    <row r="184" spans="1:10" x14ac:dyDescent="0.25">
      <c r="A184">
        <v>1.2688280000000001E-3</v>
      </c>
      <c r="B184">
        <v>-6.9660999999999996E-4</v>
      </c>
      <c r="C184">
        <v>-1.7443391999999999E-2</v>
      </c>
      <c r="D184">
        <v>-6.2500000000000001E-5</v>
      </c>
      <c r="E184">
        <v>2.19E-5</v>
      </c>
      <c r="F184">
        <v>2.8423700000000001E-4</v>
      </c>
      <c r="G184" s="1" t="s">
        <v>10</v>
      </c>
      <c r="H184" s="1" t="s">
        <v>10</v>
      </c>
      <c r="I184" s="1" t="s">
        <v>10</v>
      </c>
      <c r="J184" s="1" t="s">
        <v>10</v>
      </c>
    </row>
    <row r="185" spans="1:10" x14ac:dyDescent="0.25">
      <c r="A185">
        <v>1.767888E-3</v>
      </c>
      <c r="B185">
        <v>-7.0202899999999996E-4</v>
      </c>
      <c r="C185">
        <v>-9.7543530000000003E-3</v>
      </c>
      <c r="D185">
        <v>-1.8600000000000001E-5</v>
      </c>
      <c r="E185">
        <v>9.1100000000000005E-5</v>
      </c>
      <c r="F185">
        <v>3.4069599999999998E-4</v>
      </c>
      <c r="G185" s="1" t="s">
        <v>10</v>
      </c>
      <c r="H185" s="1" t="s">
        <v>10</v>
      </c>
      <c r="I185" s="1" t="s">
        <v>10</v>
      </c>
      <c r="J185" s="1" t="s">
        <v>10</v>
      </c>
    </row>
    <row r="186" spans="1:10" x14ac:dyDescent="0.25">
      <c r="A186">
        <v>-5.0726500000000002E-4</v>
      </c>
      <c r="B186">
        <v>-1.0602649999999999E-3</v>
      </c>
      <c r="C186">
        <v>-4.5176560000000001E-3</v>
      </c>
      <c r="D186">
        <v>-2.0281499999999999E-4</v>
      </c>
      <c r="E186">
        <v>1.32027E-4</v>
      </c>
      <c r="F186">
        <v>2.12709E-4</v>
      </c>
      <c r="G186" s="1" t="s">
        <v>10</v>
      </c>
      <c r="H186" s="1" t="s">
        <v>10</v>
      </c>
      <c r="I186" s="1" t="s">
        <v>10</v>
      </c>
      <c r="J186" s="1" t="s">
        <v>10</v>
      </c>
    </row>
    <row r="187" spans="1:10" x14ac:dyDescent="0.25">
      <c r="A187">
        <v>-2.2925319999999999E-3</v>
      </c>
      <c r="B187">
        <v>3.1215700000000003E-4</v>
      </c>
      <c r="C187">
        <v>-6.0587870000000004E-3</v>
      </c>
      <c r="D187">
        <v>-3.5800000000000003E-5</v>
      </c>
      <c r="E187">
        <v>1.0182400000000001E-4</v>
      </c>
      <c r="F187">
        <v>2.3406499999999999E-4</v>
      </c>
      <c r="G187" s="1" t="s">
        <v>10</v>
      </c>
      <c r="H187" s="1" t="s">
        <v>10</v>
      </c>
      <c r="I187" s="1" t="s">
        <v>10</v>
      </c>
      <c r="J187" s="1" t="s">
        <v>10</v>
      </c>
    </row>
    <row r="188" spans="1:10" x14ac:dyDescent="0.25">
      <c r="A188">
        <v>9.8835299999999997E-4</v>
      </c>
      <c r="B188">
        <v>-2.9052520000000001E-3</v>
      </c>
      <c r="C188">
        <v>-1.2231554E-2</v>
      </c>
      <c r="D188">
        <v>-2.5216300000000002E-4</v>
      </c>
      <c r="E188">
        <v>1.15993E-4</v>
      </c>
      <c r="F188">
        <v>4.0848799999999998E-4</v>
      </c>
      <c r="G188" s="1" t="s">
        <v>10</v>
      </c>
      <c r="H188" s="1" t="s">
        <v>10</v>
      </c>
      <c r="I188" s="1" t="s">
        <v>10</v>
      </c>
      <c r="J188" s="1" t="s">
        <v>10</v>
      </c>
    </row>
    <row r="189" spans="1:10" x14ac:dyDescent="0.25">
      <c r="A189">
        <v>-1.3548010000000001E-3</v>
      </c>
      <c r="B189">
        <v>1.44501E-4</v>
      </c>
      <c r="C189">
        <v>-1.3781705999999999E-2</v>
      </c>
      <c r="D189">
        <v>-6.7100000000000005E-5</v>
      </c>
      <c r="E189">
        <v>4.1999999999999998E-5</v>
      </c>
      <c r="F189">
        <v>2.2258400000000001E-4</v>
      </c>
      <c r="G189" s="1" t="s">
        <v>10</v>
      </c>
      <c r="H189" s="1" t="s">
        <v>10</v>
      </c>
      <c r="I189" s="1" t="s">
        <v>10</v>
      </c>
      <c r="J189" s="1" t="s">
        <v>10</v>
      </c>
    </row>
    <row r="190" spans="1:10" x14ac:dyDescent="0.25">
      <c r="A190">
        <v>-1.9954909999999998E-3</v>
      </c>
      <c r="B190">
        <v>1.484417E-3</v>
      </c>
      <c r="C190">
        <v>-1.1155817E-2</v>
      </c>
      <c r="D190">
        <v>-3.4E-5</v>
      </c>
      <c r="E190">
        <v>5.5899999999999997E-5</v>
      </c>
      <c r="F190">
        <v>3.7829299999999998E-4</v>
      </c>
      <c r="G190" s="1" t="s">
        <v>10</v>
      </c>
      <c r="H190" s="1" t="s">
        <v>10</v>
      </c>
      <c r="I190" s="1" t="s">
        <v>10</v>
      </c>
      <c r="J190" s="1" t="s">
        <v>10</v>
      </c>
    </row>
    <row r="191" spans="1:10" x14ac:dyDescent="0.25">
      <c r="A191">
        <v>-1.413002E-3</v>
      </c>
      <c r="B191">
        <v>-8.8063099999999999E-4</v>
      </c>
      <c r="C191">
        <v>-4.5339059999999999E-3</v>
      </c>
      <c r="D191">
        <v>-9.5400000000000001E-5</v>
      </c>
      <c r="E191">
        <v>1.68083E-4</v>
      </c>
      <c r="F191">
        <v>2.5078900000000001E-4</v>
      </c>
      <c r="G191" s="1" t="s">
        <v>10</v>
      </c>
      <c r="H191" s="1" t="s">
        <v>10</v>
      </c>
      <c r="I191" s="1" t="s">
        <v>10</v>
      </c>
      <c r="J191" s="1" t="s">
        <v>10</v>
      </c>
    </row>
    <row r="192" spans="1:10" x14ac:dyDescent="0.25">
      <c r="A192">
        <v>-2.8468310000000002E-3</v>
      </c>
      <c r="B192">
        <v>2.3022239999999999E-3</v>
      </c>
      <c r="C192">
        <v>-1.2107147E-2</v>
      </c>
      <c r="D192">
        <v>-1.11859E-4</v>
      </c>
      <c r="E192">
        <v>8.1600000000000005E-5</v>
      </c>
      <c r="F192">
        <v>4.4980500000000001E-4</v>
      </c>
      <c r="G192" s="1" t="s">
        <v>10</v>
      </c>
      <c r="H192" s="1" t="s">
        <v>10</v>
      </c>
      <c r="I192" s="1" t="s">
        <v>10</v>
      </c>
      <c r="J192" s="1" t="s">
        <v>10</v>
      </c>
    </row>
    <row r="193" spans="1:10" x14ac:dyDescent="0.25">
      <c r="A193">
        <v>-1.7199419999999999E-3</v>
      </c>
      <c r="B193">
        <v>-4.9499999999999997E-5</v>
      </c>
      <c r="C193">
        <v>-5.0396169999999997E-3</v>
      </c>
      <c r="D193">
        <v>-5.4700000000000001E-5</v>
      </c>
      <c r="E193">
        <v>2.0546099999999999E-4</v>
      </c>
      <c r="F193">
        <v>2.9683599999999997E-4</v>
      </c>
      <c r="G193" s="1" t="s">
        <v>10</v>
      </c>
      <c r="H193" s="1" t="s">
        <v>10</v>
      </c>
      <c r="I193" s="1" t="s">
        <v>10</v>
      </c>
      <c r="J193" s="1" t="s">
        <v>10</v>
      </c>
    </row>
    <row r="194" spans="1:10" x14ac:dyDescent="0.25">
      <c r="A194">
        <v>-1.9653259999999999E-3</v>
      </c>
      <c r="B194">
        <v>-1.520586E-3</v>
      </c>
      <c r="C194">
        <v>-8.5995589999999997E-3</v>
      </c>
      <c r="D194">
        <v>-1.3118599999999999E-4</v>
      </c>
      <c r="E194">
        <v>3.8399999999999998E-5</v>
      </c>
      <c r="F194">
        <v>3.2212300000000001E-4</v>
      </c>
      <c r="G194" s="1" t="s">
        <v>10</v>
      </c>
      <c r="H194" s="1" t="s">
        <v>10</v>
      </c>
      <c r="I194" s="1" t="s">
        <v>10</v>
      </c>
      <c r="J194" s="1" t="s">
        <v>10</v>
      </c>
    </row>
    <row r="195" spans="1:10" x14ac:dyDescent="0.25">
      <c r="A195">
        <v>2.1352799999999998E-3</v>
      </c>
      <c r="B195">
        <v>-3.5070779999999998E-3</v>
      </c>
      <c r="C195">
        <v>-1.8985819000000001E-2</v>
      </c>
      <c r="D195">
        <v>-9.4699999999999998E-5</v>
      </c>
      <c r="E195">
        <v>-9.0199999999999997E-5</v>
      </c>
      <c r="F195">
        <v>4.5469400000000001E-4</v>
      </c>
      <c r="G195" s="1" t="s">
        <v>10</v>
      </c>
      <c r="H195" s="1" t="s">
        <v>10</v>
      </c>
      <c r="I195" s="1" t="s">
        <v>10</v>
      </c>
      <c r="J195" s="1" t="s">
        <v>10</v>
      </c>
    </row>
    <row r="196" spans="1:10" x14ac:dyDescent="0.25">
      <c r="A196">
        <v>-1.626918E-3</v>
      </c>
      <c r="B196">
        <v>-3.700437E-3</v>
      </c>
      <c r="C196">
        <v>-1.4843927999999999E-2</v>
      </c>
      <c r="D196">
        <v>-8.2700000000000004E-5</v>
      </c>
      <c r="E196">
        <v>1.13577E-4</v>
      </c>
      <c r="F196">
        <v>3.11315E-4</v>
      </c>
      <c r="G196" s="1" t="s">
        <v>10</v>
      </c>
      <c r="H196" s="1" t="s">
        <v>10</v>
      </c>
      <c r="I196" s="1" t="s">
        <v>10</v>
      </c>
      <c r="J196" s="1" t="s">
        <v>10</v>
      </c>
    </row>
    <row r="197" spans="1:10" x14ac:dyDescent="0.25">
      <c r="A197">
        <v>4.05945E-4</v>
      </c>
      <c r="B197">
        <v>-8.7744699999999995E-4</v>
      </c>
      <c r="C197">
        <v>-1.6888486000000001E-2</v>
      </c>
      <c r="D197">
        <v>-1.0839499999999999E-4</v>
      </c>
      <c r="E197">
        <v>7.3399999999999995E-5</v>
      </c>
      <c r="F197">
        <v>3.2900799999999999E-4</v>
      </c>
      <c r="G197" s="1" t="s">
        <v>10</v>
      </c>
      <c r="H197" s="1" t="s">
        <v>10</v>
      </c>
      <c r="I197" s="1" t="s">
        <v>10</v>
      </c>
      <c r="J197" s="1" t="s">
        <v>10</v>
      </c>
    </row>
    <row r="198" spans="1:10" x14ac:dyDescent="0.25">
      <c r="A198">
        <v>-4.3708100000000003E-4</v>
      </c>
      <c r="B198">
        <v>-3.6973800000000001E-3</v>
      </c>
      <c r="C198">
        <v>-1.2762077E-2</v>
      </c>
      <c r="D198">
        <v>-2.18588E-4</v>
      </c>
      <c r="E198">
        <v>-1.1199999999999999E-5</v>
      </c>
      <c r="F198">
        <v>2.2822700000000001E-4</v>
      </c>
      <c r="G198" s="1" t="s">
        <v>10</v>
      </c>
      <c r="H198" s="1" t="s">
        <v>10</v>
      </c>
      <c r="I198" s="1" t="s">
        <v>10</v>
      </c>
      <c r="J198" s="1" t="s">
        <v>10</v>
      </c>
    </row>
    <row r="199" spans="1:10" x14ac:dyDescent="0.25">
      <c r="A199">
        <v>-1.5837570000000001E-3</v>
      </c>
      <c r="B199">
        <v>-7.0941299999999999E-4</v>
      </c>
      <c r="C199">
        <v>-1.6886516000000001E-2</v>
      </c>
      <c r="D199">
        <v>-1.07965E-4</v>
      </c>
      <c r="E199">
        <v>9.6899999999999997E-5</v>
      </c>
      <c r="F199">
        <v>1.21214E-4</v>
      </c>
      <c r="G199" s="1" t="s">
        <v>10</v>
      </c>
      <c r="H199" s="1" t="s">
        <v>10</v>
      </c>
      <c r="I199" s="1" t="s">
        <v>10</v>
      </c>
      <c r="J199" s="1" t="s">
        <v>10</v>
      </c>
    </row>
    <row r="200" spans="1:10" x14ac:dyDescent="0.25">
      <c r="A200">
        <v>-1.9453059999999999E-3</v>
      </c>
      <c r="B200">
        <v>1.3532E-4</v>
      </c>
      <c r="C200">
        <v>-1.0177624E-2</v>
      </c>
      <c r="D200">
        <v>-8.2999999999999998E-5</v>
      </c>
      <c r="E200">
        <v>9.0500000000000004E-5</v>
      </c>
      <c r="F200">
        <v>1.6884800000000001E-4</v>
      </c>
      <c r="G200" s="1" t="s">
        <v>10</v>
      </c>
      <c r="H200" s="1" t="s">
        <v>10</v>
      </c>
      <c r="I200" s="1" t="s">
        <v>10</v>
      </c>
      <c r="J200" s="1" t="s">
        <v>10</v>
      </c>
    </row>
    <row r="201" spans="1:10" x14ac:dyDescent="0.25">
      <c r="A201">
        <v>-4.7013300000000002E-4</v>
      </c>
      <c r="B201">
        <v>5.9429700000000003E-4</v>
      </c>
      <c r="C201">
        <v>-8.0952639999999996E-3</v>
      </c>
      <c r="D201">
        <v>-2.2743000000000001E-4</v>
      </c>
      <c r="E201">
        <v>1.40712E-4</v>
      </c>
      <c r="F201">
        <v>1.6670399999999999E-4</v>
      </c>
      <c r="G201" s="1" t="s">
        <v>10</v>
      </c>
      <c r="H201" s="1" t="s">
        <v>10</v>
      </c>
      <c r="I201" s="1" t="s">
        <v>10</v>
      </c>
      <c r="J201" s="1" t="s">
        <v>10</v>
      </c>
    </row>
    <row r="202" spans="1:10" x14ac:dyDescent="0.25">
      <c r="A202">
        <v>-1.9555599999999999E-3</v>
      </c>
      <c r="B202">
        <v>4.5748799999999998E-4</v>
      </c>
      <c r="C202">
        <v>-1.0203851999999999E-2</v>
      </c>
      <c r="D202">
        <v>-3.4499999999999998E-5</v>
      </c>
      <c r="E202">
        <v>1.6759399999999999E-4</v>
      </c>
      <c r="F202">
        <v>1.6039200000000001E-4</v>
      </c>
      <c r="G202" s="1" t="s">
        <v>10</v>
      </c>
      <c r="H202" s="1" t="s">
        <v>10</v>
      </c>
      <c r="I202" s="1" t="s">
        <v>10</v>
      </c>
      <c r="J202" s="1" t="s">
        <v>10</v>
      </c>
    </row>
    <row r="203" spans="1:10" x14ac:dyDescent="0.25">
      <c r="A203">
        <v>-1.326729E-3</v>
      </c>
      <c r="B203">
        <v>1.38617E-4</v>
      </c>
      <c r="C203">
        <v>-1.1185517000000001E-2</v>
      </c>
      <c r="D203">
        <v>-1.73165E-4</v>
      </c>
      <c r="E203">
        <v>-1.4899999999999999E-6</v>
      </c>
      <c r="F203">
        <v>1.12984E-4</v>
      </c>
      <c r="G203" s="1" t="s">
        <v>10</v>
      </c>
      <c r="H203" s="1" t="s">
        <v>10</v>
      </c>
      <c r="I203" s="1" t="s">
        <v>10</v>
      </c>
      <c r="J203" s="1" t="s">
        <v>10</v>
      </c>
    </row>
    <row r="204" spans="1:10" x14ac:dyDescent="0.25">
      <c r="A204">
        <v>-3.6948229999999999E-3</v>
      </c>
      <c r="B204">
        <v>-1.8117400000000001E-4</v>
      </c>
      <c r="C204">
        <v>-1.32129E-2</v>
      </c>
      <c r="D204">
        <v>-3.8999999999999999E-5</v>
      </c>
      <c r="E204">
        <v>8.4599999999999996E-5</v>
      </c>
      <c r="F204">
        <v>3.1419100000000001E-4</v>
      </c>
      <c r="G204" s="1" t="s">
        <v>10</v>
      </c>
      <c r="H204" s="1" t="s">
        <v>10</v>
      </c>
      <c r="I204" s="1" t="s">
        <v>10</v>
      </c>
      <c r="J204" s="1" t="s">
        <v>10</v>
      </c>
    </row>
    <row r="205" spans="1:10" x14ac:dyDescent="0.25">
      <c r="A205">
        <v>-2.885117E-3</v>
      </c>
      <c r="B205">
        <v>6.7133000000000004E-4</v>
      </c>
      <c r="C205">
        <v>-7.101843E-3</v>
      </c>
      <c r="D205">
        <v>4.3000000000000002E-5</v>
      </c>
      <c r="E205">
        <v>4.9700000000000002E-5</v>
      </c>
      <c r="F205">
        <v>1.9922900000000001E-4</v>
      </c>
      <c r="G205" s="1" t="s">
        <v>10</v>
      </c>
      <c r="H205" s="1" t="s">
        <v>10</v>
      </c>
      <c r="I205" s="1" t="s">
        <v>10</v>
      </c>
      <c r="J205" s="1" t="s">
        <v>10</v>
      </c>
    </row>
    <row r="206" spans="1:10" x14ac:dyDescent="0.25">
      <c r="A206">
        <v>1.2508319999999999E-3</v>
      </c>
      <c r="B206">
        <v>-1.690067E-3</v>
      </c>
      <c r="C206">
        <v>-1.4279705E-2</v>
      </c>
      <c r="D206">
        <v>-1.77152E-4</v>
      </c>
      <c r="E206">
        <v>-5.6799999999999998E-5</v>
      </c>
      <c r="F206">
        <v>4.46227E-4</v>
      </c>
      <c r="G206" s="1" t="s">
        <v>10</v>
      </c>
      <c r="H206" s="1" t="s">
        <v>10</v>
      </c>
      <c r="I206" s="1" t="s">
        <v>10</v>
      </c>
      <c r="J206" s="1" t="s">
        <v>10</v>
      </c>
    </row>
    <row r="207" spans="1:10" x14ac:dyDescent="0.25">
      <c r="A207">
        <v>1.821399E-3</v>
      </c>
      <c r="B207">
        <v>-6.9099600000000004E-4</v>
      </c>
      <c r="C207">
        <v>-1.2789672E-2</v>
      </c>
      <c r="D207">
        <v>-1.2257500000000001E-4</v>
      </c>
      <c r="E207">
        <v>-3.6999999999999998E-5</v>
      </c>
      <c r="F207">
        <v>3.1160600000000002E-4</v>
      </c>
      <c r="G207" s="1" t="s">
        <v>10</v>
      </c>
      <c r="H207" s="1" t="s">
        <v>10</v>
      </c>
      <c r="I207" s="1" t="s">
        <v>10</v>
      </c>
      <c r="J207" s="1" t="s">
        <v>10</v>
      </c>
    </row>
    <row r="208" spans="1:10" x14ac:dyDescent="0.25">
      <c r="A208">
        <v>4.0893730000000003E-3</v>
      </c>
      <c r="B208">
        <v>-7.1187099999999999E-4</v>
      </c>
      <c r="C208">
        <v>-1.2291122E-2</v>
      </c>
      <c r="D208">
        <v>-1.061E-4</v>
      </c>
      <c r="E208">
        <v>2.9799999999999999E-5</v>
      </c>
      <c r="F208">
        <v>5.5570700000000001E-4</v>
      </c>
      <c r="G208" s="1" t="s">
        <v>10</v>
      </c>
      <c r="H208" s="1" t="s">
        <v>10</v>
      </c>
      <c r="I208" s="1" t="s">
        <v>10</v>
      </c>
      <c r="J208" s="1" t="s">
        <v>10</v>
      </c>
    </row>
    <row r="209" spans="1:10" x14ac:dyDescent="0.25">
      <c r="A209">
        <v>2.425019E-3</v>
      </c>
      <c r="B209">
        <v>-1.721874E-3</v>
      </c>
      <c r="C209">
        <v>-1.3302035E-2</v>
      </c>
      <c r="D209">
        <v>-1.9425200000000001E-4</v>
      </c>
      <c r="E209">
        <v>4.1E-5</v>
      </c>
      <c r="F209">
        <v>3.6400700000000001E-4</v>
      </c>
      <c r="G209" s="1" t="s">
        <v>10</v>
      </c>
      <c r="H209" s="1" t="s">
        <v>10</v>
      </c>
      <c r="I209" s="1" t="s">
        <v>10</v>
      </c>
      <c r="J209" s="1" t="s">
        <v>10</v>
      </c>
    </row>
    <row r="210" spans="1:10" x14ac:dyDescent="0.25">
      <c r="A210">
        <v>1.4725280000000001E-3</v>
      </c>
      <c r="B210">
        <v>-1.514142E-3</v>
      </c>
      <c r="C210">
        <v>-1.0755611E-2</v>
      </c>
      <c r="D210">
        <v>-2.6999999999999999E-5</v>
      </c>
      <c r="E210">
        <v>9.0499999999999997E-6</v>
      </c>
      <c r="F210">
        <v>4.3100400000000002E-4</v>
      </c>
      <c r="G210" s="1" t="s">
        <v>10</v>
      </c>
      <c r="H210" s="1" t="s">
        <v>10</v>
      </c>
      <c r="I210" s="1" t="s">
        <v>10</v>
      </c>
      <c r="J210" s="1" t="s">
        <v>10</v>
      </c>
    </row>
    <row r="211" spans="1:10" x14ac:dyDescent="0.25">
      <c r="A211">
        <v>-5.0818399999999996E-4</v>
      </c>
      <c r="B211">
        <v>-6.5099999999999997E-5</v>
      </c>
      <c r="C211">
        <v>-9.6007309999999995E-3</v>
      </c>
      <c r="D211">
        <v>-2.0207299999999999E-4</v>
      </c>
      <c r="E211">
        <v>1.40135E-4</v>
      </c>
      <c r="F211">
        <v>4.2926999999999999E-4</v>
      </c>
      <c r="G211" s="1" t="s">
        <v>10</v>
      </c>
      <c r="H211" s="1" t="s">
        <v>10</v>
      </c>
      <c r="I211" s="1" t="s">
        <v>10</v>
      </c>
      <c r="J211" s="1" t="s">
        <v>10</v>
      </c>
    </row>
    <row r="212" spans="1:10" x14ac:dyDescent="0.25">
      <c r="A212">
        <v>3.5179090000000001E-3</v>
      </c>
      <c r="B212">
        <v>-1.7499999999999998E-5</v>
      </c>
      <c r="C212">
        <v>-1.2898187E-2</v>
      </c>
      <c r="D212">
        <v>3.3099999999999998E-5</v>
      </c>
      <c r="E212">
        <v>-3.6600000000000001E-6</v>
      </c>
      <c r="F212">
        <v>2.6826500000000001E-4</v>
      </c>
      <c r="G212" s="1" t="s">
        <v>10</v>
      </c>
      <c r="H212" s="1" t="s">
        <v>10</v>
      </c>
      <c r="I212" s="1" t="s">
        <v>10</v>
      </c>
      <c r="J212" s="1" t="s">
        <v>10</v>
      </c>
    </row>
    <row r="213" spans="1:10" x14ac:dyDescent="0.25">
      <c r="A213">
        <v>-1.683049E-3</v>
      </c>
      <c r="B213">
        <v>-1.350267E-3</v>
      </c>
      <c r="C213">
        <v>-9.1417660000000008E-3</v>
      </c>
      <c r="D213">
        <v>-8.4699999999999999E-5</v>
      </c>
      <c r="E213">
        <v>4.4299999999999999E-5</v>
      </c>
      <c r="F213">
        <v>3.0453799999999998E-4</v>
      </c>
      <c r="G213" s="1" t="s">
        <v>10</v>
      </c>
      <c r="H213" s="1" t="s">
        <v>10</v>
      </c>
      <c r="I213" s="1" t="s">
        <v>10</v>
      </c>
      <c r="J213" s="1" t="s">
        <v>10</v>
      </c>
    </row>
    <row r="214" spans="1:10" x14ac:dyDescent="0.25">
      <c r="A214">
        <v>1.13818E-4</v>
      </c>
      <c r="B214">
        <v>1.242375E-3</v>
      </c>
      <c r="C214">
        <v>-1.3237432E-2</v>
      </c>
      <c r="D214">
        <v>-1.87479E-4</v>
      </c>
      <c r="E214">
        <v>2.1973899999999999E-4</v>
      </c>
      <c r="F214">
        <v>3.1086900000000002E-4</v>
      </c>
      <c r="G214" s="1" t="s">
        <v>10</v>
      </c>
      <c r="H214" s="1" t="s">
        <v>10</v>
      </c>
      <c r="I214" s="1" t="s">
        <v>10</v>
      </c>
      <c r="J214" s="1" t="s">
        <v>10</v>
      </c>
    </row>
    <row r="215" spans="1:10" x14ac:dyDescent="0.25">
      <c r="A215">
        <v>-8.3700199999999999E-4</v>
      </c>
      <c r="B215">
        <v>5.1335699999999998E-4</v>
      </c>
      <c r="C215">
        <v>-1.2303454E-2</v>
      </c>
      <c r="D215">
        <v>8.5699999999999996E-5</v>
      </c>
      <c r="E215">
        <v>-1.43E-5</v>
      </c>
      <c r="F215">
        <v>2.1632800000000001E-4</v>
      </c>
      <c r="G215" s="1" t="s">
        <v>10</v>
      </c>
      <c r="H215" s="1" t="s">
        <v>10</v>
      </c>
      <c r="I215" s="1" t="s">
        <v>10</v>
      </c>
      <c r="J215" s="1" t="s">
        <v>10</v>
      </c>
    </row>
    <row r="216" spans="1:10" x14ac:dyDescent="0.25">
      <c r="A216">
        <v>-1.3784229999999999E-3</v>
      </c>
      <c r="B216">
        <v>4.6039300000000002E-4</v>
      </c>
      <c r="C216">
        <v>-1.1172817E-2</v>
      </c>
      <c r="D216">
        <v>-1.07025E-4</v>
      </c>
      <c r="E216">
        <v>1.00287E-4</v>
      </c>
      <c r="F216">
        <v>3.2217699999999999E-4</v>
      </c>
      <c r="G216" s="1" t="s">
        <v>10</v>
      </c>
      <c r="H216" s="1" t="s">
        <v>10</v>
      </c>
      <c r="I216" s="1" t="s">
        <v>10</v>
      </c>
      <c r="J216" s="1" t="s">
        <v>10</v>
      </c>
    </row>
    <row r="217" spans="1:10" x14ac:dyDescent="0.25">
      <c r="A217">
        <v>-4.7764599999999997E-4</v>
      </c>
      <c r="B217">
        <v>-1.3624349999999999E-3</v>
      </c>
      <c r="C217">
        <v>-1.8447483000000001E-2</v>
      </c>
      <c r="D217">
        <v>-2.3900000000000002E-5</v>
      </c>
      <c r="E217">
        <v>8.4099999999999998E-5</v>
      </c>
      <c r="F217">
        <v>3.5717799999999999E-4</v>
      </c>
      <c r="G217" s="1" t="s">
        <v>10</v>
      </c>
      <c r="H217" s="1" t="s">
        <v>10</v>
      </c>
      <c r="I217" s="1" t="s">
        <v>10</v>
      </c>
      <c r="J217" s="1" t="s">
        <v>10</v>
      </c>
    </row>
    <row r="218" spans="1:10" x14ac:dyDescent="0.25">
      <c r="A218">
        <v>2.0668710000000001E-3</v>
      </c>
      <c r="B218">
        <v>3.465353E-3</v>
      </c>
      <c r="C218">
        <v>-1.2779264E-2</v>
      </c>
      <c r="D218">
        <v>-2.73E-5</v>
      </c>
      <c r="E218">
        <v>3.65E-5</v>
      </c>
      <c r="F218">
        <v>3.23169E-4</v>
      </c>
      <c r="G218" s="1" t="s">
        <v>10</v>
      </c>
      <c r="H218" s="1" t="s">
        <v>10</v>
      </c>
      <c r="I218" s="1" t="s">
        <v>10</v>
      </c>
      <c r="J218" s="1" t="s">
        <v>10</v>
      </c>
    </row>
    <row r="219" spans="1:10" x14ac:dyDescent="0.25">
      <c r="A219">
        <v>-1.929685E-3</v>
      </c>
      <c r="B219">
        <v>-1.218844E-3</v>
      </c>
      <c r="C219">
        <v>-1.3211182E-2</v>
      </c>
      <c r="D219">
        <v>-1.55742E-4</v>
      </c>
      <c r="E219">
        <v>1.4058199999999999E-4</v>
      </c>
      <c r="F219">
        <v>3.92937E-4</v>
      </c>
      <c r="G219" s="1" t="s">
        <v>10</v>
      </c>
      <c r="H219" s="1" t="s">
        <v>10</v>
      </c>
      <c r="I219" s="1" t="s">
        <v>10</v>
      </c>
      <c r="J219" s="1" t="s">
        <v>10</v>
      </c>
    </row>
    <row r="220" spans="1:10" x14ac:dyDescent="0.25">
      <c r="A220">
        <v>1.2192590000000001E-3</v>
      </c>
      <c r="B220">
        <v>-1.3620679999999999E-3</v>
      </c>
      <c r="C220">
        <v>-1.1802765999999999E-2</v>
      </c>
      <c r="D220">
        <v>-4.1300000000000001E-5</v>
      </c>
      <c r="E220">
        <v>5.5399999999999998E-5</v>
      </c>
      <c r="F220">
        <v>3.0368799999999998E-4</v>
      </c>
      <c r="G220" s="1" t="s">
        <v>10</v>
      </c>
      <c r="H220" s="1" t="s">
        <v>10</v>
      </c>
      <c r="I220" s="1" t="s">
        <v>10</v>
      </c>
      <c r="J220" s="1" t="s">
        <v>10</v>
      </c>
    </row>
    <row r="221" spans="1:10" x14ac:dyDescent="0.25">
      <c r="A221">
        <v>2.988601E-3</v>
      </c>
      <c r="B221">
        <v>-3.69367E-4</v>
      </c>
      <c r="C221">
        <v>-1.4831637999999999E-2</v>
      </c>
      <c r="D221">
        <v>-1.6237900000000001E-4</v>
      </c>
      <c r="E221">
        <v>-4.1999999999999998E-5</v>
      </c>
      <c r="F221">
        <v>4.0996000000000001E-4</v>
      </c>
      <c r="G221" s="1" t="s">
        <v>10</v>
      </c>
      <c r="H221" s="1" t="s">
        <v>10</v>
      </c>
      <c r="I221" s="1" t="s">
        <v>10</v>
      </c>
      <c r="J221" s="1" t="s">
        <v>10</v>
      </c>
    </row>
    <row r="222" spans="1:10" x14ac:dyDescent="0.25">
      <c r="A222">
        <v>-8.4749700000000001E-4</v>
      </c>
      <c r="B222">
        <v>3.1250539999999999E-3</v>
      </c>
      <c r="C222">
        <v>-8.6394890000000002E-3</v>
      </c>
      <c r="D222">
        <v>-1.7099999999999999E-6</v>
      </c>
      <c r="E222">
        <v>1.5390099999999999E-4</v>
      </c>
      <c r="F222">
        <v>2.5243800000000001E-4</v>
      </c>
      <c r="G222" s="1" t="s">
        <v>10</v>
      </c>
      <c r="H222" s="1" t="s">
        <v>10</v>
      </c>
      <c r="I222" s="1" t="s">
        <v>10</v>
      </c>
      <c r="J222" s="1" t="s">
        <v>10</v>
      </c>
    </row>
    <row r="223" spans="1:10" x14ac:dyDescent="0.25">
      <c r="A223">
        <v>3.1349200000000001E-4</v>
      </c>
      <c r="B223">
        <v>1.1501560000000001E-3</v>
      </c>
      <c r="C223">
        <v>-1.1781592E-2</v>
      </c>
      <c r="D223">
        <v>4.9299999999999999E-5</v>
      </c>
      <c r="E223">
        <v>6.5500000000000006E-5</v>
      </c>
      <c r="F223">
        <v>3.0611800000000003E-4</v>
      </c>
      <c r="G223" s="1" t="s">
        <v>10</v>
      </c>
      <c r="H223" s="1" t="s">
        <v>10</v>
      </c>
      <c r="I223" s="1" t="s">
        <v>10</v>
      </c>
      <c r="J223" s="1" t="s">
        <v>10</v>
      </c>
    </row>
    <row r="224" spans="1:10" x14ac:dyDescent="0.25">
      <c r="A224">
        <v>-5.0016800000000005E-4</v>
      </c>
      <c r="B224">
        <v>-4.6E-5</v>
      </c>
      <c r="C224">
        <v>-9.1323870000000005E-3</v>
      </c>
      <c r="D224">
        <v>-1.5930799999999999E-4</v>
      </c>
      <c r="E224">
        <v>8.1600000000000005E-5</v>
      </c>
      <c r="F224">
        <v>2.6713300000000002E-4</v>
      </c>
      <c r="G224" s="1" t="s">
        <v>10</v>
      </c>
      <c r="H224" s="1" t="s">
        <v>10</v>
      </c>
      <c r="I224" s="1" t="s">
        <v>10</v>
      </c>
      <c r="J224" s="1" t="s">
        <v>10</v>
      </c>
    </row>
    <row r="225" spans="1:10" x14ac:dyDescent="0.25">
      <c r="A225">
        <v>-1.0893159999999999E-3</v>
      </c>
      <c r="B225">
        <v>1.3087979999999999E-3</v>
      </c>
      <c r="C225">
        <v>-9.1490349999999998E-3</v>
      </c>
      <c r="D225">
        <v>-8.4400000000000005E-5</v>
      </c>
      <c r="E225">
        <v>3.8000000000000002E-5</v>
      </c>
      <c r="F225">
        <v>1.5123599999999999E-4</v>
      </c>
      <c r="G225" s="1" t="s">
        <v>10</v>
      </c>
      <c r="H225" s="1" t="s">
        <v>10</v>
      </c>
      <c r="I225" s="1" t="s">
        <v>10</v>
      </c>
      <c r="J225" s="1" t="s">
        <v>10</v>
      </c>
    </row>
    <row r="226" spans="1:10" x14ac:dyDescent="0.25">
      <c r="A226">
        <v>3.0000000000000001E-5</v>
      </c>
      <c r="B226">
        <v>3.37843E-4</v>
      </c>
      <c r="C226">
        <v>-8.1396070000000001E-3</v>
      </c>
      <c r="D226">
        <v>-5.0899999999999997E-5</v>
      </c>
      <c r="E226">
        <v>-6.86E-5</v>
      </c>
      <c r="F226">
        <v>2.6037100000000002E-4</v>
      </c>
      <c r="G226" s="1" t="s">
        <v>10</v>
      </c>
      <c r="H226" s="1" t="s">
        <v>10</v>
      </c>
      <c r="I226" s="1" t="s">
        <v>10</v>
      </c>
      <c r="J226" s="1" t="s">
        <v>10</v>
      </c>
    </row>
    <row r="227" spans="1:10" x14ac:dyDescent="0.25">
      <c r="A227">
        <v>-1.3659049999999999E-3</v>
      </c>
      <c r="B227">
        <v>-8.9287899999999996E-4</v>
      </c>
      <c r="C227">
        <v>-7.0816280000000004E-3</v>
      </c>
      <c r="D227">
        <v>-1.7005199999999999E-4</v>
      </c>
      <c r="E227">
        <v>1.5933399999999999E-4</v>
      </c>
      <c r="F227">
        <v>2.2189399999999999E-4</v>
      </c>
      <c r="G227" s="1" t="s">
        <v>10</v>
      </c>
      <c r="H227" s="1" t="s">
        <v>10</v>
      </c>
      <c r="I227" s="1" t="s">
        <v>10</v>
      </c>
      <c r="J227" s="1" t="s">
        <v>10</v>
      </c>
    </row>
    <row r="228" spans="1:10" x14ac:dyDescent="0.25">
      <c r="A228">
        <v>1.8426650000000001E-3</v>
      </c>
      <c r="B228">
        <v>-3.7206199999999999E-4</v>
      </c>
      <c r="C228">
        <v>-1.6397292000000001E-2</v>
      </c>
      <c r="D228">
        <v>-1.0306099999999999E-4</v>
      </c>
      <c r="E228">
        <v>2.3200000000000001E-5</v>
      </c>
      <c r="F228">
        <v>3.29098E-4</v>
      </c>
      <c r="G228" s="1" t="s">
        <v>10</v>
      </c>
      <c r="H228" s="1" t="s">
        <v>10</v>
      </c>
      <c r="I228" s="1" t="s">
        <v>10</v>
      </c>
      <c r="J228" s="1" t="s">
        <v>10</v>
      </c>
    </row>
    <row r="229" spans="1:10" x14ac:dyDescent="0.25">
      <c r="A229">
        <v>-1.100132E-3</v>
      </c>
      <c r="B229">
        <v>-1.7086779999999999E-3</v>
      </c>
      <c r="C229">
        <v>-8.086902E-3</v>
      </c>
      <c r="D229">
        <v>-1.6287499999999999E-4</v>
      </c>
      <c r="E229">
        <v>9.6100000000000005E-5</v>
      </c>
      <c r="F229">
        <v>3.9374800000000003E-4</v>
      </c>
      <c r="G229" s="1" t="s">
        <v>10</v>
      </c>
      <c r="H229" s="1" t="s">
        <v>10</v>
      </c>
      <c r="I229" s="1" t="s">
        <v>10</v>
      </c>
      <c r="J229" s="1" t="s">
        <v>10</v>
      </c>
    </row>
    <row r="230" spans="1:10" x14ac:dyDescent="0.25">
      <c r="A230">
        <v>6.5707000000000005E-4</v>
      </c>
      <c r="B230">
        <v>1.291595E-3</v>
      </c>
      <c r="C230">
        <v>-1.3789911E-2</v>
      </c>
      <c r="D230">
        <v>-8.2799999999999993E-5</v>
      </c>
      <c r="E230">
        <v>6.97E-5</v>
      </c>
      <c r="F230">
        <v>3.1263999999999999E-4</v>
      </c>
      <c r="G230" s="1" t="s">
        <v>10</v>
      </c>
      <c r="H230" s="1" t="s">
        <v>10</v>
      </c>
      <c r="I230" s="1" t="s">
        <v>10</v>
      </c>
      <c r="J230" s="1" t="s">
        <v>10</v>
      </c>
    </row>
    <row r="231" spans="1:10" x14ac:dyDescent="0.25">
      <c r="A231">
        <v>1.4599280000000001E-3</v>
      </c>
      <c r="B231">
        <v>7.8785900000000002E-4</v>
      </c>
      <c r="C231">
        <v>-9.2054149999999998E-3</v>
      </c>
      <c r="D231">
        <v>-1.45E-5</v>
      </c>
      <c r="E231">
        <v>1.36348E-4</v>
      </c>
      <c r="F231">
        <v>3.9568099999999999E-4</v>
      </c>
      <c r="G231" s="1" t="s">
        <v>10</v>
      </c>
      <c r="H231" s="1" t="s">
        <v>10</v>
      </c>
      <c r="I231" s="1" t="s">
        <v>10</v>
      </c>
      <c r="J231" s="1" t="s">
        <v>10</v>
      </c>
    </row>
    <row r="232" spans="1:10" x14ac:dyDescent="0.25">
      <c r="A232">
        <v>-1.0367969999999999E-3</v>
      </c>
      <c r="B232">
        <v>-1.39011E-3</v>
      </c>
      <c r="C232">
        <v>-1.7326194999999999E-2</v>
      </c>
      <c r="D232">
        <v>-1.7165099999999999E-4</v>
      </c>
      <c r="E232">
        <v>1.2254799999999999E-4</v>
      </c>
      <c r="F232">
        <v>4.6394999999999997E-4</v>
      </c>
      <c r="G232" s="1" t="s">
        <v>10</v>
      </c>
      <c r="H232" s="1" t="s">
        <v>10</v>
      </c>
      <c r="I232" s="1" t="s">
        <v>10</v>
      </c>
      <c r="J232" s="1" t="s">
        <v>10</v>
      </c>
    </row>
    <row r="233" spans="1:10" x14ac:dyDescent="0.25">
      <c r="A233">
        <v>6.6301999999999995E-4</v>
      </c>
      <c r="B233">
        <v>6.4863500000000005E-4</v>
      </c>
      <c r="C233">
        <v>-1.2748778000000001E-2</v>
      </c>
      <c r="D233">
        <v>-1.2101599999999999E-4</v>
      </c>
      <c r="E233">
        <v>-4.9700000000000002E-5</v>
      </c>
      <c r="F233">
        <v>2.7620999999999999E-4</v>
      </c>
      <c r="G233" s="1" t="s">
        <v>10</v>
      </c>
      <c r="H233" s="1" t="s">
        <v>10</v>
      </c>
      <c r="I233" s="1" t="s">
        <v>10</v>
      </c>
      <c r="J233" s="1" t="s">
        <v>10</v>
      </c>
    </row>
    <row r="234" spans="1:10" x14ac:dyDescent="0.25">
      <c r="A234">
        <v>-2.2470480000000002E-3</v>
      </c>
      <c r="B234">
        <v>3.0348899999999999E-4</v>
      </c>
      <c r="C234">
        <v>-1.1720491E-2</v>
      </c>
      <c r="D234">
        <v>-3.5099999999999999E-5</v>
      </c>
      <c r="E234">
        <v>1.19683E-4</v>
      </c>
      <c r="F234">
        <v>2.3268900000000001E-4</v>
      </c>
      <c r="G234" s="1" t="s">
        <v>10</v>
      </c>
      <c r="H234" s="1" t="s">
        <v>10</v>
      </c>
      <c r="I234" s="1" t="s">
        <v>10</v>
      </c>
      <c r="J234" s="1" t="s">
        <v>10</v>
      </c>
    </row>
    <row r="235" spans="1:10" x14ac:dyDescent="0.25">
      <c r="A235">
        <v>-1.344013E-3</v>
      </c>
      <c r="B235">
        <v>-1.871583E-3</v>
      </c>
      <c r="C235">
        <v>-1.3289710999999999E-2</v>
      </c>
      <c r="D235">
        <v>-9.1399999999999999E-5</v>
      </c>
      <c r="E235">
        <v>1.10006E-4</v>
      </c>
      <c r="F235">
        <v>2.4864800000000002E-4</v>
      </c>
      <c r="G235" s="1" t="s">
        <v>10</v>
      </c>
      <c r="H235" s="1" t="s">
        <v>10</v>
      </c>
      <c r="I235" s="1" t="s">
        <v>10</v>
      </c>
      <c r="J235" s="1" t="s">
        <v>10</v>
      </c>
    </row>
    <row r="236" spans="1:10" x14ac:dyDescent="0.25">
      <c r="A236">
        <v>3.5424700000000003E-4</v>
      </c>
      <c r="B236">
        <v>3.1382390000000001E-3</v>
      </c>
      <c r="C236">
        <v>-1.1712812E-2</v>
      </c>
      <c r="D236">
        <v>-7.6500000000000003E-5</v>
      </c>
      <c r="E236">
        <v>1.3200000000000001E-5</v>
      </c>
      <c r="F236">
        <v>2.2347999999999999E-4</v>
      </c>
      <c r="G236" s="1" t="s">
        <v>10</v>
      </c>
      <c r="H236" s="1" t="s">
        <v>10</v>
      </c>
      <c r="I236" s="1" t="s">
        <v>10</v>
      </c>
      <c r="J236" s="1" t="s">
        <v>10</v>
      </c>
    </row>
    <row r="237" spans="1:10" x14ac:dyDescent="0.25">
      <c r="A237">
        <v>4.3600000000000003E-5</v>
      </c>
      <c r="B237">
        <v>-3.61469E-4</v>
      </c>
      <c r="C237">
        <v>-7.6302100000000001E-3</v>
      </c>
      <c r="D237">
        <v>-8.9099999999999997E-5</v>
      </c>
      <c r="E237">
        <v>5.0099999999999998E-5</v>
      </c>
      <c r="F237">
        <v>2.7744199999999998E-4</v>
      </c>
      <c r="G237" s="1" t="s">
        <v>10</v>
      </c>
      <c r="H237" s="1" t="s">
        <v>10</v>
      </c>
      <c r="I237" s="1" t="s">
        <v>10</v>
      </c>
      <c r="J237" s="1" t="s">
        <v>10</v>
      </c>
    </row>
    <row r="238" spans="1:10" x14ac:dyDescent="0.25">
      <c r="A238">
        <v>3.4641000000000001E-4</v>
      </c>
      <c r="B238">
        <v>4.49839E-4</v>
      </c>
      <c r="C238">
        <v>-9.138172E-3</v>
      </c>
      <c r="D238">
        <v>-1.3779100000000001E-4</v>
      </c>
      <c r="E238">
        <v>9.7200000000000004E-5</v>
      </c>
      <c r="F238">
        <v>3.4885999999999999E-4</v>
      </c>
      <c r="G238" s="1" t="s">
        <v>10</v>
      </c>
      <c r="H238" s="1" t="s">
        <v>10</v>
      </c>
      <c r="I238" s="1" t="s">
        <v>10</v>
      </c>
      <c r="J238" s="1" t="s">
        <v>10</v>
      </c>
    </row>
    <row r="239" spans="1:10" x14ac:dyDescent="0.25">
      <c r="A239">
        <v>-1.1329109999999999E-3</v>
      </c>
      <c r="B239">
        <v>2.9783689999999998E-3</v>
      </c>
      <c r="C239">
        <v>-1.0659050999999999E-2</v>
      </c>
      <c r="D239">
        <v>-1.7E-5</v>
      </c>
      <c r="E239">
        <v>6.3399999999999996E-5</v>
      </c>
      <c r="F239">
        <v>3.2452000000000002E-4</v>
      </c>
      <c r="G239" s="1" t="s">
        <v>10</v>
      </c>
      <c r="H239" s="1" t="s">
        <v>10</v>
      </c>
      <c r="I239" s="1" t="s">
        <v>10</v>
      </c>
      <c r="J239" s="1" t="s">
        <v>10</v>
      </c>
    </row>
    <row r="240" spans="1:10" x14ac:dyDescent="0.25">
      <c r="A240">
        <v>6.7935900000000004E-4</v>
      </c>
      <c r="B240">
        <v>-7.1329399999999995E-4</v>
      </c>
      <c r="C240">
        <v>-1.1744545E-2</v>
      </c>
      <c r="D240">
        <v>-1.5289200000000001E-4</v>
      </c>
      <c r="E240">
        <v>6.0800000000000001E-5</v>
      </c>
      <c r="F240">
        <v>2.5706399999999999E-4</v>
      </c>
      <c r="G240" s="1" t="s">
        <v>10</v>
      </c>
      <c r="H240" s="1" t="s">
        <v>10</v>
      </c>
      <c r="I240" s="1" t="s">
        <v>10</v>
      </c>
      <c r="J240" s="1" t="s">
        <v>10</v>
      </c>
    </row>
    <row r="241" spans="1:10" x14ac:dyDescent="0.25">
      <c r="A241">
        <v>-4.9469499999999997E-4</v>
      </c>
      <c r="B241">
        <v>-3.15E-5</v>
      </c>
      <c r="C241">
        <v>-1.5310018999999999E-2</v>
      </c>
      <c r="D241">
        <v>-8.2399999999999997E-5</v>
      </c>
      <c r="E241">
        <v>5.7299999999999997E-5</v>
      </c>
      <c r="F241">
        <v>3.7565400000000001E-4</v>
      </c>
      <c r="G241" s="1" t="s">
        <v>10</v>
      </c>
      <c r="H241" s="1" t="s">
        <v>10</v>
      </c>
      <c r="I241" s="1" t="s">
        <v>10</v>
      </c>
      <c r="J241" s="1" t="s">
        <v>10</v>
      </c>
    </row>
    <row r="242" spans="1:10" x14ac:dyDescent="0.25">
      <c r="A242">
        <v>6.6468099999999997E-4</v>
      </c>
      <c r="B242">
        <v>-1.0262139999999999E-3</v>
      </c>
      <c r="C242">
        <v>-1.6392146999999999E-2</v>
      </c>
      <c r="D242">
        <v>-5.0300000000000003E-5</v>
      </c>
      <c r="E242">
        <v>3.65E-5</v>
      </c>
      <c r="F242">
        <v>3.7529399999999997E-4</v>
      </c>
      <c r="G242" s="1" t="s">
        <v>10</v>
      </c>
      <c r="H242" s="1" t="s">
        <v>10</v>
      </c>
      <c r="I242" s="1" t="s">
        <v>10</v>
      </c>
      <c r="J242" s="1" t="s">
        <v>10</v>
      </c>
    </row>
    <row r="243" spans="1:10" x14ac:dyDescent="0.25">
      <c r="A243">
        <v>2.9662299999999998E-4</v>
      </c>
      <c r="B243">
        <v>-1.4900549999999999E-3</v>
      </c>
      <c r="C243">
        <v>-8.7713749999999997E-3</v>
      </c>
      <c r="D243">
        <v>1.04898E-4</v>
      </c>
      <c r="E243">
        <v>1.5400000000000002E-5</v>
      </c>
      <c r="F243">
        <v>2.1636800000000001E-4</v>
      </c>
      <c r="G243" s="1" t="s">
        <v>10</v>
      </c>
      <c r="H243" s="1" t="s">
        <v>10</v>
      </c>
      <c r="I243" s="1" t="s">
        <v>10</v>
      </c>
      <c r="J243" s="1" t="s">
        <v>10</v>
      </c>
    </row>
    <row r="244" spans="1:10" x14ac:dyDescent="0.25">
      <c r="A244">
        <v>6.8311100000000003E-4</v>
      </c>
      <c r="B244">
        <v>-2.0182070000000002E-3</v>
      </c>
      <c r="C244">
        <v>-9.1600429999999997E-3</v>
      </c>
      <c r="D244">
        <v>-2.1438100000000001E-4</v>
      </c>
      <c r="E244">
        <v>-8.4400000000000005E-5</v>
      </c>
      <c r="F244">
        <v>2.11444E-4</v>
      </c>
      <c r="G244" s="1" t="s">
        <v>10</v>
      </c>
      <c r="H244" s="1" t="s">
        <v>10</v>
      </c>
      <c r="I244" s="1" t="s">
        <v>10</v>
      </c>
      <c r="J244" s="1" t="s">
        <v>10</v>
      </c>
    </row>
    <row r="245" spans="1:10" x14ac:dyDescent="0.25">
      <c r="A245">
        <v>-2.2277719999999998E-3</v>
      </c>
      <c r="B245">
        <v>9.800779999999999E-4</v>
      </c>
      <c r="C245">
        <v>-1.271225E-2</v>
      </c>
      <c r="D245">
        <v>-8.6500000000000002E-5</v>
      </c>
      <c r="E245">
        <v>3.4199999999999998E-5</v>
      </c>
      <c r="F245">
        <v>2.1403200000000001E-4</v>
      </c>
      <c r="G245" s="1" t="s">
        <v>10</v>
      </c>
      <c r="H245" s="1" t="s">
        <v>10</v>
      </c>
      <c r="I245" s="1" t="s">
        <v>10</v>
      </c>
      <c r="J245" s="1" t="s">
        <v>10</v>
      </c>
    </row>
    <row r="246" spans="1:10" x14ac:dyDescent="0.25">
      <c r="A246">
        <v>1.08E-5</v>
      </c>
      <c r="B246">
        <v>-3.5102000000000001E-4</v>
      </c>
      <c r="C246">
        <v>-6.2156390000000002E-3</v>
      </c>
      <c r="D246">
        <v>1.02008E-4</v>
      </c>
      <c r="E246">
        <v>1.29207E-4</v>
      </c>
      <c r="F246">
        <v>9.0199999999999997E-5</v>
      </c>
      <c r="G246" s="1" t="s">
        <v>10</v>
      </c>
      <c r="H246" s="1" t="s">
        <v>10</v>
      </c>
      <c r="I246" s="1" t="s">
        <v>10</v>
      </c>
      <c r="J246" s="1" t="s">
        <v>10</v>
      </c>
    </row>
    <row r="247" spans="1:10" x14ac:dyDescent="0.25">
      <c r="A247">
        <v>-7.9210599999999999E-4</v>
      </c>
      <c r="B247">
        <v>1.37145E-4</v>
      </c>
      <c r="C247">
        <v>-1.0671739E-2</v>
      </c>
      <c r="D247">
        <v>-1.2679499999999999E-4</v>
      </c>
      <c r="E247">
        <v>3.43E-5</v>
      </c>
      <c r="F247">
        <v>2.76617E-4</v>
      </c>
      <c r="G247" s="1" t="s">
        <v>10</v>
      </c>
      <c r="H247" s="1" t="s">
        <v>10</v>
      </c>
      <c r="I247" s="1" t="s">
        <v>10</v>
      </c>
      <c r="J247" s="1" t="s">
        <v>10</v>
      </c>
    </row>
    <row r="248" spans="1:10" x14ac:dyDescent="0.25">
      <c r="A248">
        <v>1.5308679999999999E-3</v>
      </c>
      <c r="B248">
        <v>-1.189594E-3</v>
      </c>
      <c r="C248">
        <v>-9.2035539999999992E-3</v>
      </c>
      <c r="D248">
        <v>-1.4528699999999999E-4</v>
      </c>
      <c r="E248">
        <v>-4.2400000000000001E-5</v>
      </c>
      <c r="F248">
        <v>2.0331799999999999E-4</v>
      </c>
      <c r="G248" s="1" t="s">
        <v>10</v>
      </c>
      <c r="H248" s="1" t="s">
        <v>10</v>
      </c>
      <c r="I248" s="1" t="s">
        <v>10</v>
      </c>
      <c r="J248" s="1" t="s">
        <v>10</v>
      </c>
    </row>
    <row r="249" spans="1:10" x14ac:dyDescent="0.25">
      <c r="A249">
        <v>1.5143699999999999E-3</v>
      </c>
      <c r="B249">
        <v>1.1601350000000001E-3</v>
      </c>
      <c r="C249">
        <v>-1.0209328E-2</v>
      </c>
      <c r="D249">
        <v>-1.01746E-4</v>
      </c>
      <c r="E249">
        <v>-1.0181199999999999E-4</v>
      </c>
      <c r="F249">
        <v>1.95632E-4</v>
      </c>
      <c r="G249" s="1" t="s">
        <v>10</v>
      </c>
      <c r="H249" s="1" t="s">
        <v>10</v>
      </c>
      <c r="I249" s="1" t="s">
        <v>10</v>
      </c>
      <c r="J249" s="1" t="s">
        <v>10</v>
      </c>
    </row>
    <row r="250" spans="1:10" x14ac:dyDescent="0.25">
      <c r="A250">
        <v>1.7994840000000001E-3</v>
      </c>
      <c r="B250">
        <v>-5.41E-5</v>
      </c>
      <c r="C250">
        <v>-1.1228943999999999E-2</v>
      </c>
      <c r="D250">
        <v>-1.28801E-4</v>
      </c>
      <c r="E250">
        <v>8.9900000000000003E-5</v>
      </c>
      <c r="F250">
        <v>4.0230099999999998E-4</v>
      </c>
      <c r="G250" s="1" t="s">
        <v>10</v>
      </c>
      <c r="H250" s="1" t="s">
        <v>10</v>
      </c>
      <c r="I250" s="1" t="s">
        <v>10</v>
      </c>
      <c r="J250" s="1" t="s">
        <v>10</v>
      </c>
    </row>
    <row r="251" spans="1:10" x14ac:dyDescent="0.25">
      <c r="A251">
        <v>2.0661999999999998E-3</v>
      </c>
      <c r="B251">
        <v>1.5268700000000001E-4</v>
      </c>
      <c r="C251">
        <v>-1.4387667E-2</v>
      </c>
      <c r="D251">
        <v>3.7299999999999999E-5</v>
      </c>
      <c r="E251">
        <v>1.2300000000000001E-5</v>
      </c>
      <c r="F251">
        <v>3.5901299999999999E-4</v>
      </c>
      <c r="G251" s="1" t="s">
        <v>10</v>
      </c>
      <c r="H251" s="1" t="s">
        <v>10</v>
      </c>
      <c r="I251" s="1" t="s">
        <v>10</v>
      </c>
      <c r="J251" s="1" t="s">
        <v>10</v>
      </c>
    </row>
    <row r="252" spans="1:10" x14ac:dyDescent="0.25">
      <c r="A252">
        <v>1.8280460000000001E-3</v>
      </c>
      <c r="B252">
        <v>-4.46E-5</v>
      </c>
      <c r="C252">
        <v>-1.1675117E-2</v>
      </c>
      <c r="D252">
        <v>-2.4739899999999998E-4</v>
      </c>
      <c r="E252">
        <v>-3.0499999999999999E-5</v>
      </c>
      <c r="F252">
        <v>4.2793200000000001E-4</v>
      </c>
      <c r="G252" s="1" t="s">
        <v>10</v>
      </c>
      <c r="H252" s="1" t="s">
        <v>10</v>
      </c>
      <c r="I252" s="1" t="s">
        <v>10</v>
      </c>
      <c r="J252" s="1" t="s">
        <v>10</v>
      </c>
    </row>
    <row r="253" spans="1:10" x14ac:dyDescent="0.25">
      <c r="A253">
        <v>-2.1184900000000001E-4</v>
      </c>
      <c r="B253">
        <v>7.8266000000000002E-4</v>
      </c>
      <c r="C253">
        <v>-7.6216449999999998E-3</v>
      </c>
      <c r="D253">
        <v>-1.3621E-4</v>
      </c>
      <c r="E253">
        <v>1.0431500000000001E-4</v>
      </c>
      <c r="F253">
        <v>1.5017599999999999E-4</v>
      </c>
      <c r="G253" s="1" t="s">
        <v>10</v>
      </c>
      <c r="H253" s="1" t="s">
        <v>10</v>
      </c>
      <c r="I253" s="1" t="s">
        <v>10</v>
      </c>
      <c r="J253" s="1" t="s">
        <v>10</v>
      </c>
    </row>
    <row r="254" spans="1:10" x14ac:dyDescent="0.25">
      <c r="A254">
        <v>2.3939629999999998E-3</v>
      </c>
      <c r="B254">
        <v>-1.0255889999999999E-3</v>
      </c>
      <c r="C254">
        <v>-1.5438966E-2</v>
      </c>
      <c r="D254">
        <v>-7.6699999999999994E-6</v>
      </c>
      <c r="E254">
        <v>2.6299999999999999E-5</v>
      </c>
      <c r="F254">
        <v>2.9414799999999999E-4</v>
      </c>
      <c r="G254" s="1" t="s">
        <v>10</v>
      </c>
      <c r="H254" s="1" t="s">
        <v>10</v>
      </c>
      <c r="I254" s="1" t="s">
        <v>10</v>
      </c>
      <c r="J254" s="1" t="s">
        <v>10</v>
      </c>
    </row>
    <row r="255" spans="1:10" x14ac:dyDescent="0.25">
      <c r="A255">
        <v>2.3362579999999999E-3</v>
      </c>
      <c r="B255">
        <v>-7.0679100000000002E-4</v>
      </c>
      <c r="C255">
        <v>-1.0846432E-2</v>
      </c>
      <c r="D255">
        <v>7.0199999999999999E-5</v>
      </c>
      <c r="E255">
        <v>1.5389200000000001E-4</v>
      </c>
      <c r="F255">
        <v>3.1425499999999999E-4</v>
      </c>
      <c r="G255" s="1" t="s">
        <v>10</v>
      </c>
      <c r="H255" s="1" t="s">
        <v>10</v>
      </c>
      <c r="I255" s="1" t="s">
        <v>10</v>
      </c>
      <c r="J255" s="1" t="s">
        <v>10</v>
      </c>
    </row>
    <row r="256" spans="1:10" x14ac:dyDescent="0.25">
      <c r="A256">
        <v>4.1469599999999999E-4</v>
      </c>
      <c r="B256">
        <v>4.4726E-4</v>
      </c>
      <c r="C256">
        <v>-1.3273701000000001E-2</v>
      </c>
      <c r="D256">
        <v>-1.6911199999999999E-4</v>
      </c>
      <c r="E256">
        <v>6.4200000000000002E-5</v>
      </c>
      <c r="F256">
        <v>1.8443100000000001E-4</v>
      </c>
      <c r="G256" s="1" t="s">
        <v>10</v>
      </c>
      <c r="H256" s="1" t="s">
        <v>10</v>
      </c>
      <c r="I256" s="1" t="s">
        <v>10</v>
      </c>
      <c r="J256" s="1" t="s">
        <v>10</v>
      </c>
    </row>
    <row r="257" spans="1:10" x14ac:dyDescent="0.25">
      <c r="A257">
        <v>1.31667E-4</v>
      </c>
      <c r="B257">
        <v>6.0971699999999996E-4</v>
      </c>
      <c r="C257">
        <v>-1.6308857E-2</v>
      </c>
      <c r="D257">
        <v>-1.9447799999999999E-4</v>
      </c>
      <c r="E257">
        <v>6.7000000000000002E-5</v>
      </c>
      <c r="F257">
        <v>3.2841700000000001E-4</v>
      </c>
      <c r="G257" s="1" t="s">
        <v>10</v>
      </c>
      <c r="H257" s="1" t="s">
        <v>10</v>
      </c>
      <c r="I257" s="1" t="s">
        <v>10</v>
      </c>
      <c r="J257" s="1" t="s">
        <v>10</v>
      </c>
    </row>
    <row r="258" spans="1:10" x14ac:dyDescent="0.25">
      <c r="A258">
        <v>3.01902E-4</v>
      </c>
      <c r="B258">
        <v>-2.0060600000000001E-4</v>
      </c>
      <c r="C258">
        <v>-5.5744890000000002E-3</v>
      </c>
      <c r="D258">
        <v>-7.1899999999999999E-5</v>
      </c>
      <c r="E258">
        <v>8.8999999999999995E-5</v>
      </c>
      <c r="F258">
        <v>3.41458E-4</v>
      </c>
      <c r="G258" s="1" t="s">
        <v>10</v>
      </c>
      <c r="H258" s="1" t="s">
        <v>10</v>
      </c>
      <c r="I258" s="1" t="s">
        <v>10</v>
      </c>
      <c r="J258" s="1" t="s">
        <v>10</v>
      </c>
    </row>
    <row r="259" spans="1:10" x14ac:dyDescent="0.25">
      <c r="A259">
        <v>6.8909799999999997E-4</v>
      </c>
      <c r="B259">
        <v>6.2526599999999997E-4</v>
      </c>
      <c r="C259">
        <v>-2.0488147000000002E-2</v>
      </c>
      <c r="D259">
        <v>-4.4400000000000002E-5</v>
      </c>
      <c r="E259">
        <v>7.9400000000000006E-5</v>
      </c>
      <c r="F259">
        <v>3.8388799999999998E-4</v>
      </c>
      <c r="G259" s="1" t="s">
        <v>10</v>
      </c>
      <c r="H259" s="1" t="s">
        <v>10</v>
      </c>
      <c r="I259" s="1" t="s">
        <v>10</v>
      </c>
      <c r="J259" s="1" t="s">
        <v>10</v>
      </c>
    </row>
    <row r="260" spans="1:10" x14ac:dyDescent="0.25">
      <c r="A260">
        <v>2.6615900000000001E-3</v>
      </c>
      <c r="B260">
        <v>1.804899E-3</v>
      </c>
      <c r="C260">
        <v>-1.1222329E-2</v>
      </c>
      <c r="D260">
        <v>-1.2229999999999999E-4</v>
      </c>
      <c r="E260">
        <v>-4.74E-5</v>
      </c>
      <c r="F260">
        <v>3.3974500000000002E-4</v>
      </c>
      <c r="G260" s="1" t="s">
        <v>10</v>
      </c>
      <c r="H260" s="1" t="s">
        <v>10</v>
      </c>
      <c r="I260" s="1" t="s">
        <v>10</v>
      </c>
      <c r="J260" s="1" t="s">
        <v>10</v>
      </c>
    </row>
    <row r="261" spans="1:10" x14ac:dyDescent="0.25">
      <c r="A261">
        <v>2.3032399999999998E-3</v>
      </c>
      <c r="B261">
        <v>2.001933E-3</v>
      </c>
      <c r="C261">
        <v>-9.2190069999999995E-3</v>
      </c>
      <c r="D261">
        <v>4.3900000000000003E-5</v>
      </c>
      <c r="E261">
        <v>-5.1499999999999998E-5</v>
      </c>
      <c r="F261">
        <v>3.5197599999999999E-4</v>
      </c>
      <c r="G261" s="1" t="s">
        <v>10</v>
      </c>
      <c r="H261" s="1" t="s">
        <v>10</v>
      </c>
      <c r="I261" s="1" t="s">
        <v>10</v>
      </c>
      <c r="J261" s="1" t="s">
        <v>10</v>
      </c>
    </row>
    <row r="262" spans="1:10" x14ac:dyDescent="0.25">
      <c r="A262">
        <v>4.0300000000000004E-6</v>
      </c>
      <c r="B262">
        <v>1.320538E-3</v>
      </c>
      <c r="C262">
        <v>-3.9633450000000001E-3</v>
      </c>
      <c r="D262">
        <v>-1.2786199999999999E-4</v>
      </c>
      <c r="E262">
        <v>-3.65E-5</v>
      </c>
      <c r="F262">
        <v>3.4194299999999999E-4</v>
      </c>
      <c r="G262" s="1" t="s">
        <v>10</v>
      </c>
      <c r="H262" s="1" t="s">
        <v>10</v>
      </c>
      <c r="I262" s="1" t="s">
        <v>10</v>
      </c>
      <c r="J262" s="1" t="s">
        <v>10</v>
      </c>
    </row>
    <row r="263" spans="1:10" x14ac:dyDescent="0.25">
      <c r="A263">
        <v>3.2744499999999999E-3</v>
      </c>
      <c r="B263">
        <v>-2.5237950000000001E-3</v>
      </c>
      <c r="C263">
        <v>-1.4382580000000001E-2</v>
      </c>
      <c r="D263">
        <v>-1.1482200000000001E-4</v>
      </c>
      <c r="E263">
        <v>-5.27E-5</v>
      </c>
      <c r="F263">
        <v>3.73798E-4</v>
      </c>
      <c r="G263" s="1" t="s">
        <v>10</v>
      </c>
      <c r="H263" s="1" t="s">
        <v>10</v>
      </c>
      <c r="I263" s="1" t="s">
        <v>10</v>
      </c>
      <c r="J263" s="1" t="s">
        <v>10</v>
      </c>
    </row>
    <row r="264" spans="1:10" x14ac:dyDescent="0.25">
      <c r="A264">
        <v>-1.406404E-3</v>
      </c>
      <c r="B264">
        <v>1.8112740000000001E-3</v>
      </c>
      <c r="C264">
        <v>-1.1715728E-2</v>
      </c>
      <c r="D264">
        <v>-1.59E-6</v>
      </c>
      <c r="E264">
        <v>8.4300000000000003E-5</v>
      </c>
      <c r="F264">
        <v>2.8790800000000002E-4</v>
      </c>
      <c r="G264" s="1" t="s">
        <v>10</v>
      </c>
      <c r="H264" s="1" t="s">
        <v>10</v>
      </c>
      <c r="I264" s="1" t="s">
        <v>10</v>
      </c>
      <c r="J264" s="1" t="s">
        <v>10</v>
      </c>
    </row>
    <row r="265" spans="1:10" x14ac:dyDescent="0.25">
      <c r="A265">
        <v>6.3800000000000006E-5</v>
      </c>
      <c r="B265">
        <v>-3.43872E-4</v>
      </c>
      <c r="C265">
        <v>-1.0719988999999999E-2</v>
      </c>
      <c r="D265">
        <v>-7.3899999999999994E-5</v>
      </c>
      <c r="E265">
        <v>-2.5700000000000001E-5</v>
      </c>
      <c r="F265">
        <v>2.50003E-4</v>
      </c>
      <c r="G265" s="1" t="s">
        <v>10</v>
      </c>
      <c r="H265" s="1" t="s">
        <v>10</v>
      </c>
      <c r="I265" s="1" t="s">
        <v>10</v>
      </c>
      <c r="J265" s="1" t="s">
        <v>10</v>
      </c>
    </row>
    <row r="266" spans="1:10" x14ac:dyDescent="0.25">
      <c r="A266">
        <v>-1.944978E-3</v>
      </c>
      <c r="B266">
        <v>1.4638660000000001E-3</v>
      </c>
      <c r="C266">
        <v>-1.3733555999999999E-2</v>
      </c>
      <c r="D266">
        <v>-7.9599999999999997E-5</v>
      </c>
      <c r="E266">
        <v>9.8800000000000003E-5</v>
      </c>
      <c r="F266">
        <v>2.9531300000000001E-4</v>
      </c>
      <c r="G266" s="1" t="s">
        <v>10</v>
      </c>
      <c r="H266" s="1" t="s">
        <v>10</v>
      </c>
      <c r="I266" s="1" t="s">
        <v>10</v>
      </c>
      <c r="J266" s="1" t="s">
        <v>10</v>
      </c>
    </row>
    <row r="267" spans="1:10" x14ac:dyDescent="0.25">
      <c r="A267">
        <v>-2.3393200000000001E-4</v>
      </c>
      <c r="B267">
        <v>1.474789E-3</v>
      </c>
      <c r="C267">
        <v>-8.1100760000000008E-3</v>
      </c>
      <c r="D267">
        <v>-1.11984E-4</v>
      </c>
      <c r="E267">
        <v>1.06E-5</v>
      </c>
      <c r="F267">
        <v>2.1435900000000001E-4</v>
      </c>
      <c r="G267" s="1" t="s">
        <v>10</v>
      </c>
      <c r="H267" s="1" t="s">
        <v>10</v>
      </c>
      <c r="I267" s="1" t="s">
        <v>10</v>
      </c>
      <c r="J267" s="1" t="s">
        <v>10</v>
      </c>
    </row>
    <row r="268" spans="1:10" x14ac:dyDescent="0.25">
      <c r="A268">
        <v>-1.3607440000000001E-3</v>
      </c>
      <c r="B268">
        <v>-1.18672E-3</v>
      </c>
      <c r="C268">
        <v>-7.0670919999999996E-3</v>
      </c>
      <c r="D268">
        <v>-1.8907400000000001E-4</v>
      </c>
      <c r="E268">
        <v>-1.9300000000000002E-5</v>
      </c>
      <c r="F268">
        <v>1.7674800000000001E-4</v>
      </c>
      <c r="G268" s="1" t="s">
        <v>10</v>
      </c>
      <c r="H268" s="1" t="s">
        <v>10</v>
      </c>
      <c r="I268" s="1" t="s">
        <v>10</v>
      </c>
      <c r="J268" s="1" t="s">
        <v>10</v>
      </c>
    </row>
    <row r="269" spans="1:10" x14ac:dyDescent="0.25">
      <c r="A269">
        <v>2.1116569999999999E-3</v>
      </c>
      <c r="B269">
        <v>4.1198390000000001E-3</v>
      </c>
      <c r="C269">
        <v>-1.3309034000000001E-2</v>
      </c>
      <c r="D269">
        <v>-6.6299999999999999E-5</v>
      </c>
      <c r="E269">
        <v>4.5399999999999999E-5</v>
      </c>
      <c r="F269">
        <v>1.4143399999999999E-4</v>
      </c>
      <c r="G269" s="1" t="s">
        <v>10</v>
      </c>
      <c r="H269" s="1" t="s">
        <v>10</v>
      </c>
      <c r="I269" s="1" t="s">
        <v>10</v>
      </c>
      <c r="J269" s="1" t="s">
        <v>10</v>
      </c>
    </row>
    <row r="270" spans="1:10" x14ac:dyDescent="0.25">
      <c r="A270">
        <v>-5.4179200000000003E-4</v>
      </c>
      <c r="B270">
        <v>6.7536600000000005E-4</v>
      </c>
      <c r="C270">
        <v>-9.6864499999999992E-3</v>
      </c>
      <c r="D270">
        <v>-1.7E-5</v>
      </c>
      <c r="E270">
        <v>-6.1500000000000004E-5</v>
      </c>
      <c r="F270">
        <v>2.24544E-4</v>
      </c>
      <c r="G270" s="1" t="s">
        <v>10</v>
      </c>
      <c r="H270" s="1" t="s">
        <v>10</v>
      </c>
      <c r="I270" s="1" t="s">
        <v>10</v>
      </c>
      <c r="J270" s="1" t="s">
        <v>10</v>
      </c>
    </row>
    <row r="271" spans="1:10" x14ac:dyDescent="0.25">
      <c r="A271">
        <v>2.107874E-3</v>
      </c>
      <c r="B271">
        <v>-5.5275599999999995E-4</v>
      </c>
      <c r="C271">
        <v>-1.2846949999999999E-2</v>
      </c>
      <c r="D271">
        <v>-6.2100000000000005E-5</v>
      </c>
      <c r="E271">
        <v>1.13757E-4</v>
      </c>
      <c r="F271">
        <v>2.6671799999999999E-4</v>
      </c>
      <c r="G271" s="1" t="s">
        <v>10</v>
      </c>
      <c r="H271" s="1" t="s">
        <v>10</v>
      </c>
      <c r="I271" s="1" t="s">
        <v>10</v>
      </c>
      <c r="J271" s="1" t="s">
        <v>10</v>
      </c>
    </row>
    <row r="272" spans="1:10" x14ac:dyDescent="0.25">
      <c r="A272">
        <v>2.3374929999999999E-3</v>
      </c>
      <c r="B272">
        <v>2.0145990000000002E-3</v>
      </c>
      <c r="C272">
        <v>-1.2752551000000001E-2</v>
      </c>
      <c r="D272">
        <v>-4.3699999999999998E-5</v>
      </c>
      <c r="E272">
        <v>-1.7133299999999999E-4</v>
      </c>
      <c r="F272">
        <v>4.31715E-4</v>
      </c>
      <c r="G272" s="1" t="s">
        <v>10</v>
      </c>
      <c r="H272" s="1" t="s">
        <v>10</v>
      </c>
      <c r="I272" s="1" t="s">
        <v>10</v>
      </c>
      <c r="J272" s="1" t="s">
        <v>10</v>
      </c>
    </row>
    <row r="273" spans="1:10" x14ac:dyDescent="0.25">
      <c r="A273">
        <v>3.2052799999999999E-4</v>
      </c>
      <c r="B273">
        <v>8.2476299999999995E-4</v>
      </c>
      <c r="C273">
        <v>-9.1573469999999997E-3</v>
      </c>
      <c r="D273">
        <v>-5.9200000000000002E-5</v>
      </c>
      <c r="E273">
        <v>-2.9600000000000001E-5</v>
      </c>
      <c r="F273">
        <v>3.1432200000000002E-4</v>
      </c>
      <c r="G273" s="1" t="s">
        <v>10</v>
      </c>
      <c r="H273" s="1" t="s">
        <v>10</v>
      </c>
      <c r="I273" s="1" t="s">
        <v>10</v>
      </c>
      <c r="J273" s="1" t="s">
        <v>10</v>
      </c>
    </row>
    <row r="274" spans="1:10" x14ac:dyDescent="0.25">
      <c r="A274">
        <v>2.7024599999999997E-4</v>
      </c>
      <c r="B274">
        <v>8.4466999999999995E-4</v>
      </c>
      <c r="C274">
        <v>-9.7093590000000007E-3</v>
      </c>
      <c r="D274">
        <v>7.6199999999999995E-5</v>
      </c>
      <c r="E274">
        <v>-2.0000000000000002E-5</v>
      </c>
      <c r="F274">
        <v>3.97778E-4</v>
      </c>
      <c r="G274" s="1" t="s">
        <v>10</v>
      </c>
      <c r="H274" s="1" t="s">
        <v>10</v>
      </c>
      <c r="I274" s="1" t="s">
        <v>10</v>
      </c>
      <c r="J274" s="1" t="s">
        <v>10</v>
      </c>
    </row>
    <row r="275" spans="1:10" x14ac:dyDescent="0.25">
      <c r="A275">
        <v>1.7447610000000001E-3</v>
      </c>
      <c r="B275">
        <v>6.4875600000000001E-4</v>
      </c>
      <c r="C275">
        <v>-9.7092519999999998E-3</v>
      </c>
      <c r="D275">
        <v>-1.6099999999999998E-5</v>
      </c>
      <c r="E275">
        <v>1.4E-5</v>
      </c>
      <c r="F275">
        <v>4.1389699999999998E-4</v>
      </c>
      <c r="G275" s="1" t="s">
        <v>10</v>
      </c>
      <c r="H275" s="1" t="s">
        <v>10</v>
      </c>
      <c r="I275" s="1" t="s">
        <v>10</v>
      </c>
      <c r="J275" s="1" t="s">
        <v>10</v>
      </c>
    </row>
    <row r="276" spans="1:10" x14ac:dyDescent="0.25">
      <c r="A276">
        <v>2.9505400000000002E-3</v>
      </c>
      <c r="B276">
        <v>-1.376733E-3</v>
      </c>
      <c r="C276">
        <v>-7.1811729999999999E-3</v>
      </c>
      <c r="D276">
        <v>-1.3280799999999999E-4</v>
      </c>
      <c r="E276">
        <v>3.4600000000000001E-5</v>
      </c>
      <c r="F276">
        <v>2.7574799999999998E-4</v>
      </c>
      <c r="G276" s="1" t="s">
        <v>10</v>
      </c>
      <c r="H276" s="1" t="s">
        <v>10</v>
      </c>
      <c r="I276" s="1" t="s">
        <v>10</v>
      </c>
      <c r="J276" s="1" t="s">
        <v>10</v>
      </c>
    </row>
    <row r="277" spans="1:10" x14ac:dyDescent="0.25">
      <c r="A277">
        <v>1.04967E-4</v>
      </c>
      <c r="B277">
        <v>-1.058469E-3</v>
      </c>
      <c r="C277">
        <v>-1.7925859999999998E-2</v>
      </c>
      <c r="D277">
        <v>-6.4700000000000001E-5</v>
      </c>
      <c r="E277">
        <v>1.7056999999999999E-4</v>
      </c>
      <c r="F277">
        <v>4.0164600000000002E-4</v>
      </c>
      <c r="G277" s="1" t="s">
        <v>10</v>
      </c>
      <c r="H277" s="1" t="s">
        <v>10</v>
      </c>
      <c r="I277" s="1" t="s">
        <v>10</v>
      </c>
      <c r="J277" s="1" t="s">
        <v>10</v>
      </c>
    </row>
    <row r="278" spans="1:10" x14ac:dyDescent="0.25">
      <c r="A278">
        <v>3.6674E-4</v>
      </c>
      <c r="B278">
        <v>-2.1048700000000001E-4</v>
      </c>
      <c r="C278">
        <v>-1.0144792E-2</v>
      </c>
      <c r="D278">
        <v>-1.9012099999999999E-4</v>
      </c>
      <c r="E278">
        <v>3.7400000000000001E-5</v>
      </c>
      <c r="F278">
        <v>3.6591199999999998E-4</v>
      </c>
      <c r="G278" s="1" t="s">
        <v>10</v>
      </c>
      <c r="H278" s="1" t="s">
        <v>10</v>
      </c>
      <c r="I278" s="1" t="s">
        <v>10</v>
      </c>
      <c r="J278" s="1" t="s">
        <v>10</v>
      </c>
    </row>
    <row r="279" spans="1:10" x14ac:dyDescent="0.25">
      <c r="A279">
        <v>1.8499899999999999E-3</v>
      </c>
      <c r="B279">
        <v>-2.6889689999999998E-3</v>
      </c>
      <c r="C279">
        <v>-1.4377342E-2</v>
      </c>
      <c r="D279">
        <v>-1.17589E-4</v>
      </c>
      <c r="E279">
        <v>-3.6100000000000003E-5</v>
      </c>
      <c r="F279">
        <v>2.5629400000000001E-4</v>
      </c>
      <c r="G279" s="1" t="s">
        <v>10</v>
      </c>
      <c r="H279" s="1" t="s">
        <v>10</v>
      </c>
      <c r="I279" s="1" t="s">
        <v>10</v>
      </c>
      <c r="J279" s="1" t="s">
        <v>10</v>
      </c>
    </row>
    <row r="280" spans="1:10" x14ac:dyDescent="0.25">
      <c r="A280">
        <v>2.393245E-3</v>
      </c>
      <c r="B280">
        <v>-1.67991E-3</v>
      </c>
      <c r="C280">
        <v>-1.5885815000000001E-2</v>
      </c>
      <c r="D280">
        <v>-8.7999999999999998E-5</v>
      </c>
      <c r="E280">
        <v>-6.86E-5</v>
      </c>
      <c r="F280">
        <v>4.46909E-4</v>
      </c>
      <c r="G280" s="1" t="s">
        <v>10</v>
      </c>
      <c r="H280" s="1" t="s">
        <v>10</v>
      </c>
      <c r="I280" s="1" t="s">
        <v>10</v>
      </c>
      <c r="J280" s="1" t="s">
        <v>10</v>
      </c>
    </row>
    <row r="281" spans="1:10" x14ac:dyDescent="0.25">
      <c r="A281">
        <v>2.1053199999999999E-3</v>
      </c>
      <c r="B281">
        <v>-1.516786E-3</v>
      </c>
      <c r="C281">
        <v>-1.6900755E-2</v>
      </c>
      <c r="D281">
        <v>-8.53E-5</v>
      </c>
      <c r="E281">
        <v>-4.8399999999999997E-5</v>
      </c>
      <c r="F281">
        <v>4.8303000000000002E-4</v>
      </c>
      <c r="G281" s="1" t="s">
        <v>10</v>
      </c>
      <c r="H281" s="1" t="s">
        <v>10</v>
      </c>
      <c r="I281" s="1" t="s">
        <v>10</v>
      </c>
      <c r="J281" s="1" t="s">
        <v>10</v>
      </c>
    </row>
    <row r="282" spans="1:10" x14ac:dyDescent="0.25">
      <c r="A282">
        <v>1.442458E-3</v>
      </c>
      <c r="B282">
        <v>2.1578930000000001E-3</v>
      </c>
      <c r="C282">
        <v>-9.6965479999999993E-3</v>
      </c>
      <c r="D282">
        <v>1.7E-5</v>
      </c>
      <c r="E282">
        <v>-8.1599999999999998E-6</v>
      </c>
      <c r="F282">
        <v>3.8787000000000001E-4</v>
      </c>
      <c r="G282" s="1" t="s">
        <v>10</v>
      </c>
      <c r="H282" s="1" t="s">
        <v>10</v>
      </c>
      <c r="I282" s="1" t="s">
        <v>10</v>
      </c>
      <c r="J282" s="1" t="s">
        <v>10</v>
      </c>
    </row>
    <row r="283" spans="1:10" x14ac:dyDescent="0.25">
      <c r="A283">
        <v>3.2338900000000001E-3</v>
      </c>
      <c r="B283">
        <v>1.1408200000000001E-3</v>
      </c>
      <c r="C283">
        <v>-1.7887071000000001E-2</v>
      </c>
      <c r="D283">
        <v>-8.1299999999999997E-5</v>
      </c>
      <c r="E283">
        <v>-4.5200000000000001E-5</v>
      </c>
      <c r="F283">
        <v>6.2833799999999999E-4</v>
      </c>
      <c r="G283" s="1" t="s">
        <v>10</v>
      </c>
      <c r="H283" s="1" t="s">
        <v>10</v>
      </c>
      <c r="I283" s="1" t="s">
        <v>10</v>
      </c>
      <c r="J283" s="1" t="s">
        <v>10</v>
      </c>
    </row>
    <row r="284" spans="1:10" x14ac:dyDescent="0.25">
      <c r="A284">
        <v>1.2618620000000001E-3</v>
      </c>
      <c r="B284">
        <v>2.79926E-4</v>
      </c>
      <c r="C284">
        <v>-1.7368035E-2</v>
      </c>
      <c r="D284">
        <v>-1.37859E-4</v>
      </c>
      <c r="E284">
        <v>7.1299999999999998E-5</v>
      </c>
      <c r="F284">
        <v>4.46355E-4</v>
      </c>
      <c r="G284" s="1" t="s">
        <v>10</v>
      </c>
      <c r="H284" s="1" t="s">
        <v>10</v>
      </c>
      <c r="I284" s="1" t="s">
        <v>10</v>
      </c>
      <c r="J284" s="1" t="s">
        <v>10</v>
      </c>
    </row>
    <row r="285" spans="1:10" x14ac:dyDescent="0.25">
      <c r="A285">
        <v>1.204702E-3</v>
      </c>
      <c r="B285">
        <v>1.9865709999999999E-3</v>
      </c>
      <c r="C285">
        <v>-1.6389316000000001E-2</v>
      </c>
      <c r="D285">
        <v>3.0800000000000003E-5</v>
      </c>
      <c r="E285">
        <v>4.7600000000000002E-6</v>
      </c>
      <c r="F285">
        <v>3.7743899999999998E-4</v>
      </c>
      <c r="G285" s="1" t="s">
        <v>10</v>
      </c>
      <c r="H285" s="1" t="s">
        <v>10</v>
      </c>
      <c r="I285" s="1" t="s">
        <v>10</v>
      </c>
      <c r="J285" s="1" t="s">
        <v>10</v>
      </c>
    </row>
    <row r="286" spans="1:10" x14ac:dyDescent="0.25">
      <c r="A286">
        <v>1.535612E-3</v>
      </c>
      <c r="B286">
        <v>1.2330199999999999E-4</v>
      </c>
      <c r="C286">
        <v>-9.1291140000000007E-3</v>
      </c>
      <c r="D286">
        <v>-2.32301E-4</v>
      </c>
      <c r="E286">
        <v>-1.84E-5</v>
      </c>
      <c r="F286">
        <v>3.0202400000000002E-4</v>
      </c>
      <c r="G286" s="1" t="s">
        <v>10</v>
      </c>
      <c r="H286" s="1" t="s">
        <v>10</v>
      </c>
      <c r="I286" s="1" t="s">
        <v>10</v>
      </c>
      <c r="J286" s="1" t="s">
        <v>10</v>
      </c>
    </row>
    <row r="287" spans="1:10" x14ac:dyDescent="0.25">
      <c r="A287">
        <v>-8.4895499999999998E-4</v>
      </c>
      <c r="B287">
        <v>3.1560239999999999E-3</v>
      </c>
      <c r="C287">
        <v>-1.5799711000000001E-2</v>
      </c>
      <c r="D287">
        <v>4.7200000000000002E-5</v>
      </c>
      <c r="E287">
        <v>4.3800000000000001E-5</v>
      </c>
      <c r="F287">
        <v>4.6928399999999999E-4</v>
      </c>
      <c r="G287" s="1" t="s">
        <v>10</v>
      </c>
      <c r="H287" s="1" t="s">
        <v>10</v>
      </c>
      <c r="I287" s="1" t="s">
        <v>10</v>
      </c>
      <c r="J287" s="1" t="s">
        <v>10</v>
      </c>
    </row>
    <row r="288" spans="1:10" x14ac:dyDescent="0.25">
      <c r="A288">
        <v>1.7718580000000001E-3</v>
      </c>
      <c r="B288">
        <v>2.6689119999999998E-3</v>
      </c>
      <c r="C288">
        <v>-1.4807813E-2</v>
      </c>
      <c r="D288">
        <v>-2.05E-5</v>
      </c>
      <c r="E288">
        <v>-1.04831E-4</v>
      </c>
      <c r="F288">
        <v>4.1365100000000001E-4</v>
      </c>
      <c r="G288" s="1" t="s">
        <v>10</v>
      </c>
      <c r="H288" s="1" t="s">
        <v>10</v>
      </c>
      <c r="I288" s="1" t="s">
        <v>10</v>
      </c>
      <c r="J288" s="1" t="s">
        <v>10</v>
      </c>
    </row>
    <row r="289" spans="1:10" x14ac:dyDescent="0.25">
      <c r="A289">
        <v>-2.4720299999999998E-4</v>
      </c>
      <c r="B289">
        <v>1.115106E-3</v>
      </c>
      <c r="C289">
        <v>-6.5837320000000001E-3</v>
      </c>
      <c r="D289">
        <v>-1.01251E-4</v>
      </c>
      <c r="E289">
        <v>1.38035E-4</v>
      </c>
      <c r="F289">
        <v>2.5062400000000002E-4</v>
      </c>
      <c r="G289" s="1" t="s">
        <v>10</v>
      </c>
      <c r="H289" s="1" t="s">
        <v>10</v>
      </c>
      <c r="I289" s="1" t="s">
        <v>10</v>
      </c>
      <c r="J289" s="1" t="s">
        <v>10</v>
      </c>
    </row>
    <row r="290" spans="1:10" x14ac:dyDescent="0.25">
      <c r="A290">
        <v>2.69948E-4</v>
      </c>
      <c r="B290">
        <v>8.2896499999999998E-4</v>
      </c>
      <c r="C290">
        <v>-8.6813199999999993E-3</v>
      </c>
      <c r="D290">
        <v>6.0999999999999999E-5</v>
      </c>
      <c r="E290">
        <v>3.93E-5</v>
      </c>
      <c r="F290">
        <v>3.9760199999999999E-4</v>
      </c>
      <c r="G290" s="1" t="s">
        <v>10</v>
      </c>
      <c r="H290" s="1" t="s">
        <v>10</v>
      </c>
      <c r="I290" s="1" t="s">
        <v>10</v>
      </c>
      <c r="J290" s="1" t="s">
        <v>10</v>
      </c>
    </row>
    <row r="291" spans="1:10" x14ac:dyDescent="0.25">
      <c r="A291">
        <v>3.57435E-3</v>
      </c>
      <c r="B291">
        <v>6.1592400000000001E-4</v>
      </c>
      <c r="C291">
        <v>-1.7948947999999999E-2</v>
      </c>
      <c r="D291">
        <v>-1.05575E-4</v>
      </c>
      <c r="E291">
        <v>2.9E-5</v>
      </c>
      <c r="F291">
        <v>4.1002900000000001E-4</v>
      </c>
      <c r="G291" s="1" t="s">
        <v>10</v>
      </c>
      <c r="H291" s="1" t="s">
        <v>10</v>
      </c>
      <c r="I291" s="1" t="s">
        <v>10</v>
      </c>
      <c r="J291" s="1" t="s">
        <v>10</v>
      </c>
    </row>
    <row r="292" spans="1:10" x14ac:dyDescent="0.25">
      <c r="A292">
        <v>6.0600000000000003E-5</v>
      </c>
      <c r="B292">
        <v>6.4065499999999996E-4</v>
      </c>
      <c r="C292">
        <v>-9.6159580000000008E-3</v>
      </c>
      <c r="D292">
        <v>-1.649E-4</v>
      </c>
      <c r="E292">
        <v>-1.8899999999999999E-5</v>
      </c>
      <c r="F292">
        <v>3.5789300000000002E-4</v>
      </c>
      <c r="G292" s="1" t="s">
        <v>10</v>
      </c>
      <c r="H292" s="1" t="s">
        <v>10</v>
      </c>
      <c r="I292" s="1" t="s">
        <v>10</v>
      </c>
      <c r="J292" s="1" t="s">
        <v>10</v>
      </c>
    </row>
    <row r="293" spans="1:10" x14ac:dyDescent="0.25">
      <c r="A293">
        <v>1.7827489999999999E-3</v>
      </c>
      <c r="B293">
        <v>1.617615E-3</v>
      </c>
      <c r="C293">
        <v>-8.6591040000000008E-3</v>
      </c>
      <c r="D293">
        <v>-1.10086E-4</v>
      </c>
      <c r="E293">
        <v>7.2799999999999994E-5</v>
      </c>
      <c r="F293">
        <v>3.0412400000000002E-4</v>
      </c>
      <c r="G293" s="1" t="s">
        <v>10</v>
      </c>
      <c r="H293" s="1" t="s">
        <v>10</v>
      </c>
      <c r="I293" s="1" t="s">
        <v>10</v>
      </c>
      <c r="J293" s="1" t="s">
        <v>10</v>
      </c>
    </row>
    <row r="294" spans="1:10" x14ac:dyDescent="0.25">
      <c r="A294">
        <v>2.6863529999999998E-3</v>
      </c>
      <c r="B294">
        <v>-5.2612299999999998E-4</v>
      </c>
      <c r="C294">
        <v>-1.2805527000000001E-2</v>
      </c>
      <c r="D294">
        <v>-1.2090400000000001E-4</v>
      </c>
      <c r="E294">
        <v>-4.6699999999999997E-5</v>
      </c>
      <c r="F294">
        <v>3.20515E-4</v>
      </c>
      <c r="G294" s="1" t="s">
        <v>10</v>
      </c>
      <c r="H294" s="1" t="s">
        <v>10</v>
      </c>
      <c r="I294" s="1" t="s">
        <v>10</v>
      </c>
      <c r="J294" s="1" t="s">
        <v>10</v>
      </c>
    </row>
    <row r="295" spans="1:10" x14ac:dyDescent="0.25">
      <c r="A295">
        <v>2.0898890000000002E-3</v>
      </c>
      <c r="B295">
        <v>7.9721000000000002E-4</v>
      </c>
      <c r="C295">
        <v>-1.6387322999999999E-2</v>
      </c>
      <c r="D295">
        <v>-4.2799999999999997E-5</v>
      </c>
      <c r="E295">
        <v>4.5300000000000003E-5</v>
      </c>
      <c r="F295">
        <v>4.4802999999999998E-4</v>
      </c>
      <c r="G295" s="1" t="s">
        <v>10</v>
      </c>
      <c r="H295" s="1" t="s">
        <v>10</v>
      </c>
      <c r="I295" s="1" t="s">
        <v>10</v>
      </c>
      <c r="J295" s="1" t="s">
        <v>10</v>
      </c>
    </row>
    <row r="296" spans="1:10" x14ac:dyDescent="0.25">
      <c r="A296">
        <v>2.3887769999999999E-3</v>
      </c>
      <c r="B296">
        <v>3.1591799999999999E-4</v>
      </c>
      <c r="C296">
        <v>-1.4848441E-2</v>
      </c>
      <c r="D296">
        <v>-7.9800000000000002E-5</v>
      </c>
      <c r="E296">
        <v>-6.02E-5</v>
      </c>
      <c r="F296">
        <v>3.6636299999999998E-4</v>
      </c>
      <c r="G296" s="1" t="s">
        <v>10</v>
      </c>
      <c r="H296" s="1" t="s">
        <v>10</v>
      </c>
      <c r="I296" s="1" t="s">
        <v>10</v>
      </c>
      <c r="J296" s="1" t="s">
        <v>10</v>
      </c>
    </row>
    <row r="297" spans="1:10" x14ac:dyDescent="0.25">
      <c r="A297">
        <v>2.6675779999999999E-3</v>
      </c>
      <c r="B297">
        <v>-8.6178800000000005E-4</v>
      </c>
      <c r="C297">
        <v>-1.3353090999999999E-2</v>
      </c>
      <c r="D297">
        <v>-5.0000000000000002E-5</v>
      </c>
      <c r="E297">
        <v>1.3499999999999999E-5</v>
      </c>
      <c r="F297">
        <v>3.5741800000000003E-4</v>
      </c>
      <c r="G297" s="1" t="s">
        <v>10</v>
      </c>
      <c r="H297" s="1" t="s">
        <v>10</v>
      </c>
      <c r="I297" s="1" t="s">
        <v>10</v>
      </c>
      <c r="J297" s="1" t="s">
        <v>10</v>
      </c>
    </row>
    <row r="298" spans="1:10" x14ac:dyDescent="0.25">
      <c r="A298">
        <v>2.0158009999999998E-3</v>
      </c>
      <c r="B298">
        <v>2.4941410000000001E-3</v>
      </c>
      <c r="C298">
        <v>-8.7546929999999992E-3</v>
      </c>
      <c r="D298">
        <v>1.07809E-4</v>
      </c>
      <c r="E298">
        <v>2.09E-5</v>
      </c>
      <c r="F298">
        <v>2.1719099999999999E-4</v>
      </c>
      <c r="G298" s="1" t="s">
        <v>10</v>
      </c>
      <c r="H298" s="1" t="s">
        <v>10</v>
      </c>
      <c r="I298" s="1" t="s">
        <v>10</v>
      </c>
      <c r="J298" s="1" t="s">
        <v>10</v>
      </c>
    </row>
    <row r="299" spans="1:10" x14ac:dyDescent="0.25">
      <c r="A299">
        <v>1.2984610000000001E-3</v>
      </c>
      <c r="B299">
        <v>3.2481770000000001E-3</v>
      </c>
      <c r="C299">
        <v>-1.6314410000000001E-2</v>
      </c>
      <c r="D299">
        <v>-2.0859000000000001E-4</v>
      </c>
      <c r="E299">
        <v>1.3038000000000001E-4</v>
      </c>
      <c r="F299">
        <v>2.5605199999999999E-4</v>
      </c>
      <c r="G299" s="1" t="s">
        <v>10</v>
      </c>
      <c r="H299" s="1" t="s">
        <v>10</v>
      </c>
      <c r="I299" s="1" t="s">
        <v>10</v>
      </c>
      <c r="J299" s="1" t="s">
        <v>10</v>
      </c>
    </row>
    <row r="300" spans="1:10" x14ac:dyDescent="0.25">
      <c r="A300">
        <v>-1.128885E-3</v>
      </c>
      <c r="B300">
        <v>3.1642399999999999E-4</v>
      </c>
      <c r="C300">
        <v>-9.1959959999999997E-3</v>
      </c>
      <c r="D300">
        <v>2.37E-5</v>
      </c>
      <c r="E300">
        <v>9.0000000000000006E-5</v>
      </c>
      <c r="F300">
        <v>2.3393599999999999E-4</v>
      </c>
      <c r="G300" s="1" t="s">
        <v>10</v>
      </c>
      <c r="H300" s="1" t="s">
        <v>10</v>
      </c>
      <c r="I300" s="1" t="s">
        <v>10</v>
      </c>
      <c r="J300" s="1" t="s">
        <v>10</v>
      </c>
    </row>
    <row r="301" spans="1:10" x14ac:dyDescent="0.25">
      <c r="A301">
        <v>1.463626E-3</v>
      </c>
      <c r="B301">
        <v>2.4661319999999998E-3</v>
      </c>
      <c r="C301">
        <v>-5.0702389999999998E-3</v>
      </c>
      <c r="D301">
        <v>-7.1500000000000003E-5</v>
      </c>
      <c r="E301">
        <v>4.21E-5</v>
      </c>
      <c r="F301">
        <v>2.15412E-4</v>
      </c>
      <c r="G301" s="1" t="s">
        <v>10</v>
      </c>
      <c r="H301" s="1" t="s">
        <v>10</v>
      </c>
      <c r="I301" s="1" t="s">
        <v>10</v>
      </c>
      <c r="J301" s="1" t="s">
        <v>10</v>
      </c>
    </row>
    <row r="302" spans="1:10" x14ac:dyDescent="0.25">
      <c r="A302">
        <v>-1.0651580000000001E-3</v>
      </c>
      <c r="B302">
        <v>1.968586E-3</v>
      </c>
      <c r="C302">
        <v>-1.4262716E-2</v>
      </c>
      <c r="D302">
        <v>-8.9400000000000005E-5</v>
      </c>
      <c r="E302">
        <v>4.6699999999999997E-5</v>
      </c>
      <c r="F302">
        <v>2.40745E-4</v>
      </c>
      <c r="G302" s="1" t="s">
        <v>10</v>
      </c>
      <c r="H302" s="1" t="s">
        <v>10</v>
      </c>
      <c r="I302" s="1" t="s">
        <v>10</v>
      </c>
      <c r="J302" s="1" t="s">
        <v>10</v>
      </c>
    </row>
    <row r="303" spans="1:10" x14ac:dyDescent="0.25">
      <c r="A303">
        <v>5.63E-5</v>
      </c>
      <c r="B303">
        <v>1.659188E-3</v>
      </c>
      <c r="C303">
        <v>-1.6361527000000001E-2</v>
      </c>
      <c r="D303">
        <v>1.2300000000000001E-5</v>
      </c>
      <c r="E303">
        <v>-7.9100000000000005E-6</v>
      </c>
      <c r="F303">
        <v>3.5931299999999999E-4</v>
      </c>
      <c r="G303" s="1" t="s">
        <v>10</v>
      </c>
      <c r="H303" s="1" t="s">
        <v>10</v>
      </c>
      <c r="I303" s="1" t="s">
        <v>10</v>
      </c>
      <c r="J303" s="1" t="s">
        <v>10</v>
      </c>
    </row>
    <row r="304" spans="1:10" x14ac:dyDescent="0.25">
      <c r="A304">
        <v>1.1820789999999999E-3</v>
      </c>
      <c r="B304">
        <v>1.9854209999999998E-3</v>
      </c>
      <c r="C304">
        <v>-1.1231090000000001E-2</v>
      </c>
      <c r="D304">
        <v>-1.5E-5</v>
      </c>
      <c r="E304">
        <v>-4.8300000000000003E-6</v>
      </c>
      <c r="F304">
        <v>3.50799E-4</v>
      </c>
      <c r="G304" s="1" t="s">
        <v>10</v>
      </c>
      <c r="H304" s="1" t="s">
        <v>10</v>
      </c>
      <c r="I304" s="1" t="s">
        <v>10</v>
      </c>
      <c r="J304" s="1" t="s">
        <v>10</v>
      </c>
    </row>
    <row r="305" spans="1:10" x14ac:dyDescent="0.25">
      <c r="A305">
        <v>2.1295469999999999E-3</v>
      </c>
      <c r="B305">
        <v>1.7892769999999999E-3</v>
      </c>
      <c r="C305">
        <v>-1.7905217000000001E-2</v>
      </c>
      <c r="D305">
        <v>-1.06006E-4</v>
      </c>
      <c r="E305">
        <v>1.9599999999999999E-5</v>
      </c>
      <c r="F305">
        <v>3.6557000000000001E-4</v>
      </c>
      <c r="G305" s="1" t="s">
        <v>10</v>
      </c>
      <c r="H305" s="1" t="s">
        <v>10</v>
      </c>
      <c r="I305" s="1" t="s">
        <v>10</v>
      </c>
      <c r="J305" s="1" t="s">
        <v>10</v>
      </c>
    </row>
    <row r="306" spans="1:10" x14ac:dyDescent="0.25">
      <c r="A306">
        <v>1.375668E-3</v>
      </c>
      <c r="B306">
        <v>1.8313649999999999E-3</v>
      </c>
      <c r="C306">
        <v>-3.500263E-3</v>
      </c>
      <c r="D306">
        <v>1.3699999999999999E-5</v>
      </c>
      <c r="E306">
        <v>-9.55E-6</v>
      </c>
      <c r="F306">
        <v>5.0695099999999995E-4</v>
      </c>
      <c r="G306" s="1" t="s">
        <v>10</v>
      </c>
      <c r="H306" s="1" t="s">
        <v>10</v>
      </c>
      <c r="I306" s="1" t="s">
        <v>10</v>
      </c>
      <c r="J306" s="1" t="s">
        <v>10</v>
      </c>
    </row>
    <row r="307" spans="1:10" x14ac:dyDescent="0.25">
      <c r="A307">
        <v>6.6149000000000004E-4</v>
      </c>
      <c r="B307">
        <v>-1.3982319999999999E-3</v>
      </c>
      <c r="C307">
        <v>-1.4251135999999999E-2</v>
      </c>
      <c r="D307">
        <v>-1.8660700000000001E-4</v>
      </c>
      <c r="E307">
        <v>1.2765899999999999E-4</v>
      </c>
      <c r="F307">
        <v>5.7263699999999997E-4</v>
      </c>
      <c r="G307" s="1" t="s">
        <v>10</v>
      </c>
      <c r="H307" s="1" t="s">
        <v>10</v>
      </c>
      <c r="I307" s="1" t="s">
        <v>10</v>
      </c>
      <c r="J307" s="1" t="s">
        <v>10</v>
      </c>
    </row>
    <row r="308" spans="1:10" x14ac:dyDescent="0.25">
      <c r="A308">
        <v>1.7175409999999999E-3</v>
      </c>
      <c r="B308">
        <v>9.9995399999999995E-4</v>
      </c>
      <c r="C308">
        <v>-1.0739561E-2</v>
      </c>
      <c r="D308">
        <v>4.8900000000000003E-5</v>
      </c>
      <c r="E308">
        <v>-1.9700000000000001E-5</v>
      </c>
      <c r="F308">
        <v>4.8734599999999999E-4</v>
      </c>
      <c r="G308" s="1" t="s">
        <v>10</v>
      </c>
      <c r="H308" s="1" t="s">
        <v>10</v>
      </c>
      <c r="I308" s="1" t="s">
        <v>10</v>
      </c>
      <c r="J308" s="1" t="s">
        <v>10</v>
      </c>
    </row>
    <row r="309" spans="1:10" x14ac:dyDescent="0.25">
      <c r="A309">
        <v>3.3227199999999999E-4</v>
      </c>
      <c r="B309">
        <v>1.172076E-3</v>
      </c>
      <c r="C309">
        <v>-1.5306569000000001E-2</v>
      </c>
      <c r="D309">
        <v>-2.27E-5</v>
      </c>
      <c r="E309">
        <v>-8.0000000000000007E-5</v>
      </c>
      <c r="F309">
        <v>4.40543E-4</v>
      </c>
      <c r="G309" s="1" t="s">
        <v>10</v>
      </c>
      <c r="H309" s="1" t="s">
        <v>10</v>
      </c>
      <c r="I309" s="1" t="s">
        <v>10</v>
      </c>
      <c r="J309" s="1" t="s">
        <v>10</v>
      </c>
    </row>
    <row r="310" spans="1:10" x14ac:dyDescent="0.25">
      <c r="A310">
        <v>6.2624600000000001E-4</v>
      </c>
      <c r="B310">
        <v>1.651097E-3</v>
      </c>
      <c r="C310">
        <v>-1.3818133E-2</v>
      </c>
      <c r="D310">
        <v>1.08E-5</v>
      </c>
      <c r="E310">
        <v>1.95E-5</v>
      </c>
      <c r="F310">
        <v>3.05273E-4</v>
      </c>
      <c r="G310" s="1" t="s">
        <v>10</v>
      </c>
      <c r="H310" s="1" t="s">
        <v>10</v>
      </c>
      <c r="I310" s="1" t="s">
        <v>10</v>
      </c>
      <c r="J310" s="1" t="s">
        <v>10</v>
      </c>
    </row>
    <row r="311" spans="1:10" x14ac:dyDescent="0.25">
      <c r="A311">
        <v>6.2661599999999998E-4</v>
      </c>
      <c r="B311">
        <v>6.3619000000000002E-4</v>
      </c>
      <c r="C311">
        <v>-1.0669629E-2</v>
      </c>
      <c r="D311">
        <v>-1.19732E-4</v>
      </c>
      <c r="E311">
        <v>1.7499999999999998E-5</v>
      </c>
      <c r="F311">
        <v>4.1241500000000001E-4</v>
      </c>
      <c r="G311" s="1" t="s">
        <v>10</v>
      </c>
      <c r="H311" s="1" t="s">
        <v>10</v>
      </c>
      <c r="I311" s="1" t="s">
        <v>10</v>
      </c>
      <c r="J311" s="1" t="s">
        <v>10</v>
      </c>
    </row>
    <row r="312" spans="1:10" x14ac:dyDescent="0.25">
      <c r="A312">
        <v>6.2676599999999996E-4</v>
      </c>
      <c r="B312">
        <v>-2.65E-5</v>
      </c>
      <c r="C312">
        <v>-1.0728794999999999E-2</v>
      </c>
      <c r="D312">
        <v>-5.4500000000000003E-5</v>
      </c>
      <c r="E312">
        <v>4.4199999999999997E-5</v>
      </c>
      <c r="F312">
        <v>3.2249600000000002E-4</v>
      </c>
      <c r="G312" s="1" t="s">
        <v>10</v>
      </c>
      <c r="H312" s="1" t="s">
        <v>10</v>
      </c>
      <c r="I312" s="1" t="s">
        <v>10</v>
      </c>
      <c r="J312" s="1" t="s">
        <v>10</v>
      </c>
    </row>
    <row r="313" spans="1:10" x14ac:dyDescent="0.25">
      <c r="A313">
        <v>-1.3754450000000001E-3</v>
      </c>
      <c r="B313">
        <v>8.1676299999999997E-4</v>
      </c>
      <c r="C313">
        <v>-1.3257474999999999E-2</v>
      </c>
      <c r="D313">
        <v>-4.3600000000000003E-5</v>
      </c>
      <c r="E313">
        <v>3.3300000000000003E-5</v>
      </c>
      <c r="F313">
        <v>2.5955200000000002E-4</v>
      </c>
      <c r="G313" s="1" t="s">
        <v>10</v>
      </c>
      <c r="H313" s="1" t="s">
        <v>10</v>
      </c>
      <c r="I313" s="1" t="s">
        <v>10</v>
      </c>
      <c r="J313" s="1" t="s">
        <v>10</v>
      </c>
    </row>
    <row r="314" spans="1:10" x14ac:dyDescent="0.25">
      <c r="A314">
        <v>2.3469720000000001E-3</v>
      </c>
      <c r="B314">
        <v>2.9737880000000002E-3</v>
      </c>
      <c r="C314">
        <v>-1.1255855E-2</v>
      </c>
      <c r="D314">
        <v>-1.91E-5</v>
      </c>
      <c r="E314">
        <v>7.8299999999999996E-6</v>
      </c>
      <c r="F314">
        <v>2.9631299999999998E-4</v>
      </c>
      <c r="G314" s="1" t="s">
        <v>10</v>
      </c>
      <c r="H314" s="1" t="s">
        <v>10</v>
      </c>
      <c r="I314" s="1" t="s">
        <v>10</v>
      </c>
      <c r="J314" s="1" t="s">
        <v>10</v>
      </c>
    </row>
    <row r="315" spans="1:10" x14ac:dyDescent="0.25">
      <c r="A315">
        <v>1.1330199999999999E-4</v>
      </c>
      <c r="B315">
        <v>2.7823700000000003E-4</v>
      </c>
      <c r="C315">
        <v>-1.4793834E-2</v>
      </c>
      <c r="D315">
        <v>-1.5428800000000001E-4</v>
      </c>
      <c r="E315">
        <v>9.2800000000000006E-5</v>
      </c>
      <c r="F315">
        <v>3.1108200000000001E-4</v>
      </c>
      <c r="G315" s="1" t="s">
        <v>10</v>
      </c>
      <c r="H315" s="1" t="s">
        <v>10</v>
      </c>
      <c r="I315" s="1" t="s">
        <v>10</v>
      </c>
      <c r="J315" s="1" t="s">
        <v>10</v>
      </c>
    </row>
    <row r="316" spans="1:10" x14ac:dyDescent="0.25">
      <c r="A316">
        <v>3.202318E-3</v>
      </c>
      <c r="B316">
        <v>1.7259799999999999E-4</v>
      </c>
      <c r="C316">
        <v>-9.2160539999999996E-3</v>
      </c>
      <c r="D316">
        <v>-5.3100000000000003E-5</v>
      </c>
      <c r="E316">
        <v>-1.3840099999999999E-4</v>
      </c>
      <c r="F316">
        <v>3.5896799999999998E-4</v>
      </c>
      <c r="G316" s="1" t="s">
        <v>10</v>
      </c>
      <c r="H316" s="1" t="s">
        <v>10</v>
      </c>
      <c r="I316" s="1" t="s">
        <v>10</v>
      </c>
      <c r="J316" s="1" t="s">
        <v>10</v>
      </c>
    </row>
    <row r="317" spans="1:10" x14ac:dyDescent="0.25">
      <c r="A317">
        <v>3.268408E-3</v>
      </c>
      <c r="B317">
        <v>1.4829719999999999E-3</v>
      </c>
      <c r="C317">
        <v>-1.7404797999999999E-2</v>
      </c>
      <c r="D317">
        <v>-9.5000000000000005E-5</v>
      </c>
      <c r="E317">
        <v>-1.04023E-4</v>
      </c>
      <c r="F317">
        <v>4.0202700000000001E-4</v>
      </c>
      <c r="G317" s="1" t="s">
        <v>10</v>
      </c>
      <c r="H317" s="1" t="s">
        <v>10</v>
      </c>
      <c r="I317" s="1" t="s">
        <v>10</v>
      </c>
      <c r="J317" s="1" t="s">
        <v>10</v>
      </c>
    </row>
    <row r="318" spans="1:10" x14ac:dyDescent="0.25">
      <c r="A318">
        <v>9.3256999999999997E-4</v>
      </c>
      <c r="B318">
        <v>-1.147269E-3</v>
      </c>
      <c r="C318">
        <v>-1.1752877E-2</v>
      </c>
      <c r="D318">
        <v>-8.3499999999999997E-5</v>
      </c>
      <c r="E318">
        <v>-1.71545E-4</v>
      </c>
      <c r="F318">
        <v>2.85779E-4</v>
      </c>
      <c r="G318" s="1" t="s">
        <v>10</v>
      </c>
      <c r="H318" s="1" t="s">
        <v>10</v>
      </c>
      <c r="I318" s="1" t="s">
        <v>10</v>
      </c>
      <c r="J318" s="1" t="s">
        <v>10</v>
      </c>
    </row>
    <row r="319" spans="1:10" x14ac:dyDescent="0.25">
      <c r="A319">
        <v>1.182565E-3</v>
      </c>
      <c r="B319">
        <v>9.8592800000000006E-4</v>
      </c>
      <c r="C319">
        <v>-9.1822989999999997E-3</v>
      </c>
      <c r="D319">
        <v>-4.2700000000000001E-5</v>
      </c>
      <c r="E319">
        <v>-1.36E-5</v>
      </c>
      <c r="F319">
        <v>3.23379E-4</v>
      </c>
      <c r="G319" s="1" t="s">
        <v>10</v>
      </c>
      <c r="H319" s="1" t="s">
        <v>10</v>
      </c>
      <c r="I319" s="1" t="s">
        <v>10</v>
      </c>
      <c r="J319" s="1" t="s">
        <v>10</v>
      </c>
    </row>
    <row r="320" spans="1:10" x14ac:dyDescent="0.25">
      <c r="A320">
        <v>-2.07071E-4</v>
      </c>
      <c r="B320">
        <v>8.2061500000000002E-4</v>
      </c>
      <c r="C320">
        <v>-1.5878715000000002E-2</v>
      </c>
      <c r="D320">
        <v>5.3399999999999999E-7</v>
      </c>
      <c r="E320">
        <v>1.29E-5</v>
      </c>
      <c r="F320">
        <v>2.32153E-4</v>
      </c>
      <c r="G320" s="1" t="s">
        <v>10</v>
      </c>
      <c r="H320" s="1" t="s">
        <v>10</v>
      </c>
      <c r="I320" s="1" t="s">
        <v>10</v>
      </c>
      <c r="J320" s="1" t="s">
        <v>10</v>
      </c>
    </row>
    <row r="321" spans="1:10" x14ac:dyDescent="0.25">
      <c r="A321">
        <v>8.6640199999999995E-4</v>
      </c>
      <c r="B321">
        <v>3.178466E-3</v>
      </c>
      <c r="C321">
        <v>-9.6935860000000006E-3</v>
      </c>
      <c r="D321">
        <v>4.32E-5</v>
      </c>
      <c r="E321">
        <v>-7.7700000000000005E-5</v>
      </c>
      <c r="F321">
        <v>2.8026400000000001E-4</v>
      </c>
      <c r="G321" s="1" t="s">
        <v>10</v>
      </c>
      <c r="H321" s="1" t="s">
        <v>10</v>
      </c>
      <c r="I321" s="1" t="s">
        <v>10</v>
      </c>
      <c r="J321" s="1" t="s">
        <v>10</v>
      </c>
    </row>
    <row r="322" spans="1:10" x14ac:dyDescent="0.25">
      <c r="A322">
        <v>4.1432040000000002E-3</v>
      </c>
      <c r="B322">
        <v>1.3103189999999999E-3</v>
      </c>
      <c r="C322">
        <v>-1.3831319999999999E-2</v>
      </c>
      <c r="D322">
        <v>-1.44289E-4</v>
      </c>
      <c r="E322">
        <v>-1.2264900000000001E-4</v>
      </c>
      <c r="F322">
        <v>2.84078E-4</v>
      </c>
      <c r="G322" s="1" t="s">
        <v>10</v>
      </c>
      <c r="H322" s="1" t="s">
        <v>10</v>
      </c>
      <c r="I322" s="1" t="s">
        <v>10</v>
      </c>
      <c r="J322" s="1" t="s">
        <v>10</v>
      </c>
    </row>
    <row r="323" spans="1:10" x14ac:dyDescent="0.25">
      <c r="A323">
        <v>-5.1690299999999998E-4</v>
      </c>
      <c r="B323">
        <v>2.2878339999999999E-3</v>
      </c>
      <c r="C323">
        <v>-1.0153486E-2</v>
      </c>
      <c r="D323">
        <v>-1.01084E-4</v>
      </c>
      <c r="E323">
        <v>9.8999999999999994E-5</v>
      </c>
      <c r="F323">
        <v>2.5943E-4</v>
      </c>
      <c r="G323" s="1" t="s">
        <v>10</v>
      </c>
      <c r="H323" s="1" t="s">
        <v>10</v>
      </c>
      <c r="I323" s="1" t="s">
        <v>10</v>
      </c>
      <c r="J323" s="1" t="s">
        <v>10</v>
      </c>
    </row>
    <row r="324" spans="1:10" x14ac:dyDescent="0.25">
      <c r="A324">
        <v>-2.8816099999999999E-4</v>
      </c>
      <c r="B324">
        <v>5.1150900000000005E-4</v>
      </c>
      <c r="C324">
        <v>-8.6063630000000006E-3</v>
      </c>
      <c r="D324">
        <v>-4.6400000000000003E-5</v>
      </c>
      <c r="E324">
        <v>-8.3100000000000001E-5</v>
      </c>
      <c r="F324">
        <v>4.3265600000000001E-4</v>
      </c>
      <c r="G324" s="1" t="s">
        <v>10</v>
      </c>
      <c r="H324" s="1" t="s">
        <v>10</v>
      </c>
      <c r="I324" s="1" t="s">
        <v>10</v>
      </c>
      <c r="J324" s="1" t="s">
        <v>10</v>
      </c>
    </row>
    <row r="325" spans="1:10" x14ac:dyDescent="0.25">
      <c r="A325">
        <v>3.278754E-3</v>
      </c>
      <c r="B325">
        <v>7.8039699999999995E-4</v>
      </c>
      <c r="C325">
        <v>-1.3847184E-2</v>
      </c>
      <c r="D325">
        <v>-1.20535E-4</v>
      </c>
      <c r="E325">
        <v>4.0500000000000002E-5</v>
      </c>
      <c r="F325">
        <v>2.8402800000000003E-4</v>
      </c>
      <c r="G325" s="1" t="s">
        <v>10</v>
      </c>
      <c r="H325" s="1" t="s">
        <v>10</v>
      </c>
      <c r="I325" s="1" t="s">
        <v>10</v>
      </c>
      <c r="J325" s="1" t="s">
        <v>10</v>
      </c>
    </row>
    <row r="326" spans="1:10" x14ac:dyDescent="0.25">
      <c r="A326">
        <v>2.125778E-3</v>
      </c>
      <c r="B326">
        <v>2.1620609999999998E-3</v>
      </c>
      <c r="C326">
        <v>-2.1493977000000001E-2</v>
      </c>
      <c r="D326">
        <v>-5.5699999999999999E-5</v>
      </c>
      <c r="E326">
        <v>-1.2434100000000001E-4</v>
      </c>
      <c r="F326">
        <v>4.1135199999999997E-4</v>
      </c>
      <c r="G326" s="1" t="s">
        <v>10</v>
      </c>
      <c r="H326" s="1" t="s">
        <v>10</v>
      </c>
      <c r="I326" s="1" t="s">
        <v>10</v>
      </c>
      <c r="J326" s="1" t="s">
        <v>10</v>
      </c>
    </row>
    <row r="327" spans="1:10" x14ac:dyDescent="0.25">
      <c r="A327">
        <v>1.4606669999999999E-3</v>
      </c>
      <c r="B327">
        <v>1.475161E-3</v>
      </c>
      <c r="C327">
        <v>-2.4695609999999999E-3</v>
      </c>
      <c r="D327">
        <v>-1.4312799999999999E-4</v>
      </c>
      <c r="E327">
        <v>-2.6999999999999999E-5</v>
      </c>
      <c r="F327">
        <v>2.41995E-4</v>
      </c>
      <c r="G327" s="1" t="s">
        <v>10</v>
      </c>
      <c r="H327" s="1" t="s">
        <v>10</v>
      </c>
      <c r="I327" s="1" t="s">
        <v>10</v>
      </c>
      <c r="J327" s="1" t="s">
        <v>10</v>
      </c>
    </row>
    <row r="328" spans="1:10" x14ac:dyDescent="0.25">
      <c r="A328">
        <v>2.0717840000000001E-3</v>
      </c>
      <c r="B328">
        <v>2.8141949999999998E-3</v>
      </c>
      <c r="C328">
        <v>-1.4819927E-2</v>
      </c>
      <c r="D328">
        <v>-3.4E-5</v>
      </c>
      <c r="E328">
        <v>-3.15E-5</v>
      </c>
      <c r="F328">
        <v>3.9506099999999999E-4</v>
      </c>
      <c r="G328" s="1" t="s">
        <v>10</v>
      </c>
      <c r="H328" s="1" t="s">
        <v>10</v>
      </c>
      <c r="I328" s="1" t="s">
        <v>10</v>
      </c>
      <c r="J328" s="1" t="s">
        <v>10</v>
      </c>
    </row>
    <row r="329" spans="1:10" x14ac:dyDescent="0.25">
      <c r="A329">
        <v>6.0084199999999998E-4</v>
      </c>
      <c r="B329">
        <v>2.3126449999999999E-3</v>
      </c>
      <c r="C329">
        <v>-8.1113790000000002E-3</v>
      </c>
      <c r="D329">
        <v>-7.1199999999999996E-5</v>
      </c>
      <c r="E329">
        <v>7.37E-7</v>
      </c>
      <c r="F329">
        <v>3.14693E-4</v>
      </c>
      <c r="G329" s="1" t="s">
        <v>10</v>
      </c>
      <c r="H329" s="1" t="s">
        <v>10</v>
      </c>
      <c r="I329" s="1" t="s">
        <v>10</v>
      </c>
      <c r="J329" s="1" t="s">
        <v>10</v>
      </c>
    </row>
    <row r="330" spans="1:10" x14ac:dyDescent="0.25">
      <c r="A330">
        <v>-8.0526399999999998E-4</v>
      </c>
      <c r="B330">
        <v>-5.3186499999999996E-4</v>
      </c>
      <c r="C330">
        <v>-9.1399099999999994E-3</v>
      </c>
      <c r="D330">
        <v>-1.20037E-4</v>
      </c>
      <c r="E330">
        <v>5.9700000000000001E-5</v>
      </c>
      <c r="F330">
        <v>2.9490300000000001E-4</v>
      </c>
      <c r="G330" s="1" t="s">
        <v>10</v>
      </c>
      <c r="H330" s="1" t="s">
        <v>10</v>
      </c>
      <c r="I330" s="1" t="s">
        <v>10</v>
      </c>
      <c r="J330" s="1" t="s">
        <v>10</v>
      </c>
    </row>
    <row r="331" spans="1:10" x14ac:dyDescent="0.25">
      <c r="A331">
        <v>-1.9447799999999999E-4</v>
      </c>
      <c r="B331">
        <v>2.1642179999999999E-3</v>
      </c>
      <c r="C331">
        <v>-1.8876387000000001E-2</v>
      </c>
      <c r="D331">
        <v>-7.0400000000000004E-5</v>
      </c>
      <c r="E331">
        <v>-9.0299999999999999E-5</v>
      </c>
      <c r="F331">
        <v>3.5795599999999999E-4</v>
      </c>
      <c r="G331" s="1" t="s">
        <v>10</v>
      </c>
      <c r="H331" s="1" t="s">
        <v>10</v>
      </c>
      <c r="I331" s="1" t="s">
        <v>10</v>
      </c>
      <c r="J331" s="1" t="s">
        <v>10</v>
      </c>
    </row>
    <row r="332" spans="1:10" x14ac:dyDescent="0.25">
      <c r="A332">
        <v>9.3599999999999998E-5</v>
      </c>
      <c r="B332">
        <v>9.6976199999999999E-4</v>
      </c>
      <c r="C332">
        <v>-1.6885932999999999E-2</v>
      </c>
      <c r="D332">
        <v>-4.1499999999999999E-5</v>
      </c>
      <c r="E332">
        <v>5.1600000000000001E-5</v>
      </c>
      <c r="F332">
        <v>2.94541E-4</v>
      </c>
      <c r="G332" s="1" t="s">
        <v>10</v>
      </c>
      <c r="H332" s="1" t="s">
        <v>10</v>
      </c>
      <c r="I332" s="1" t="s">
        <v>10</v>
      </c>
      <c r="J332" s="1" t="s">
        <v>10</v>
      </c>
    </row>
    <row r="333" spans="1:10" x14ac:dyDescent="0.25">
      <c r="A333">
        <v>2.1063380000000001E-3</v>
      </c>
      <c r="B333">
        <v>1.01847E-4</v>
      </c>
      <c r="C333">
        <v>-1.3854505E-2</v>
      </c>
      <c r="D333">
        <v>-6.7999999999999999E-5</v>
      </c>
      <c r="E333">
        <v>1.5599400000000001E-4</v>
      </c>
      <c r="F333">
        <v>3.2989500000000003E-4</v>
      </c>
      <c r="G333" s="1" t="s">
        <v>10</v>
      </c>
      <c r="H333" s="1" t="s">
        <v>10</v>
      </c>
      <c r="I333" s="1" t="s">
        <v>10</v>
      </c>
      <c r="J333" s="1" t="s">
        <v>10</v>
      </c>
    </row>
    <row r="334" spans="1:10" x14ac:dyDescent="0.25">
      <c r="A334">
        <v>-1.1146050000000001E-3</v>
      </c>
      <c r="B334">
        <v>1.628479E-3</v>
      </c>
      <c r="C334">
        <v>-8.6118770000000004E-3</v>
      </c>
      <c r="D334">
        <v>-7.8999999999999996E-5</v>
      </c>
      <c r="E334">
        <v>1.0546E-4</v>
      </c>
      <c r="F334">
        <v>2.7818800000000001E-4</v>
      </c>
      <c r="G334" s="1" t="s">
        <v>10</v>
      </c>
      <c r="H334" s="1" t="s">
        <v>10</v>
      </c>
      <c r="I334" s="1" t="s">
        <v>10</v>
      </c>
      <c r="J334" s="1" t="s">
        <v>10</v>
      </c>
    </row>
    <row r="335" spans="1:10" x14ac:dyDescent="0.25">
      <c r="A335">
        <v>3.1791089999999998E-3</v>
      </c>
      <c r="B335">
        <v>3.784992E-3</v>
      </c>
      <c r="C335">
        <v>-5.086134E-3</v>
      </c>
      <c r="D335">
        <v>-5.5399999999999998E-5</v>
      </c>
      <c r="E335">
        <v>7.3399999999999995E-5</v>
      </c>
      <c r="F335">
        <v>2.8796399999999998E-4</v>
      </c>
      <c r="G335" s="1" t="s">
        <v>10</v>
      </c>
      <c r="H335" s="1" t="s">
        <v>10</v>
      </c>
      <c r="I335" s="1" t="s">
        <v>10</v>
      </c>
      <c r="J335" s="1" t="s">
        <v>10</v>
      </c>
    </row>
    <row r="336" spans="1:10" x14ac:dyDescent="0.25">
      <c r="A336">
        <v>-1.85148E-4</v>
      </c>
      <c r="B336">
        <v>2.771052E-3</v>
      </c>
      <c r="C336">
        <v>-1.372143E-2</v>
      </c>
      <c r="D336">
        <v>-1.6896700000000001E-4</v>
      </c>
      <c r="E336">
        <v>1.03927E-4</v>
      </c>
      <c r="F336">
        <v>2.8479200000000002E-4</v>
      </c>
      <c r="G336" s="1" t="s">
        <v>10</v>
      </c>
      <c r="H336" s="1" t="s">
        <v>10</v>
      </c>
      <c r="I336" s="1" t="s">
        <v>10</v>
      </c>
      <c r="J336" s="1" t="s">
        <v>10</v>
      </c>
    </row>
    <row r="337" spans="1:10" x14ac:dyDescent="0.25">
      <c r="A337">
        <v>1.1914409999999999E-3</v>
      </c>
      <c r="B337">
        <v>-1.3398419999999999E-3</v>
      </c>
      <c r="C337">
        <v>-1.3268581999999999E-2</v>
      </c>
      <c r="D337">
        <v>-6.7500000000000001E-5</v>
      </c>
      <c r="E337">
        <v>-4.7899999999999999E-5</v>
      </c>
      <c r="F337">
        <v>5.4788799999999996E-4</v>
      </c>
      <c r="G337" s="1" t="s">
        <v>10</v>
      </c>
      <c r="H337" s="1" t="s">
        <v>10</v>
      </c>
      <c r="I337" s="1" t="s">
        <v>10</v>
      </c>
      <c r="J337" s="1" t="s">
        <v>10</v>
      </c>
    </row>
    <row r="338" spans="1:10" x14ac:dyDescent="0.25">
      <c r="A338">
        <v>2.0788489999999998E-3</v>
      </c>
      <c r="B338">
        <v>3.448591E-3</v>
      </c>
      <c r="C338">
        <v>-1.3222981999999999E-2</v>
      </c>
      <c r="D338">
        <v>-1.2999600000000001E-4</v>
      </c>
      <c r="E338">
        <v>4.35E-5</v>
      </c>
      <c r="F338">
        <v>4.5737399999999998E-4</v>
      </c>
      <c r="G338" s="1" t="s">
        <v>10</v>
      </c>
      <c r="H338" s="1" t="s">
        <v>10</v>
      </c>
      <c r="I338" s="1" t="s">
        <v>10</v>
      </c>
      <c r="J338" s="1" t="s">
        <v>10</v>
      </c>
    </row>
    <row r="339" spans="1:10" x14ac:dyDescent="0.25">
      <c r="A339">
        <v>-8.3903099999999996E-4</v>
      </c>
      <c r="B339">
        <v>4.1471310000000001E-3</v>
      </c>
      <c r="C339">
        <v>-1.3751238000000001E-2</v>
      </c>
      <c r="D339">
        <v>2.7399999999999999E-5</v>
      </c>
      <c r="E339">
        <v>6.0800000000000001E-5</v>
      </c>
      <c r="F339">
        <v>3.3383499999999999E-4</v>
      </c>
      <c r="G339" s="1" t="s">
        <v>10</v>
      </c>
      <c r="H339" s="1" t="s">
        <v>10</v>
      </c>
      <c r="I339" s="1" t="s">
        <v>10</v>
      </c>
      <c r="J339" s="1" t="s">
        <v>10</v>
      </c>
    </row>
    <row r="340" spans="1:10" x14ac:dyDescent="0.25">
      <c r="A340">
        <v>-2.2421299999999999E-4</v>
      </c>
      <c r="B340">
        <v>1.8102700000000001E-3</v>
      </c>
      <c r="C340">
        <v>-1.4259242E-2</v>
      </c>
      <c r="D340">
        <v>-7.5300000000000001E-5</v>
      </c>
      <c r="E340">
        <v>1.11E-5</v>
      </c>
      <c r="F340">
        <v>3.6760699999999999E-4</v>
      </c>
      <c r="G340" s="1" t="s">
        <v>10</v>
      </c>
      <c r="H340" s="1" t="s">
        <v>10</v>
      </c>
      <c r="I340" s="1" t="s">
        <v>10</v>
      </c>
      <c r="J340" s="1" t="s">
        <v>10</v>
      </c>
    </row>
    <row r="341" spans="1:10" x14ac:dyDescent="0.25">
      <c r="A341">
        <v>1.1950000000000001E-3</v>
      </c>
      <c r="B341">
        <v>1.9763799999999998E-3</v>
      </c>
      <c r="C341">
        <v>-1.0229555E-2</v>
      </c>
      <c r="D341">
        <v>-1.66E-5</v>
      </c>
      <c r="E341">
        <v>2.9499999999999999E-5</v>
      </c>
      <c r="F341">
        <v>2.4217999999999999E-4</v>
      </c>
      <c r="G341" s="1" t="s">
        <v>10</v>
      </c>
      <c r="H341" s="1" t="s">
        <v>10</v>
      </c>
      <c r="I341" s="1" t="s">
        <v>10</v>
      </c>
      <c r="J341" s="1" t="s">
        <v>10</v>
      </c>
    </row>
    <row r="342" spans="1:10" x14ac:dyDescent="0.25">
      <c r="A342">
        <v>2.087635E-3</v>
      </c>
      <c r="B342">
        <v>1.7896730000000001E-3</v>
      </c>
      <c r="C342">
        <v>-1.2273167E-2</v>
      </c>
      <c r="D342">
        <v>-7.7700000000000005E-5</v>
      </c>
      <c r="E342">
        <v>5.3300000000000001E-5</v>
      </c>
      <c r="F342">
        <v>3.1286200000000001E-4</v>
      </c>
      <c r="G342" s="1" t="s">
        <v>10</v>
      </c>
      <c r="H342" s="1" t="s">
        <v>10</v>
      </c>
      <c r="I342" s="1" t="s">
        <v>10</v>
      </c>
      <c r="J342" s="1" t="s">
        <v>10</v>
      </c>
    </row>
    <row r="343" spans="1:10" x14ac:dyDescent="0.25">
      <c r="A343">
        <v>1.4696729999999999E-3</v>
      </c>
      <c r="B343">
        <v>1.112184E-3</v>
      </c>
      <c r="C343">
        <v>-1.0250011E-2</v>
      </c>
      <c r="D343">
        <v>3.9600000000000002E-6</v>
      </c>
      <c r="E343">
        <v>1.7932899999999999E-4</v>
      </c>
      <c r="F343">
        <v>3.5945500000000001E-4</v>
      </c>
      <c r="G343" s="1" t="s">
        <v>10</v>
      </c>
      <c r="H343" s="1" t="s">
        <v>10</v>
      </c>
      <c r="I343" s="1" t="s">
        <v>10</v>
      </c>
      <c r="J343" s="1" t="s">
        <v>10</v>
      </c>
    </row>
    <row r="344" spans="1:10" x14ac:dyDescent="0.25">
      <c r="A344">
        <v>4.8999999999999998E-5</v>
      </c>
      <c r="B344">
        <v>2.6526520000000001E-3</v>
      </c>
      <c r="C344">
        <v>-9.6343479999999992E-3</v>
      </c>
      <c r="D344">
        <v>-9.7100000000000002E-5</v>
      </c>
      <c r="E344">
        <v>-4.3699999999999998E-5</v>
      </c>
      <c r="F344">
        <v>2.5093400000000002E-4</v>
      </c>
      <c r="G344" s="1" t="s">
        <v>10</v>
      </c>
      <c r="H344" s="1" t="s">
        <v>10</v>
      </c>
      <c r="I344" s="1" t="s">
        <v>10</v>
      </c>
      <c r="J344" s="1" t="s">
        <v>10</v>
      </c>
    </row>
    <row r="345" spans="1:10" x14ac:dyDescent="0.25">
      <c r="A345">
        <v>-7.75298E-4</v>
      </c>
      <c r="B345">
        <v>2.4526359999999998E-3</v>
      </c>
      <c r="C345">
        <v>-1.1084309000000001E-2</v>
      </c>
      <c r="D345">
        <v>-2.4655100000000002E-4</v>
      </c>
      <c r="E345">
        <v>1.5400000000000002E-5</v>
      </c>
      <c r="F345">
        <v>3.4798400000000002E-4</v>
      </c>
      <c r="G345" s="1" t="s">
        <v>10</v>
      </c>
      <c r="H345" s="1" t="s">
        <v>10</v>
      </c>
      <c r="I345" s="1" t="s">
        <v>10</v>
      </c>
      <c r="J345" s="1" t="s">
        <v>10</v>
      </c>
    </row>
    <row r="346" spans="1:10" x14ac:dyDescent="0.25">
      <c r="A346">
        <v>9.1288999999999997E-4</v>
      </c>
      <c r="B346">
        <v>2.4678299999999999E-3</v>
      </c>
      <c r="C346">
        <v>-1.4771863E-2</v>
      </c>
      <c r="D346">
        <v>-6.6299999999999999E-5</v>
      </c>
      <c r="E346">
        <v>3.18E-5</v>
      </c>
      <c r="F346">
        <v>4.8521700000000003E-4</v>
      </c>
      <c r="G346" s="1" t="s">
        <v>10</v>
      </c>
      <c r="H346" s="1" t="s">
        <v>10</v>
      </c>
      <c r="I346" s="1" t="s">
        <v>10</v>
      </c>
      <c r="J346" s="1" t="s">
        <v>10</v>
      </c>
    </row>
    <row r="347" spans="1:10" x14ac:dyDescent="0.25">
      <c r="A347">
        <v>2.050582E-3</v>
      </c>
      <c r="B347">
        <v>8.13253E-4</v>
      </c>
      <c r="C347">
        <v>-1.1228920999999999E-2</v>
      </c>
      <c r="D347">
        <v>-5.8199999999999998E-5</v>
      </c>
      <c r="E347">
        <v>-1.52E-5</v>
      </c>
      <c r="F347">
        <v>4.49195E-4</v>
      </c>
      <c r="G347" s="1" t="s">
        <v>10</v>
      </c>
      <c r="H347" s="1" t="s">
        <v>10</v>
      </c>
      <c r="I347" s="1" t="s">
        <v>10</v>
      </c>
      <c r="J347" s="1" t="s">
        <v>10</v>
      </c>
    </row>
    <row r="348" spans="1:10" x14ac:dyDescent="0.25">
      <c r="A348">
        <v>1.8219530000000001E-3</v>
      </c>
      <c r="B348">
        <v>2.6165279999999999E-3</v>
      </c>
      <c r="C348">
        <v>-1.8908643999999999E-2</v>
      </c>
      <c r="D348">
        <v>-7.9499999999999994E-5</v>
      </c>
      <c r="E348">
        <v>6.5199999999999999E-5</v>
      </c>
      <c r="F348">
        <v>4.6561399999999999E-4</v>
      </c>
      <c r="G348" s="1" t="s">
        <v>10</v>
      </c>
      <c r="H348" s="1" t="s">
        <v>10</v>
      </c>
      <c r="I348" s="1" t="s">
        <v>10</v>
      </c>
      <c r="J348" s="1" t="s">
        <v>10</v>
      </c>
    </row>
    <row r="349" spans="1:10" x14ac:dyDescent="0.25">
      <c r="A349">
        <v>3.66058E-4</v>
      </c>
      <c r="B349">
        <v>1.820269E-3</v>
      </c>
      <c r="C349">
        <v>-1.3690588E-2</v>
      </c>
      <c r="D349">
        <v>-1.79066E-4</v>
      </c>
      <c r="E349">
        <v>-1.07314E-4</v>
      </c>
      <c r="F349">
        <v>4.2070600000000002E-4</v>
      </c>
      <c r="G349" s="1" t="s">
        <v>10</v>
      </c>
      <c r="H349" s="1" t="s">
        <v>10</v>
      </c>
      <c r="I349" s="1" t="s">
        <v>10</v>
      </c>
      <c r="J349" s="1" t="s">
        <v>10</v>
      </c>
    </row>
    <row r="350" spans="1:10" x14ac:dyDescent="0.25">
      <c r="A350">
        <v>5.9420700000000003E-4</v>
      </c>
      <c r="B350">
        <v>1.2300000000000001E-5</v>
      </c>
      <c r="C350">
        <v>-9.6379369999999992E-3</v>
      </c>
      <c r="D350">
        <v>-8.2200000000000006E-5</v>
      </c>
      <c r="E350">
        <v>-1.2703000000000001E-4</v>
      </c>
      <c r="F350">
        <v>4.5876499999999998E-4</v>
      </c>
      <c r="G350" s="1" t="s">
        <v>10</v>
      </c>
      <c r="H350" s="1" t="s">
        <v>10</v>
      </c>
      <c r="I350" s="1" t="s">
        <v>10</v>
      </c>
      <c r="J350" s="1" t="s">
        <v>10</v>
      </c>
    </row>
    <row r="351" spans="1:10" x14ac:dyDescent="0.25">
      <c r="A351">
        <v>4.1144599999999999E-4</v>
      </c>
      <c r="B351">
        <v>7.9163699999999998E-4</v>
      </c>
      <c r="C351">
        <v>-2.1467389999999999E-2</v>
      </c>
      <c r="D351">
        <v>-1.00802E-4</v>
      </c>
      <c r="E351">
        <v>4.7800000000000003E-5</v>
      </c>
      <c r="F351">
        <v>4.46451E-4</v>
      </c>
      <c r="G351" s="1" t="s">
        <v>10</v>
      </c>
      <c r="H351" s="1" t="s">
        <v>10</v>
      </c>
      <c r="I351" s="1" t="s">
        <v>10</v>
      </c>
      <c r="J351" s="1" t="s">
        <v>10</v>
      </c>
    </row>
    <row r="352" spans="1:10" x14ac:dyDescent="0.25">
      <c r="A352">
        <v>-2.7348999999999999E-4</v>
      </c>
      <c r="B352">
        <v>2.4895780000000001E-3</v>
      </c>
      <c r="C352">
        <v>-9.6230250000000003E-3</v>
      </c>
      <c r="D352">
        <v>-5.2599999999999998E-5</v>
      </c>
      <c r="E352">
        <v>-1.5E-5</v>
      </c>
      <c r="F352">
        <v>3.7839999999999998E-4</v>
      </c>
      <c r="G352" s="1" t="s">
        <v>10</v>
      </c>
      <c r="H352" s="1" t="s">
        <v>10</v>
      </c>
      <c r="I352" s="1" t="s">
        <v>10</v>
      </c>
      <c r="J352" s="1" t="s">
        <v>10</v>
      </c>
    </row>
    <row r="353" spans="1:10" x14ac:dyDescent="0.25">
      <c r="A353">
        <v>3.4919600000000002E-4</v>
      </c>
      <c r="B353">
        <v>2.4721410000000002E-3</v>
      </c>
      <c r="C353">
        <v>-1.2713988000000001E-2</v>
      </c>
      <c r="D353">
        <v>-9.7700000000000003E-5</v>
      </c>
      <c r="E353">
        <v>4.1699999999999999E-6</v>
      </c>
      <c r="F353">
        <v>3.4957100000000002E-4</v>
      </c>
      <c r="G353" s="1" t="s">
        <v>10</v>
      </c>
      <c r="H353" s="1" t="s">
        <v>10</v>
      </c>
      <c r="I353" s="1" t="s">
        <v>10</v>
      </c>
      <c r="J353" s="1" t="s">
        <v>10</v>
      </c>
    </row>
    <row r="354" spans="1:10" x14ac:dyDescent="0.25">
      <c r="A354">
        <v>3.4306799999999998E-4</v>
      </c>
      <c r="B354">
        <v>7.9898100000000004E-4</v>
      </c>
      <c r="C354">
        <v>-8.7044559999999993E-3</v>
      </c>
      <c r="D354">
        <v>-3.1900000000000003E-5</v>
      </c>
      <c r="E354">
        <v>9.0500000000000004E-5</v>
      </c>
      <c r="F354">
        <v>1.5139400000000001E-4</v>
      </c>
      <c r="G354" s="1" t="s">
        <v>10</v>
      </c>
      <c r="H354" s="1" t="s">
        <v>10</v>
      </c>
      <c r="I354" s="1" t="s">
        <v>10</v>
      </c>
      <c r="J354" s="1" t="s">
        <v>10</v>
      </c>
    </row>
    <row r="355" spans="1:10" x14ac:dyDescent="0.25">
      <c r="A355">
        <v>-4.8269699999999998E-4</v>
      </c>
      <c r="B355">
        <v>1.6224480000000001E-3</v>
      </c>
      <c r="C355">
        <v>-1.2125360999999999E-2</v>
      </c>
      <c r="D355">
        <v>-2.41303E-4</v>
      </c>
      <c r="E355">
        <v>3.8500000000000004E-6</v>
      </c>
      <c r="F355">
        <v>3.83738E-4</v>
      </c>
      <c r="G355" s="1" t="s">
        <v>10</v>
      </c>
      <c r="H355" s="1" t="s">
        <v>10</v>
      </c>
      <c r="I355" s="1" t="s">
        <v>10</v>
      </c>
      <c r="J355" s="1" t="s">
        <v>10</v>
      </c>
    </row>
    <row r="356" spans="1:10" x14ac:dyDescent="0.25">
      <c r="A356">
        <v>1.227335E-3</v>
      </c>
      <c r="B356">
        <v>2.628067E-3</v>
      </c>
      <c r="C356">
        <v>-1.1728680999999999E-2</v>
      </c>
      <c r="D356">
        <v>-9.7700000000000003E-5</v>
      </c>
      <c r="E356">
        <v>2.8799999999999999E-5</v>
      </c>
      <c r="F356">
        <v>2.4986600000000001E-4</v>
      </c>
      <c r="G356" s="1" t="s">
        <v>10</v>
      </c>
      <c r="H356" s="1" t="s">
        <v>10</v>
      </c>
      <c r="I356" s="1" t="s">
        <v>10</v>
      </c>
      <c r="J356" s="1" t="s">
        <v>10</v>
      </c>
    </row>
    <row r="357" spans="1:10" x14ac:dyDescent="0.25">
      <c r="A357">
        <v>-3.01606E-4</v>
      </c>
      <c r="B357">
        <v>4.4754679999999998E-3</v>
      </c>
      <c r="C357">
        <v>-8.5955890000000007E-3</v>
      </c>
      <c r="D357">
        <v>1.1599999999999999E-6</v>
      </c>
      <c r="E357">
        <v>7.0099999999999996E-5</v>
      </c>
      <c r="F357">
        <v>3.7985500000000001E-4</v>
      </c>
      <c r="G357" s="1" t="s">
        <v>10</v>
      </c>
      <c r="H357" s="1" t="s">
        <v>10</v>
      </c>
      <c r="I357" s="1" t="s">
        <v>10</v>
      </c>
      <c r="J357" s="1" t="s">
        <v>10</v>
      </c>
    </row>
    <row r="358" spans="1:10" x14ac:dyDescent="0.25">
      <c r="A358">
        <v>3.2258410000000001E-3</v>
      </c>
      <c r="B358">
        <v>2.808105E-3</v>
      </c>
      <c r="C358">
        <v>-1.3290193E-2</v>
      </c>
      <c r="D358">
        <v>-6.4700000000000001E-5</v>
      </c>
      <c r="E358">
        <v>-4.49E-5</v>
      </c>
      <c r="F358">
        <v>3.9464900000000001E-4</v>
      </c>
      <c r="G358" s="1" t="s">
        <v>10</v>
      </c>
      <c r="H358" s="1" t="s">
        <v>10</v>
      </c>
      <c r="I358" s="1" t="s">
        <v>10</v>
      </c>
      <c r="J358" s="1" t="s">
        <v>10</v>
      </c>
    </row>
    <row r="359" spans="1:10" x14ac:dyDescent="0.25">
      <c r="A359">
        <v>2.3866629999999998E-3</v>
      </c>
      <c r="B359">
        <v>5.2898729999999996E-3</v>
      </c>
      <c r="C359">
        <v>-2.0927708999999999E-2</v>
      </c>
      <c r="D359">
        <v>-6.0999999999999999E-5</v>
      </c>
      <c r="E359">
        <v>1.59E-5</v>
      </c>
      <c r="F359">
        <v>5.2969200000000001E-4</v>
      </c>
      <c r="G359" s="1" t="s">
        <v>10</v>
      </c>
      <c r="H359" s="1" t="s">
        <v>10</v>
      </c>
      <c r="I359" s="1" t="s">
        <v>10</v>
      </c>
      <c r="J359" s="1" t="s">
        <v>10</v>
      </c>
    </row>
    <row r="360" spans="1:10" x14ac:dyDescent="0.25">
      <c r="A360">
        <v>2.7985500000000002E-4</v>
      </c>
      <c r="B360">
        <v>1.8478990000000001E-3</v>
      </c>
      <c r="C360">
        <v>-8.5927120000000006E-3</v>
      </c>
      <c r="D360">
        <v>-4.5000000000000003E-5</v>
      </c>
      <c r="E360">
        <v>-1.1538E-4</v>
      </c>
      <c r="F360">
        <v>4.5116500000000001E-4</v>
      </c>
      <c r="G360" s="1" t="s">
        <v>10</v>
      </c>
      <c r="H360" s="1" t="s">
        <v>10</v>
      </c>
      <c r="I360" s="1" t="s">
        <v>10</v>
      </c>
      <c r="J360" s="1" t="s">
        <v>10</v>
      </c>
    </row>
    <row r="361" spans="1:10" x14ac:dyDescent="0.25">
      <c r="A361">
        <v>1.523787E-3</v>
      </c>
      <c r="B361">
        <v>4.7636500000000002E-4</v>
      </c>
      <c r="C361">
        <v>-1.4822369E-2</v>
      </c>
      <c r="D361">
        <v>-9.2200000000000005E-5</v>
      </c>
      <c r="E361">
        <v>-2.51E-5</v>
      </c>
      <c r="F361">
        <v>3.7544400000000001E-4</v>
      </c>
      <c r="G361" s="1" t="s">
        <v>10</v>
      </c>
      <c r="H361" s="1" t="s">
        <v>10</v>
      </c>
      <c r="I361" s="1" t="s">
        <v>10</v>
      </c>
      <c r="J361" s="1" t="s">
        <v>10</v>
      </c>
    </row>
    <row r="362" spans="1:10" x14ac:dyDescent="0.25">
      <c r="A362">
        <v>-1.169558E-3</v>
      </c>
      <c r="B362">
        <v>3.6720500000000001E-3</v>
      </c>
      <c r="C362">
        <v>-9.1158060000000006E-3</v>
      </c>
      <c r="D362">
        <v>3.6000000000000001E-5</v>
      </c>
      <c r="E362">
        <v>-1.31E-5</v>
      </c>
      <c r="F362">
        <v>3.35209E-4</v>
      </c>
      <c r="G362" s="1" t="s">
        <v>10</v>
      </c>
      <c r="H362" s="1" t="s">
        <v>10</v>
      </c>
      <c r="I362" s="1" t="s">
        <v>10</v>
      </c>
      <c r="J362" s="1" t="s">
        <v>10</v>
      </c>
    </row>
    <row r="363" spans="1:10" x14ac:dyDescent="0.25">
      <c r="A363">
        <v>1.2520070000000001E-3</v>
      </c>
      <c r="B363">
        <v>2.64131E-3</v>
      </c>
      <c r="C363">
        <v>-1.6814909999999999E-2</v>
      </c>
      <c r="D363">
        <v>-1.3976599999999999E-4</v>
      </c>
      <c r="E363">
        <v>-6.5099999999999997E-5</v>
      </c>
      <c r="F363">
        <v>3.8421499999999998E-4</v>
      </c>
      <c r="G363" s="1" t="s">
        <v>10</v>
      </c>
      <c r="H363" s="1" t="s">
        <v>10</v>
      </c>
      <c r="I363" s="1" t="s">
        <v>10</v>
      </c>
      <c r="J363" s="1" t="s">
        <v>10</v>
      </c>
    </row>
    <row r="364" spans="1:10" x14ac:dyDescent="0.25">
      <c r="A364">
        <v>6.1406500000000001E-4</v>
      </c>
      <c r="B364">
        <v>2.0055630000000001E-3</v>
      </c>
      <c r="C364">
        <v>-1.2210046E-2</v>
      </c>
      <c r="D364">
        <v>-5.8600000000000001E-5</v>
      </c>
      <c r="E364">
        <v>-1.09418E-4</v>
      </c>
      <c r="F364">
        <v>3.7757699999999998E-4</v>
      </c>
      <c r="G364" s="1" t="s">
        <v>10</v>
      </c>
      <c r="H364" s="1" t="s">
        <v>10</v>
      </c>
      <c r="I364" s="1" t="s">
        <v>10</v>
      </c>
      <c r="J364" s="1" t="s">
        <v>10</v>
      </c>
    </row>
    <row r="365" spans="1:10" x14ac:dyDescent="0.25">
      <c r="A365">
        <v>2.0403499999999998E-3</v>
      </c>
      <c r="B365">
        <v>1.504245E-3</v>
      </c>
      <c r="C365">
        <v>-1.1246460999999999E-2</v>
      </c>
      <c r="D365">
        <v>-6.0299999999999999E-6</v>
      </c>
      <c r="E365">
        <v>-9.1000000000000003E-5</v>
      </c>
      <c r="F365">
        <v>3.7796100000000001E-4</v>
      </c>
      <c r="G365" s="1" t="s">
        <v>10</v>
      </c>
      <c r="H365" s="1" t="s">
        <v>10</v>
      </c>
      <c r="I365" s="1" t="s">
        <v>10</v>
      </c>
      <c r="J365" s="1" t="s">
        <v>10</v>
      </c>
    </row>
    <row r="366" spans="1:10" x14ac:dyDescent="0.25">
      <c r="A366">
        <v>4.3497780000000003E-3</v>
      </c>
      <c r="B366">
        <v>2.7855340000000001E-3</v>
      </c>
      <c r="C366">
        <v>-5.6015450000000003E-3</v>
      </c>
      <c r="D366">
        <v>-1.12095E-4</v>
      </c>
      <c r="E366">
        <v>1.7399999999999999E-5</v>
      </c>
      <c r="F366">
        <v>3.4083699999999998E-4</v>
      </c>
      <c r="G366" s="1" t="s">
        <v>10</v>
      </c>
      <c r="H366" s="1" t="s">
        <v>10</v>
      </c>
      <c r="I366" s="1" t="s">
        <v>10</v>
      </c>
      <c r="J366" s="1" t="s">
        <v>10</v>
      </c>
    </row>
    <row r="367" spans="1:10" x14ac:dyDescent="0.25">
      <c r="A367">
        <v>2.9547549999999999E-3</v>
      </c>
      <c r="B367">
        <v>1.966111E-3</v>
      </c>
      <c r="C367">
        <v>-1.4303395E-2</v>
      </c>
      <c r="D367">
        <v>-1.04004E-4</v>
      </c>
      <c r="E367">
        <v>-2.4899999999999999E-5</v>
      </c>
      <c r="F367">
        <v>4.29801E-4</v>
      </c>
      <c r="G367" s="1" t="s">
        <v>10</v>
      </c>
      <c r="H367" s="1" t="s">
        <v>10</v>
      </c>
      <c r="I367" s="1" t="s">
        <v>10</v>
      </c>
      <c r="J367" s="1" t="s">
        <v>10</v>
      </c>
    </row>
    <row r="368" spans="1:10" x14ac:dyDescent="0.25">
      <c r="A368">
        <v>8.9477899999999995E-4</v>
      </c>
      <c r="B368">
        <v>2.1684450000000002E-3</v>
      </c>
      <c r="C368">
        <v>-1.0689992000000001E-2</v>
      </c>
      <c r="D368">
        <v>-4.2700000000000001E-5</v>
      </c>
      <c r="E368">
        <v>-8.7000000000000001E-5</v>
      </c>
      <c r="F368">
        <v>3.3277399999999998E-4</v>
      </c>
      <c r="G368" s="1" t="s">
        <v>10</v>
      </c>
      <c r="H368" s="1" t="s">
        <v>10</v>
      </c>
      <c r="I368" s="1" t="s">
        <v>10</v>
      </c>
      <c r="J368" s="1" t="s">
        <v>10</v>
      </c>
    </row>
    <row r="369" spans="1:10" x14ac:dyDescent="0.25">
      <c r="A369">
        <v>1.2280660000000001E-3</v>
      </c>
      <c r="B369">
        <v>2.6153050000000001E-3</v>
      </c>
      <c r="C369">
        <v>-1.6389602999999999E-2</v>
      </c>
      <c r="D369">
        <v>-6.8399999999999997E-6</v>
      </c>
      <c r="E369">
        <v>1.3213799999999999E-4</v>
      </c>
      <c r="F369">
        <v>3.31384E-4</v>
      </c>
      <c r="G369" s="1" t="s">
        <v>10</v>
      </c>
      <c r="H369" s="1" t="s">
        <v>10</v>
      </c>
      <c r="I369" s="1" t="s">
        <v>10</v>
      </c>
      <c r="J369" s="1" t="s">
        <v>10</v>
      </c>
    </row>
    <row r="370" spans="1:10" x14ac:dyDescent="0.25">
      <c r="A370">
        <v>3.0875999999999999E-4</v>
      </c>
      <c r="B370">
        <v>3.8360429999999999E-3</v>
      </c>
      <c r="C370">
        <v>-1.3238471E-2</v>
      </c>
      <c r="D370">
        <v>8.5399999999999996E-6</v>
      </c>
      <c r="E370">
        <v>-6.3100000000000002E-5</v>
      </c>
      <c r="F370">
        <v>3.6984300000000002E-4</v>
      </c>
      <c r="G370" s="1" t="s">
        <v>10</v>
      </c>
      <c r="H370" s="1" t="s">
        <v>10</v>
      </c>
      <c r="I370" s="1" t="s">
        <v>10</v>
      </c>
      <c r="J370" s="1" t="s">
        <v>10</v>
      </c>
    </row>
    <row r="371" spans="1:10" x14ac:dyDescent="0.25">
      <c r="A371">
        <v>1.231492E-3</v>
      </c>
      <c r="B371">
        <v>-1.8E-5</v>
      </c>
      <c r="C371">
        <v>-1.0699748E-2</v>
      </c>
      <c r="D371">
        <v>-1.4438299999999999E-4</v>
      </c>
      <c r="E371">
        <v>-6.5099999999999997E-5</v>
      </c>
      <c r="F371">
        <v>2.9411500000000001E-4</v>
      </c>
      <c r="G371" s="1" t="s">
        <v>10</v>
      </c>
      <c r="H371" s="1" t="s">
        <v>10</v>
      </c>
      <c r="I371" s="1" t="s">
        <v>10</v>
      </c>
      <c r="J371" s="1" t="s">
        <v>10</v>
      </c>
    </row>
    <row r="372" spans="1:10" x14ac:dyDescent="0.25">
      <c r="A372">
        <v>1.188815E-3</v>
      </c>
      <c r="B372">
        <v>2.658437E-3</v>
      </c>
      <c r="C372">
        <v>-1.5870990000000001E-2</v>
      </c>
      <c r="D372">
        <v>5.3900000000000002E-5</v>
      </c>
      <c r="E372">
        <v>-3.76E-6</v>
      </c>
      <c r="F372">
        <v>3.87215E-4</v>
      </c>
      <c r="G372" s="1" t="s">
        <v>10</v>
      </c>
      <c r="H372" s="1" t="s">
        <v>10</v>
      </c>
      <c r="I372" s="1" t="s">
        <v>10</v>
      </c>
      <c r="J372" s="1" t="s">
        <v>10</v>
      </c>
    </row>
    <row r="373" spans="1:10" x14ac:dyDescent="0.25">
      <c r="A373">
        <v>2.919081E-3</v>
      </c>
      <c r="B373">
        <v>3.302326E-3</v>
      </c>
      <c r="C373">
        <v>-1.1237742E-2</v>
      </c>
      <c r="D373">
        <v>-4.4299999999999999E-5</v>
      </c>
      <c r="E373">
        <v>7.5099999999999999E-7</v>
      </c>
      <c r="F373">
        <v>3.6837399999999998E-4</v>
      </c>
      <c r="G373" s="1" t="s">
        <v>10</v>
      </c>
      <c r="H373" s="1" t="s">
        <v>10</v>
      </c>
      <c r="I373" s="1" t="s">
        <v>10</v>
      </c>
      <c r="J373" s="1" t="s">
        <v>10</v>
      </c>
    </row>
    <row r="374" spans="1:10" x14ac:dyDescent="0.25">
      <c r="A374">
        <v>4.4245090000000001E-3</v>
      </c>
      <c r="B374">
        <v>1.786712E-3</v>
      </c>
      <c r="C374">
        <v>-1.2268493E-2</v>
      </c>
      <c r="D374">
        <v>-1.8285999999999999E-4</v>
      </c>
      <c r="E374">
        <v>-5.02E-5</v>
      </c>
      <c r="F374">
        <v>3.3806899999999998E-4</v>
      </c>
      <c r="G374" s="1" t="s">
        <v>10</v>
      </c>
      <c r="H374" s="1" t="s">
        <v>10</v>
      </c>
      <c r="I374" s="1" t="s">
        <v>10</v>
      </c>
      <c r="J374" s="1" t="s">
        <v>10</v>
      </c>
    </row>
    <row r="375" spans="1:10" x14ac:dyDescent="0.25">
      <c r="A375">
        <v>1.1571299999999999E-3</v>
      </c>
      <c r="B375">
        <v>3.6655360000000001E-3</v>
      </c>
      <c r="C375">
        <v>-1.0711316E-2</v>
      </c>
      <c r="D375">
        <v>3.4999999999999997E-5</v>
      </c>
      <c r="E375">
        <v>-3.8699999999999999E-5</v>
      </c>
      <c r="F375">
        <v>3.34214E-4</v>
      </c>
      <c r="G375" s="1" t="s">
        <v>10</v>
      </c>
      <c r="H375" s="1" t="s">
        <v>10</v>
      </c>
      <c r="I375" s="1" t="s">
        <v>10</v>
      </c>
      <c r="J375" s="1" t="s">
        <v>10</v>
      </c>
    </row>
    <row r="376" spans="1:10" x14ac:dyDescent="0.25">
      <c r="A376">
        <v>3.5450070000000002E-3</v>
      </c>
      <c r="B376">
        <v>2.2576570000000002E-3</v>
      </c>
      <c r="C376">
        <v>-1.2750917000000001E-2</v>
      </c>
      <c r="D376">
        <v>-1.7524000000000001E-4</v>
      </c>
      <c r="E376">
        <v>9.5199999999999997E-5</v>
      </c>
      <c r="F376">
        <v>4.46761E-4</v>
      </c>
      <c r="G376" s="1" t="s">
        <v>10</v>
      </c>
      <c r="H376" s="1" t="s">
        <v>10</v>
      </c>
      <c r="I376" s="1" t="s">
        <v>10</v>
      </c>
      <c r="J376" s="1" t="s">
        <v>10</v>
      </c>
    </row>
    <row r="377" spans="1:10" x14ac:dyDescent="0.25">
      <c r="A377">
        <v>3.5017099999999998E-4</v>
      </c>
      <c r="B377">
        <v>2.801048E-3</v>
      </c>
      <c r="C377">
        <v>-1.5263373E-2</v>
      </c>
      <c r="D377">
        <v>-9.2100000000000003E-5</v>
      </c>
      <c r="E377">
        <v>2.1100000000000001E-5</v>
      </c>
      <c r="F377">
        <v>4.4877799999999999E-4</v>
      </c>
      <c r="G377" s="1" t="s">
        <v>10</v>
      </c>
      <c r="H377" s="1" t="s">
        <v>10</v>
      </c>
      <c r="I377" s="1" t="s">
        <v>10</v>
      </c>
      <c r="J377" s="1" t="s">
        <v>10</v>
      </c>
    </row>
    <row r="378" spans="1:10" x14ac:dyDescent="0.25">
      <c r="A378">
        <v>6.2074600000000004E-4</v>
      </c>
      <c r="B378">
        <v>2.2987480000000002E-3</v>
      </c>
      <c r="C378">
        <v>-1.1160145E-2</v>
      </c>
      <c r="D378">
        <v>-1.14199E-4</v>
      </c>
      <c r="E378">
        <v>2.58E-5</v>
      </c>
      <c r="F378">
        <v>4.2195999999999998E-4</v>
      </c>
      <c r="G378" s="1" t="s">
        <v>10</v>
      </c>
      <c r="H378" s="1" t="s">
        <v>10</v>
      </c>
      <c r="I378" s="1" t="s">
        <v>10</v>
      </c>
      <c r="J378" s="1" t="s">
        <v>10</v>
      </c>
    </row>
    <row r="379" spans="1:10" x14ac:dyDescent="0.25">
      <c r="A379">
        <v>3.268904E-3</v>
      </c>
      <c r="B379">
        <v>3.7763979999999998E-3</v>
      </c>
      <c r="C379">
        <v>-1.3738769E-2</v>
      </c>
      <c r="D379">
        <v>-2.0180799999999999E-4</v>
      </c>
      <c r="E379">
        <v>-1.2300000000000001E-5</v>
      </c>
      <c r="F379">
        <v>3.9267099999999998E-4</v>
      </c>
      <c r="G379" s="1" t="s">
        <v>10</v>
      </c>
      <c r="H379" s="1" t="s">
        <v>10</v>
      </c>
      <c r="I379" s="1" t="s">
        <v>10</v>
      </c>
      <c r="J379" s="1" t="s">
        <v>10</v>
      </c>
    </row>
    <row r="380" spans="1:10" x14ac:dyDescent="0.25">
      <c r="A380">
        <v>9.0130699999999995E-4</v>
      </c>
      <c r="B380">
        <v>5.7929089999999997E-3</v>
      </c>
      <c r="C380">
        <v>-1.5303069000000001E-2</v>
      </c>
      <c r="D380">
        <v>1.7399999999999999E-5</v>
      </c>
      <c r="E380">
        <v>9.2100000000000003E-5</v>
      </c>
      <c r="F380">
        <v>3.6948999999999999E-4</v>
      </c>
      <c r="G380" s="1" t="s">
        <v>10</v>
      </c>
      <c r="H380" s="1" t="s">
        <v>10</v>
      </c>
      <c r="I380" s="1" t="s">
        <v>10</v>
      </c>
      <c r="J380" s="1" t="s">
        <v>10</v>
      </c>
    </row>
    <row r="381" spans="1:10" x14ac:dyDescent="0.25">
      <c r="A381">
        <v>3.7567009999999999E-3</v>
      </c>
      <c r="B381">
        <v>3.1406540000000001E-3</v>
      </c>
      <c r="C381">
        <v>-8.1856770000000006E-3</v>
      </c>
      <c r="D381">
        <v>-1.7499999999999998E-5</v>
      </c>
      <c r="E381">
        <v>-9.0299999999999999E-6</v>
      </c>
      <c r="F381">
        <v>3.6015999999999999E-4</v>
      </c>
      <c r="G381" s="1" t="s">
        <v>10</v>
      </c>
      <c r="H381" s="1" t="s">
        <v>10</v>
      </c>
      <c r="I381" s="1" t="s">
        <v>10</v>
      </c>
      <c r="J381" s="1" t="s">
        <v>10</v>
      </c>
    </row>
    <row r="382" spans="1:10" x14ac:dyDescent="0.25">
      <c r="A382">
        <v>2.0906380000000001E-3</v>
      </c>
      <c r="B382">
        <v>1.4953259999999999E-3</v>
      </c>
      <c r="C382">
        <v>-1.5871454E-2</v>
      </c>
      <c r="D382">
        <v>-3.5599999999999998E-5</v>
      </c>
      <c r="E382">
        <v>-9.0500000000000004E-5</v>
      </c>
      <c r="F382">
        <v>3.4923899999999999E-4</v>
      </c>
      <c r="G382" s="1" t="s">
        <v>10</v>
      </c>
      <c r="H382" s="1" t="s">
        <v>10</v>
      </c>
      <c r="I382" s="1" t="s">
        <v>10</v>
      </c>
      <c r="J382" s="1" t="s">
        <v>10</v>
      </c>
    </row>
    <row r="383" spans="1:10" x14ac:dyDescent="0.25">
      <c r="A383">
        <v>2.6526399999999999E-3</v>
      </c>
      <c r="B383">
        <v>8.4942199999999996E-4</v>
      </c>
      <c r="C383">
        <v>-1.2292978E-2</v>
      </c>
      <c r="D383">
        <v>-4.5099999999999998E-5</v>
      </c>
      <c r="E383">
        <v>-1.8229300000000001E-4</v>
      </c>
      <c r="F383">
        <v>2.86409E-4</v>
      </c>
      <c r="G383" s="1" t="s">
        <v>10</v>
      </c>
      <c r="H383" s="1" t="s">
        <v>10</v>
      </c>
      <c r="I383" s="1" t="s">
        <v>10</v>
      </c>
      <c r="J383" s="1" t="s">
        <v>10</v>
      </c>
    </row>
    <row r="384" spans="1:10" x14ac:dyDescent="0.25">
      <c r="A384">
        <v>4.4030689999999999E-3</v>
      </c>
      <c r="B384">
        <v>-2.3013800000000001E-4</v>
      </c>
      <c r="C384">
        <v>-8.6928209999999999E-3</v>
      </c>
      <c r="D384">
        <v>-1.92351E-4</v>
      </c>
      <c r="E384">
        <v>4.2899999999999999E-5</v>
      </c>
      <c r="F384">
        <v>3.9218599999999999E-4</v>
      </c>
      <c r="G384" s="1" t="s">
        <v>10</v>
      </c>
      <c r="H384" s="1" t="s">
        <v>10</v>
      </c>
      <c r="I384" s="1" t="s">
        <v>10</v>
      </c>
      <c r="J384" s="1" t="s">
        <v>10</v>
      </c>
    </row>
    <row r="385" spans="1:10" x14ac:dyDescent="0.25">
      <c r="A385">
        <v>1.822293E-3</v>
      </c>
      <c r="B385">
        <v>1.9704079999999999E-3</v>
      </c>
      <c r="C385">
        <v>-1.5302013E-2</v>
      </c>
      <c r="D385">
        <v>-1.3368000000000001E-4</v>
      </c>
      <c r="E385">
        <v>-4.6E-5</v>
      </c>
      <c r="F385">
        <v>3.7515999999999998E-4</v>
      </c>
      <c r="G385" s="1" t="s">
        <v>10</v>
      </c>
      <c r="H385" s="1" t="s">
        <v>10</v>
      </c>
      <c r="I385" s="1" t="s">
        <v>10</v>
      </c>
      <c r="J385" s="1" t="s">
        <v>10</v>
      </c>
    </row>
    <row r="386" spans="1:10" x14ac:dyDescent="0.25">
      <c r="A386">
        <v>4.12371E-3</v>
      </c>
      <c r="B386">
        <v>2.608801E-3</v>
      </c>
      <c r="C386">
        <v>-1.5900699000000001E-2</v>
      </c>
      <c r="D386">
        <v>-6.7399999999999998E-5</v>
      </c>
      <c r="E386">
        <v>6.4900000000000005E-5</v>
      </c>
      <c r="F386">
        <v>3.84285E-4</v>
      </c>
      <c r="G386" s="1" t="s">
        <v>10</v>
      </c>
      <c r="H386" s="1" t="s">
        <v>10</v>
      </c>
      <c r="I386" s="1" t="s">
        <v>10</v>
      </c>
      <c r="J386" s="1" t="s">
        <v>10</v>
      </c>
    </row>
    <row r="387" spans="1:10" x14ac:dyDescent="0.25">
      <c r="A387">
        <v>3.5468320000000002E-3</v>
      </c>
      <c r="B387">
        <v>2.6330469999999999E-3</v>
      </c>
      <c r="C387">
        <v>-2.0020228000000001E-2</v>
      </c>
      <c r="D387">
        <v>8.6400000000000003E-6</v>
      </c>
      <c r="E387">
        <v>1.2999999999999999E-5</v>
      </c>
      <c r="F387">
        <v>4.1199599999999998E-4</v>
      </c>
      <c r="G387" s="1" t="s">
        <v>10</v>
      </c>
      <c r="H387" s="1" t="s">
        <v>10</v>
      </c>
      <c r="I387" s="1" t="s">
        <v>10</v>
      </c>
      <c r="J387" s="1" t="s">
        <v>10</v>
      </c>
    </row>
    <row r="388" spans="1:10" x14ac:dyDescent="0.25">
      <c r="A388">
        <v>8.7948699999999998E-4</v>
      </c>
      <c r="B388">
        <v>3.8043159999999999E-3</v>
      </c>
      <c r="C388">
        <v>-9.1367649999999998E-3</v>
      </c>
      <c r="D388">
        <v>-3.7799999999999997E-5</v>
      </c>
      <c r="E388">
        <v>4.0099999999999999E-5</v>
      </c>
      <c r="F388">
        <v>3.4242400000000003E-4</v>
      </c>
      <c r="G388" s="1" t="s">
        <v>10</v>
      </c>
      <c r="H388" s="1" t="s">
        <v>10</v>
      </c>
      <c r="I388" s="1" t="s">
        <v>10</v>
      </c>
      <c r="J388" s="1" t="s">
        <v>10</v>
      </c>
    </row>
    <row r="389" spans="1:10" x14ac:dyDescent="0.25">
      <c r="A389">
        <v>2.7117220000000002E-3</v>
      </c>
      <c r="B389">
        <v>3.461637E-3</v>
      </c>
      <c r="C389">
        <v>-1.8902957000000001E-2</v>
      </c>
      <c r="D389">
        <v>-1.3036600000000001E-4</v>
      </c>
      <c r="E389">
        <v>-4.6900000000000002E-5</v>
      </c>
      <c r="F389">
        <v>3.7459899999999998E-4</v>
      </c>
      <c r="G389" s="1" t="s">
        <v>10</v>
      </c>
      <c r="H389" s="1" t="s">
        <v>10</v>
      </c>
      <c r="I389" s="1" t="s">
        <v>10</v>
      </c>
      <c r="J389" s="1" t="s">
        <v>10</v>
      </c>
    </row>
    <row r="390" spans="1:10" x14ac:dyDescent="0.25">
      <c r="A390">
        <v>6.18478E-4</v>
      </c>
      <c r="B390">
        <v>1.6204430000000001E-3</v>
      </c>
      <c r="C390">
        <v>-1.1717727000000001E-2</v>
      </c>
      <c r="D390">
        <v>-6.2899999999999997E-5</v>
      </c>
      <c r="E390">
        <v>1.11653E-4</v>
      </c>
      <c r="F390">
        <v>4.1307099999999999E-4</v>
      </c>
      <c r="G390" s="1" t="s">
        <v>10</v>
      </c>
      <c r="H390" s="1" t="s">
        <v>10</v>
      </c>
      <c r="I390" s="1" t="s">
        <v>10</v>
      </c>
      <c r="J390" s="1" t="s">
        <v>10</v>
      </c>
    </row>
    <row r="391" spans="1:10" x14ac:dyDescent="0.25">
      <c r="A391">
        <v>2.352645E-3</v>
      </c>
      <c r="B391">
        <v>3.302382E-3</v>
      </c>
      <c r="C391">
        <v>-1.2768155E-2</v>
      </c>
      <c r="D391">
        <v>-4.3800000000000001E-5</v>
      </c>
      <c r="E391">
        <v>7.43E-6</v>
      </c>
      <c r="F391">
        <v>3.68172E-4</v>
      </c>
      <c r="G391" s="1" t="s">
        <v>10</v>
      </c>
      <c r="H391" s="1" t="s">
        <v>10</v>
      </c>
      <c r="I391" s="1" t="s">
        <v>10</v>
      </c>
      <c r="J391" s="1" t="s">
        <v>10</v>
      </c>
    </row>
    <row r="392" spans="1:10" x14ac:dyDescent="0.25">
      <c r="A392">
        <v>2.372458E-3</v>
      </c>
      <c r="B392">
        <v>2.935857E-3</v>
      </c>
      <c r="C392">
        <v>-1.2751846000000001E-2</v>
      </c>
      <c r="D392">
        <v>-1.07386E-4</v>
      </c>
      <c r="E392">
        <v>1.08843E-4</v>
      </c>
      <c r="F392">
        <v>4.0301600000000002E-4</v>
      </c>
      <c r="G392" s="1" t="s">
        <v>10</v>
      </c>
      <c r="H392" s="1" t="s">
        <v>10</v>
      </c>
      <c r="I392" s="1" t="s">
        <v>10</v>
      </c>
      <c r="J392" s="1" t="s">
        <v>10</v>
      </c>
    </row>
    <row r="393" spans="1:10" x14ac:dyDescent="0.25">
      <c r="A393">
        <v>3.71522E-4</v>
      </c>
      <c r="B393">
        <v>-1.8387899999999999E-4</v>
      </c>
      <c r="C393">
        <v>-1.3819164E-2</v>
      </c>
      <c r="D393">
        <v>-5.66E-5</v>
      </c>
      <c r="E393">
        <v>-2.8899999999999999E-6</v>
      </c>
      <c r="F393">
        <v>2.5849899999999998E-4</v>
      </c>
      <c r="G393" s="1" t="s">
        <v>10</v>
      </c>
      <c r="H393" s="1" t="s">
        <v>10</v>
      </c>
      <c r="I393" s="1" t="s">
        <v>10</v>
      </c>
      <c r="J393" s="1" t="s">
        <v>10</v>
      </c>
    </row>
    <row r="394" spans="1:10" x14ac:dyDescent="0.25">
      <c r="A394">
        <v>1.167148E-3</v>
      </c>
      <c r="B394">
        <v>3.3274620000000002E-3</v>
      </c>
      <c r="C394">
        <v>-1.0700793E-2</v>
      </c>
      <c r="D394">
        <v>1.1799999999999999E-6</v>
      </c>
      <c r="E394">
        <v>-3.8999999999999999E-5</v>
      </c>
      <c r="F394">
        <v>3.42653E-4</v>
      </c>
      <c r="G394" s="1" t="s">
        <v>10</v>
      </c>
      <c r="H394" s="1" t="s">
        <v>10</v>
      </c>
      <c r="I394" s="1" t="s">
        <v>10</v>
      </c>
      <c r="J394" s="1" t="s">
        <v>10</v>
      </c>
    </row>
    <row r="395" spans="1:10" x14ac:dyDescent="0.25">
      <c r="A395">
        <v>2.6801469999999999E-3</v>
      </c>
      <c r="B395">
        <v>3.464778E-3</v>
      </c>
      <c r="C395">
        <v>-1.5321206E-2</v>
      </c>
      <c r="D395">
        <v>-1.01401E-4</v>
      </c>
      <c r="E395">
        <v>-3.0000000000000001E-5</v>
      </c>
      <c r="F395">
        <v>3.4865500000000002E-4</v>
      </c>
      <c r="G395" s="1" t="s">
        <v>10</v>
      </c>
      <c r="H395" s="1" t="s">
        <v>10</v>
      </c>
      <c r="I395" s="1" t="s">
        <v>10</v>
      </c>
      <c r="J395" s="1" t="s">
        <v>10</v>
      </c>
    </row>
    <row r="396" spans="1:10" x14ac:dyDescent="0.25">
      <c r="A396">
        <v>1.179711E-3</v>
      </c>
      <c r="B396">
        <v>4.318115E-3</v>
      </c>
      <c r="C396">
        <v>-1.1676753E-2</v>
      </c>
      <c r="D396">
        <v>-6.0399999999999998E-5</v>
      </c>
      <c r="E396">
        <v>-4.8399999999999997E-5</v>
      </c>
      <c r="F396">
        <v>3.9619600000000003E-4</v>
      </c>
      <c r="G396" s="1" t="s">
        <v>10</v>
      </c>
      <c r="H396" s="1" t="s">
        <v>10</v>
      </c>
      <c r="I396" s="1" t="s">
        <v>10</v>
      </c>
      <c r="J396" s="1" t="s">
        <v>10</v>
      </c>
    </row>
    <row r="397" spans="1:10" x14ac:dyDescent="0.25">
      <c r="A397">
        <v>3.2765509999999999E-3</v>
      </c>
      <c r="B397">
        <v>1.45613E-4</v>
      </c>
      <c r="C397">
        <v>-1.5899861000000001E-2</v>
      </c>
      <c r="D397">
        <v>-9.7600000000000001E-5</v>
      </c>
      <c r="E397">
        <v>-7.8200000000000003E-5</v>
      </c>
      <c r="F397">
        <v>3.2934799999999998E-4</v>
      </c>
      <c r="G397" s="1" t="s">
        <v>10</v>
      </c>
      <c r="H397" s="1" t="s">
        <v>10</v>
      </c>
      <c r="I397" s="1" t="s">
        <v>10</v>
      </c>
      <c r="J397" s="1" t="s">
        <v>10</v>
      </c>
    </row>
    <row r="398" spans="1:10" x14ac:dyDescent="0.25">
      <c r="A398">
        <v>1.2087300000000001E-3</v>
      </c>
      <c r="B398">
        <v>-7.79E-6</v>
      </c>
      <c r="C398">
        <v>-9.1528960000000006E-3</v>
      </c>
      <c r="D398">
        <v>-1.2923899999999999E-4</v>
      </c>
      <c r="E398">
        <v>-9.09E-5</v>
      </c>
      <c r="F398">
        <v>3.2197200000000001E-4</v>
      </c>
      <c r="G398" s="1" t="s">
        <v>10</v>
      </c>
      <c r="H398" s="1" t="s">
        <v>10</v>
      </c>
      <c r="I398" s="1" t="s">
        <v>10</v>
      </c>
      <c r="J398" s="1" t="s">
        <v>10</v>
      </c>
    </row>
    <row r="399" spans="1:10" x14ac:dyDescent="0.25">
      <c r="A399">
        <v>6.0399999999999998E-5</v>
      </c>
      <c r="B399">
        <v>3.6241469999999999E-3</v>
      </c>
      <c r="C399">
        <v>-6.5007930000000004E-3</v>
      </c>
      <c r="D399">
        <v>-2.0523300000000001E-4</v>
      </c>
      <c r="E399">
        <v>5.8200000000000002E-6</v>
      </c>
      <c r="F399">
        <v>2.2300600000000001E-4</v>
      </c>
      <c r="G399" s="1" t="s">
        <v>10</v>
      </c>
      <c r="H399" s="1" t="s">
        <v>10</v>
      </c>
      <c r="I399" s="1" t="s">
        <v>10</v>
      </c>
      <c r="J399" s="1" t="s">
        <v>10</v>
      </c>
    </row>
    <row r="400" spans="1:10" x14ac:dyDescent="0.25">
      <c r="A400">
        <v>1.1544260000000001E-3</v>
      </c>
      <c r="B400">
        <v>2.6627130000000001E-3</v>
      </c>
      <c r="C400">
        <v>-6.5856320000000001E-3</v>
      </c>
      <c r="D400">
        <v>-3.7700000000000002E-5</v>
      </c>
      <c r="E400">
        <v>-5.6700000000000003E-5</v>
      </c>
      <c r="F400">
        <v>3.0662099999999998E-4</v>
      </c>
      <c r="G400" s="1" t="s">
        <v>10</v>
      </c>
      <c r="H400" s="1" t="s">
        <v>10</v>
      </c>
      <c r="I400" s="1" t="s">
        <v>10</v>
      </c>
      <c r="J400" s="1" t="s">
        <v>10</v>
      </c>
    </row>
    <row r="401" spans="1:10" x14ac:dyDescent="0.25">
      <c r="A401">
        <v>1.77187E-3</v>
      </c>
      <c r="B401">
        <v>1.6377239999999999E-3</v>
      </c>
      <c r="C401">
        <v>-1.2789681000000001E-2</v>
      </c>
      <c r="D401">
        <v>-1.88E-5</v>
      </c>
      <c r="E401">
        <v>3.9900000000000001E-5</v>
      </c>
      <c r="F401">
        <v>3.8619499999999998E-4</v>
      </c>
      <c r="G401" s="1" t="s">
        <v>10</v>
      </c>
      <c r="H401" s="1" t="s">
        <v>10</v>
      </c>
      <c r="I401" s="1" t="s">
        <v>10</v>
      </c>
      <c r="J401" s="1" t="s">
        <v>10</v>
      </c>
    </row>
    <row r="402" spans="1:10" x14ac:dyDescent="0.25">
      <c r="A402">
        <v>8.4873200000000005E-4</v>
      </c>
      <c r="B402">
        <v>2.8075700000000001E-3</v>
      </c>
      <c r="C402">
        <v>-7.0853959999999999E-3</v>
      </c>
      <c r="D402">
        <v>-1.9400000000000001E-5</v>
      </c>
      <c r="E402">
        <v>5.6900000000000001E-5</v>
      </c>
      <c r="F402">
        <v>4.2435599999999997E-4</v>
      </c>
      <c r="G402" s="1" t="s">
        <v>10</v>
      </c>
      <c r="H402" s="1" t="s">
        <v>10</v>
      </c>
      <c r="I402" s="1" t="s">
        <v>10</v>
      </c>
      <c r="J402" s="1" t="s">
        <v>10</v>
      </c>
    </row>
    <row r="403" spans="1:10" x14ac:dyDescent="0.25">
      <c r="A403">
        <v>-2.3499999999999999E-5</v>
      </c>
      <c r="B403">
        <v>3.0121800000000002E-3</v>
      </c>
      <c r="C403">
        <v>-6.5670870000000001E-3</v>
      </c>
      <c r="D403">
        <v>1.2E-5</v>
      </c>
      <c r="E403">
        <v>-6.8999999999999997E-5</v>
      </c>
      <c r="F403">
        <v>3.25996E-4</v>
      </c>
      <c r="G403" s="1" t="s">
        <v>10</v>
      </c>
      <c r="H403" s="1" t="s">
        <v>10</v>
      </c>
      <c r="I403" s="1" t="s">
        <v>10</v>
      </c>
      <c r="J403" s="1" t="s">
        <v>10</v>
      </c>
    </row>
    <row r="404" spans="1:10" x14ac:dyDescent="0.25">
      <c r="A404">
        <v>3.28124E-4</v>
      </c>
      <c r="B404">
        <v>3.4377769999999999E-3</v>
      </c>
      <c r="C404">
        <v>-1.2731697E-2</v>
      </c>
      <c r="D404">
        <v>-4.0599999999999998E-5</v>
      </c>
      <c r="E404">
        <v>1.8302999999999999E-4</v>
      </c>
      <c r="F404">
        <v>4.0457399999999999E-4</v>
      </c>
      <c r="G404" s="1" t="s">
        <v>10</v>
      </c>
      <c r="H404" s="1" t="s">
        <v>10</v>
      </c>
      <c r="I404" s="1" t="s">
        <v>10</v>
      </c>
      <c r="J404" s="1" t="s">
        <v>10</v>
      </c>
    </row>
    <row r="405" spans="1:10" x14ac:dyDescent="0.25">
      <c r="A405">
        <v>3.033376E-3</v>
      </c>
      <c r="B405">
        <v>2.2922659999999998E-3</v>
      </c>
      <c r="C405">
        <v>-1.6899806E-2</v>
      </c>
      <c r="D405">
        <v>-1.6248900000000001E-4</v>
      </c>
      <c r="E405">
        <v>-5.8100000000000003E-5</v>
      </c>
      <c r="F405">
        <v>1.7482500000000001E-4</v>
      </c>
      <c r="G405" s="1" t="s">
        <v>10</v>
      </c>
      <c r="H405" s="1" t="s">
        <v>10</v>
      </c>
      <c r="I405" s="1" t="s">
        <v>10</v>
      </c>
      <c r="J405" s="1" t="s">
        <v>10</v>
      </c>
    </row>
    <row r="406" spans="1:10" x14ac:dyDescent="0.25">
      <c r="A406">
        <v>5.3100000000000003E-5</v>
      </c>
      <c r="B406">
        <v>4.6231520000000002E-3</v>
      </c>
      <c r="C406">
        <v>-1.4242484999999999E-2</v>
      </c>
      <c r="D406">
        <v>-5.6199999999999997E-5</v>
      </c>
      <c r="E406">
        <v>8.42E-5</v>
      </c>
      <c r="F406">
        <v>3.5945299999999998E-4</v>
      </c>
      <c r="G406" s="1" t="s">
        <v>10</v>
      </c>
      <c r="H406" s="1" t="s">
        <v>10</v>
      </c>
      <c r="I406" s="1" t="s">
        <v>10</v>
      </c>
      <c r="J406" s="1" t="s">
        <v>10</v>
      </c>
    </row>
    <row r="407" spans="1:10" x14ac:dyDescent="0.25">
      <c r="A407">
        <v>2.037517E-3</v>
      </c>
      <c r="B407">
        <v>3.4527350000000002E-3</v>
      </c>
      <c r="C407">
        <v>-7.6150819999999996E-3</v>
      </c>
      <c r="D407">
        <v>-7.2600000000000003E-5</v>
      </c>
      <c r="E407">
        <v>7.7799999999999994E-5</v>
      </c>
      <c r="F407">
        <v>3.5074599999999998E-4</v>
      </c>
      <c r="G407" s="1" t="s">
        <v>10</v>
      </c>
      <c r="H407" s="1" t="s">
        <v>10</v>
      </c>
      <c r="I407" s="1" t="s">
        <v>10</v>
      </c>
      <c r="J407" s="1" t="s">
        <v>10</v>
      </c>
    </row>
    <row r="408" spans="1:10" x14ac:dyDescent="0.25">
      <c r="A408">
        <v>6.3818600000000001E-4</v>
      </c>
      <c r="B408">
        <v>2.9904829999999999E-3</v>
      </c>
      <c r="C408">
        <v>-1.6863689000000001E-2</v>
      </c>
      <c r="D408">
        <v>-1.6300000000000001E-6</v>
      </c>
      <c r="E408">
        <v>-3.1699999999999998E-5</v>
      </c>
      <c r="F408">
        <v>3.5025900000000001E-4</v>
      </c>
      <c r="G408" s="1" t="s">
        <v>10</v>
      </c>
      <c r="H408" s="1" t="s">
        <v>10</v>
      </c>
      <c r="I408" s="1" t="s">
        <v>10</v>
      </c>
      <c r="J408" s="1" t="s">
        <v>10</v>
      </c>
    </row>
    <row r="409" spans="1:10" x14ac:dyDescent="0.25">
      <c r="A409">
        <v>6.9099999999999999E-6</v>
      </c>
      <c r="B409">
        <v>2.0137150000000001E-3</v>
      </c>
      <c r="C409">
        <v>-9.1276629999999994E-3</v>
      </c>
      <c r="D409">
        <v>-2.9200000000000002E-5</v>
      </c>
      <c r="E409">
        <v>-1.03002E-4</v>
      </c>
      <c r="F409">
        <v>3.5171900000000001E-4</v>
      </c>
      <c r="G409" s="1" t="s">
        <v>10</v>
      </c>
      <c r="H409" s="1" t="s">
        <v>10</v>
      </c>
      <c r="I409" s="1" t="s">
        <v>10</v>
      </c>
      <c r="J409" s="1" t="s">
        <v>10</v>
      </c>
    </row>
    <row r="410" spans="1:10" x14ac:dyDescent="0.25">
      <c r="A410">
        <v>5.8515800000000001E-4</v>
      </c>
      <c r="B410">
        <v>2.3060089999999999E-3</v>
      </c>
      <c r="C410">
        <v>-8.6392510000000006E-3</v>
      </c>
      <c r="D410">
        <v>-2.58E-5</v>
      </c>
      <c r="E410">
        <v>6.0600000000000003E-5</v>
      </c>
      <c r="F410">
        <v>3.6943799999999998E-4</v>
      </c>
      <c r="G410" s="1" t="s">
        <v>10</v>
      </c>
      <c r="H410" s="1" t="s">
        <v>10</v>
      </c>
      <c r="I410" s="1" t="s">
        <v>10</v>
      </c>
      <c r="J410" s="1" t="s">
        <v>10</v>
      </c>
    </row>
    <row r="411" spans="1:10" x14ac:dyDescent="0.25">
      <c r="A411">
        <v>3.3573199999999999E-4</v>
      </c>
      <c r="B411">
        <v>5.1509839999999999E-3</v>
      </c>
      <c r="C411">
        <v>-1.2657454E-2</v>
      </c>
      <c r="D411">
        <v>-1.0968600000000001E-4</v>
      </c>
      <c r="E411">
        <v>-7.3100000000000001E-5</v>
      </c>
      <c r="F411">
        <v>3.5957099999999999E-4</v>
      </c>
      <c r="G411" s="1" t="s">
        <v>10</v>
      </c>
      <c r="H411" s="1" t="s">
        <v>10</v>
      </c>
      <c r="I411" s="1" t="s">
        <v>10</v>
      </c>
      <c r="J411" s="1" t="s">
        <v>10</v>
      </c>
    </row>
    <row r="412" spans="1:10" x14ac:dyDescent="0.25">
      <c r="A412">
        <v>1.164738E-3</v>
      </c>
      <c r="B412">
        <v>4.3040739999999997E-3</v>
      </c>
      <c r="C412">
        <v>-7.5736700000000002E-3</v>
      </c>
      <c r="D412">
        <v>-7.6699999999999994E-5</v>
      </c>
      <c r="E412">
        <v>1.0699999999999999E-5</v>
      </c>
      <c r="F412">
        <v>3.4236299999999999E-4</v>
      </c>
      <c r="G412" s="1" t="s">
        <v>10</v>
      </c>
      <c r="H412" s="1" t="s">
        <v>10</v>
      </c>
      <c r="I412" s="1" t="s">
        <v>10</v>
      </c>
      <c r="J412" s="1" t="s">
        <v>10</v>
      </c>
    </row>
    <row r="413" spans="1:10" x14ac:dyDescent="0.25">
      <c r="A413">
        <v>2.070087E-3</v>
      </c>
      <c r="B413">
        <v>2.1287049999999998E-3</v>
      </c>
      <c r="C413">
        <v>-9.1816769999999992E-3</v>
      </c>
      <c r="D413">
        <v>-8.9400000000000005E-5</v>
      </c>
      <c r="E413">
        <v>2.73E-5</v>
      </c>
      <c r="F413">
        <v>2.7735900000000003E-4</v>
      </c>
      <c r="G413" s="1" t="s">
        <v>10</v>
      </c>
      <c r="H413" s="1" t="s">
        <v>10</v>
      </c>
      <c r="I413" s="1" t="s">
        <v>10</v>
      </c>
      <c r="J413" s="1" t="s">
        <v>10</v>
      </c>
    </row>
    <row r="414" spans="1:10" x14ac:dyDescent="0.25">
      <c r="A414">
        <v>6.16199E-4</v>
      </c>
      <c r="B414">
        <v>2.6400109999999998E-3</v>
      </c>
      <c r="C414">
        <v>-1.1721858E-2</v>
      </c>
      <c r="D414">
        <v>-3.6699999999999998E-5</v>
      </c>
      <c r="E414">
        <v>3.5500000000000002E-5</v>
      </c>
      <c r="F414">
        <v>3.3249400000000002E-4</v>
      </c>
      <c r="G414" s="1" t="s">
        <v>10</v>
      </c>
      <c r="H414" s="1" t="s">
        <v>10</v>
      </c>
      <c r="I414" s="1" t="s">
        <v>10</v>
      </c>
      <c r="J414" s="1" t="s">
        <v>10</v>
      </c>
    </row>
    <row r="415" spans="1:10" x14ac:dyDescent="0.25">
      <c r="A415">
        <v>-6.2136799999999996E-4</v>
      </c>
      <c r="B415">
        <v>5.3204419999999999E-3</v>
      </c>
      <c r="C415">
        <v>-3.9395699999999999E-3</v>
      </c>
      <c r="D415">
        <v>-1.9300000000000002E-5</v>
      </c>
      <c r="E415">
        <v>2.1399999999999998E-5</v>
      </c>
      <c r="F415">
        <v>3.4490399999999999E-4</v>
      </c>
      <c r="G415" s="1" t="s">
        <v>10</v>
      </c>
      <c r="H415" s="1" t="s">
        <v>10</v>
      </c>
      <c r="I415" s="1" t="s">
        <v>10</v>
      </c>
      <c r="J415" s="1" t="s">
        <v>10</v>
      </c>
    </row>
    <row r="416" spans="1:10" x14ac:dyDescent="0.25">
      <c r="A416">
        <v>9.3394599999999995E-4</v>
      </c>
      <c r="B416">
        <v>3.1124429999999999E-3</v>
      </c>
      <c r="C416">
        <v>-1.4339875E-2</v>
      </c>
      <c r="D416">
        <v>-1.9800000000000001E-6</v>
      </c>
      <c r="E416">
        <v>1.5240300000000001E-4</v>
      </c>
      <c r="F416">
        <v>2.5058600000000002E-4</v>
      </c>
      <c r="G416" s="1" t="s">
        <v>10</v>
      </c>
      <c r="H416" s="1" t="s">
        <v>10</v>
      </c>
      <c r="I416" s="1" t="s">
        <v>10</v>
      </c>
      <c r="J416" s="1" t="s">
        <v>10</v>
      </c>
    </row>
    <row r="417" spans="1:10" x14ac:dyDescent="0.25">
      <c r="A417">
        <v>3.13519E-4</v>
      </c>
      <c r="B417">
        <v>2.8215330000000002E-3</v>
      </c>
      <c r="C417">
        <v>-4.9525719999999997E-3</v>
      </c>
      <c r="D417">
        <v>-1.8439899999999999E-4</v>
      </c>
      <c r="E417">
        <v>-9.98E-5</v>
      </c>
      <c r="F417">
        <v>3.1426300000000001E-4</v>
      </c>
      <c r="G417" s="1" t="s">
        <v>10</v>
      </c>
      <c r="H417" s="1" t="s">
        <v>10</v>
      </c>
      <c r="I417" s="1" t="s">
        <v>10</v>
      </c>
      <c r="J417" s="1" t="s">
        <v>10</v>
      </c>
    </row>
    <row r="418" spans="1:10" x14ac:dyDescent="0.25">
      <c r="A418">
        <v>2.0371600000000001E-3</v>
      </c>
      <c r="B418">
        <v>2.8136720000000001E-3</v>
      </c>
      <c r="C418">
        <v>-1.0725757000000001E-2</v>
      </c>
      <c r="D418">
        <v>-5.1900000000000003E-6</v>
      </c>
      <c r="E418">
        <v>2.3099999999999999E-6</v>
      </c>
      <c r="F418">
        <v>3.6918200000000002E-4</v>
      </c>
      <c r="G418" s="1" t="s">
        <v>10</v>
      </c>
      <c r="H418" s="1" t="s">
        <v>10</v>
      </c>
      <c r="I418" s="1" t="s">
        <v>10</v>
      </c>
      <c r="J418" s="1" t="s">
        <v>10</v>
      </c>
    </row>
    <row r="419" spans="1:10" x14ac:dyDescent="0.25">
      <c r="A419">
        <v>-2.0350289999999998E-3</v>
      </c>
      <c r="B419">
        <v>2.8410309999999999E-3</v>
      </c>
      <c r="C419">
        <v>-8.0210449999999992E-3</v>
      </c>
      <c r="D419">
        <v>-4.71E-5</v>
      </c>
      <c r="E419">
        <v>-4.7200000000000002E-5</v>
      </c>
      <c r="F419">
        <v>4.2488600000000002E-4</v>
      </c>
      <c r="G419" s="1" t="s">
        <v>10</v>
      </c>
      <c r="H419" s="1" t="s">
        <v>10</v>
      </c>
      <c r="I419" s="1" t="s">
        <v>10</v>
      </c>
      <c r="J419" s="1" t="s">
        <v>10</v>
      </c>
    </row>
    <row r="420" spans="1:10" x14ac:dyDescent="0.25">
      <c r="A420">
        <v>2.3626749999999998E-3</v>
      </c>
      <c r="B420">
        <v>9.8440200000000011E-4</v>
      </c>
      <c r="C420">
        <v>-1.5859386E-2</v>
      </c>
      <c r="D420">
        <v>-4.0299999999999997E-5</v>
      </c>
      <c r="E420">
        <v>-4.32E-5</v>
      </c>
      <c r="F420">
        <v>4.8467600000000002E-4</v>
      </c>
      <c r="G420" s="1" t="s">
        <v>10</v>
      </c>
      <c r="H420" s="1" t="s">
        <v>10</v>
      </c>
      <c r="I420" s="1" t="s">
        <v>10</v>
      </c>
      <c r="J420" s="1" t="s">
        <v>10</v>
      </c>
    </row>
    <row r="421" spans="1:10" x14ac:dyDescent="0.25">
      <c r="A421">
        <v>3.4976719999999998E-3</v>
      </c>
      <c r="B421">
        <v>4.315546E-3</v>
      </c>
      <c r="C421">
        <v>-1.693509E-2</v>
      </c>
      <c r="D421">
        <v>7.3100000000000001E-5</v>
      </c>
      <c r="E421">
        <v>-1.2500000000000001E-5</v>
      </c>
      <c r="F421">
        <v>3.9620999999999998E-4</v>
      </c>
      <c r="G421" s="1" t="s">
        <v>10</v>
      </c>
      <c r="H421" s="1" t="s">
        <v>10</v>
      </c>
      <c r="I421" s="1" t="s">
        <v>10</v>
      </c>
      <c r="J421" s="1" t="s">
        <v>10</v>
      </c>
    </row>
    <row r="422" spans="1:10" x14ac:dyDescent="0.25">
      <c r="A422">
        <v>3.5588479999999999E-3</v>
      </c>
      <c r="B422">
        <v>3.9343820000000002E-3</v>
      </c>
      <c r="C422">
        <v>-1.4221067E-2</v>
      </c>
      <c r="D422">
        <v>-2.43496E-4</v>
      </c>
      <c r="E422">
        <v>-7.8299999999999996E-6</v>
      </c>
      <c r="F422">
        <v>4.82475E-4</v>
      </c>
      <c r="G422" s="1" t="s">
        <v>10</v>
      </c>
      <c r="H422" s="1" t="s">
        <v>10</v>
      </c>
      <c r="I422" s="1" t="s">
        <v>10</v>
      </c>
      <c r="J422" s="1" t="s">
        <v>10</v>
      </c>
    </row>
    <row r="423" spans="1:10" x14ac:dyDescent="0.25">
      <c r="A423">
        <v>1.4770409999999999E-3</v>
      </c>
      <c r="B423">
        <v>4.149532E-3</v>
      </c>
      <c r="C423">
        <v>-1.5343707E-2</v>
      </c>
      <c r="D423">
        <v>4.1699999999999997E-5</v>
      </c>
      <c r="E423">
        <v>9.6900000000000004E-6</v>
      </c>
      <c r="F423">
        <v>3.6033499999999998E-4</v>
      </c>
      <c r="G423" s="1" t="s">
        <v>10</v>
      </c>
      <c r="H423" s="1" t="s">
        <v>10</v>
      </c>
      <c r="I423" s="1" t="s">
        <v>10</v>
      </c>
      <c r="J423" s="1" t="s">
        <v>10</v>
      </c>
    </row>
    <row r="424" spans="1:10" x14ac:dyDescent="0.25">
      <c r="A424">
        <v>5.92883E-4</v>
      </c>
      <c r="B424">
        <v>3.3130120000000002E-3</v>
      </c>
      <c r="C424">
        <v>-8.1011490000000002E-3</v>
      </c>
      <c r="D424">
        <v>-5.8999999999999998E-5</v>
      </c>
      <c r="E424">
        <v>6.7299999999999995E-7</v>
      </c>
      <c r="F424">
        <v>3.1520700000000002E-4</v>
      </c>
      <c r="G424" s="1" t="s">
        <v>10</v>
      </c>
      <c r="H424" s="1" t="s">
        <v>10</v>
      </c>
      <c r="I424" s="1" t="s">
        <v>10</v>
      </c>
      <c r="J424" s="1" t="s">
        <v>10</v>
      </c>
    </row>
    <row r="425" spans="1:10" x14ac:dyDescent="0.25">
      <c r="A425">
        <v>3.5534360000000001E-3</v>
      </c>
      <c r="B425">
        <v>1.614259E-3</v>
      </c>
      <c r="C425">
        <v>-1.2792326999999999E-2</v>
      </c>
      <c r="D425">
        <v>-1.3988299999999999E-4</v>
      </c>
      <c r="E425">
        <v>1.9599999999999999E-5</v>
      </c>
      <c r="F425">
        <v>3.2953099999999999E-4</v>
      </c>
      <c r="G425" s="1" t="s">
        <v>10</v>
      </c>
      <c r="H425" s="1" t="s">
        <v>10</v>
      </c>
      <c r="I425" s="1" t="s">
        <v>10</v>
      </c>
      <c r="J425" s="1" t="s">
        <v>10</v>
      </c>
    </row>
    <row r="426" spans="1:10" x14ac:dyDescent="0.25">
      <c r="A426">
        <v>-7.6435999999999995E-4</v>
      </c>
      <c r="B426">
        <v>2.79546E-3</v>
      </c>
      <c r="C426">
        <v>-1.7874600000000001E-2</v>
      </c>
      <c r="D426">
        <v>-4.8999999999999998E-5</v>
      </c>
      <c r="E426">
        <v>7.8200000000000003E-5</v>
      </c>
      <c r="F426">
        <v>2.5872699999999999E-4</v>
      </c>
      <c r="G426" s="1" t="s">
        <v>10</v>
      </c>
      <c r="H426" s="1" t="s">
        <v>10</v>
      </c>
      <c r="I426" s="1" t="s">
        <v>10</v>
      </c>
      <c r="J426" s="1" t="s">
        <v>10</v>
      </c>
    </row>
    <row r="427" spans="1:10" x14ac:dyDescent="0.25">
      <c r="A427">
        <v>-1.92344E-4</v>
      </c>
      <c r="B427">
        <v>7.92113E-4</v>
      </c>
      <c r="C427">
        <v>-1.4764174E-2</v>
      </c>
      <c r="D427">
        <v>-1.4717300000000001E-4</v>
      </c>
      <c r="E427">
        <v>4.4700000000000002E-5</v>
      </c>
      <c r="F427">
        <v>3.65955E-4</v>
      </c>
      <c r="G427" s="1" t="s">
        <v>10</v>
      </c>
      <c r="H427" s="1" t="s">
        <v>10</v>
      </c>
      <c r="I427" s="1" t="s">
        <v>10</v>
      </c>
      <c r="J427" s="1" t="s">
        <v>10</v>
      </c>
    </row>
    <row r="428" spans="1:10" x14ac:dyDescent="0.25">
      <c r="A428">
        <v>-8.11139E-4</v>
      </c>
      <c r="B428">
        <v>-5.39655E-4</v>
      </c>
      <c r="C428">
        <v>-1.1693923E-2</v>
      </c>
      <c r="D428">
        <v>-1.03143E-4</v>
      </c>
      <c r="E428">
        <v>1.02159E-4</v>
      </c>
      <c r="F428">
        <v>4.3033399999999999E-4</v>
      </c>
      <c r="G428" s="1" t="s">
        <v>10</v>
      </c>
      <c r="H428" s="1" t="s">
        <v>10</v>
      </c>
      <c r="I428" s="1" t="s">
        <v>10</v>
      </c>
      <c r="J428" s="1" t="s">
        <v>10</v>
      </c>
    </row>
    <row r="429" spans="1:10" x14ac:dyDescent="0.25">
      <c r="A429">
        <v>-1.651741E-3</v>
      </c>
      <c r="B429">
        <v>2.6447839999999999E-3</v>
      </c>
      <c r="C429">
        <v>-1.4771559E-2</v>
      </c>
      <c r="D429">
        <v>-5.1199999999999998E-5</v>
      </c>
      <c r="E429">
        <v>3.65E-5</v>
      </c>
      <c r="F429">
        <v>2.23513E-4</v>
      </c>
      <c r="G429" s="1" t="s">
        <v>10</v>
      </c>
      <c r="H429" s="1" t="s">
        <v>10</v>
      </c>
      <c r="I429" s="1" t="s">
        <v>10</v>
      </c>
      <c r="J429" s="1" t="s">
        <v>10</v>
      </c>
    </row>
    <row r="430" spans="1:10" x14ac:dyDescent="0.25">
      <c r="A430">
        <v>2.6147280000000002E-3</v>
      </c>
      <c r="B430">
        <v>4.4746330000000004E-3</v>
      </c>
      <c r="C430">
        <v>-1.0192209000000001E-2</v>
      </c>
      <c r="D430">
        <v>-3.0300000000000001E-5</v>
      </c>
      <c r="E430">
        <v>-1.3200000000000001E-5</v>
      </c>
      <c r="F430">
        <v>3.5122199999999999E-4</v>
      </c>
      <c r="G430" s="1" t="s">
        <v>10</v>
      </c>
      <c r="H430" s="1" t="s">
        <v>10</v>
      </c>
      <c r="I430" s="1" t="s">
        <v>10</v>
      </c>
      <c r="J430" s="1" t="s">
        <v>10</v>
      </c>
    </row>
    <row r="431" spans="1:10" x14ac:dyDescent="0.25">
      <c r="A431">
        <v>7.9599999999999997E-5</v>
      </c>
      <c r="B431">
        <v>2.304174E-3</v>
      </c>
      <c r="C431">
        <v>-1.3811041E-2</v>
      </c>
      <c r="D431">
        <v>-2.72E-5</v>
      </c>
      <c r="E431">
        <v>5.1600000000000001E-5</v>
      </c>
      <c r="F431">
        <v>1.7813599999999999E-4</v>
      </c>
      <c r="G431" s="1" t="s">
        <v>10</v>
      </c>
      <c r="H431" s="1" t="s">
        <v>10</v>
      </c>
      <c r="I431" s="1" t="s">
        <v>10</v>
      </c>
      <c r="J431" s="1" t="s">
        <v>10</v>
      </c>
    </row>
    <row r="432" spans="1:10" x14ac:dyDescent="0.25">
      <c r="A432">
        <v>-1.143954E-3</v>
      </c>
      <c r="B432">
        <v>2.673819E-3</v>
      </c>
      <c r="C432">
        <v>-1.2191977999999999E-2</v>
      </c>
      <c r="D432">
        <v>1.01E-5</v>
      </c>
      <c r="E432">
        <v>-3.8500000000000001E-5</v>
      </c>
      <c r="F432">
        <v>3.8820100000000002E-4</v>
      </c>
      <c r="G432" s="1" t="s">
        <v>10</v>
      </c>
      <c r="H432" s="1" t="s">
        <v>10</v>
      </c>
      <c r="I432" s="1" t="s">
        <v>10</v>
      </c>
      <c r="J432" s="1" t="s">
        <v>10</v>
      </c>
    </row>
    <row r="433" spans="1:10" x14ac:dyDescent="0.25">
      <c r="A433">
        <v>2.3466229999999999E-3</v>
      </c>
      <c r="B433">
        <v>9.7855800000000003E-4</v>
      </c>
      <c r="C433">
        <v>-1.1243576E-2</v>
      </c>
      <c r="D433">
        <v>-5.6900000000000001E-5</v>
      </c>
      <c r="E433">
        <v>-1.8199999999999999E-5</v>
      </c>
      <c r="F433">
        <v>4.0389199999999999E-4</v>
      </c>
      <c r="G433" s="1" t="s">
        <v>10</v>
      </c>
      <c r="H433" s="1" t="s">
        <v>10</v>
      </c>
      <c r="I433" s="1" t="s">
        <v>10</v>
      </c>
      <c r="J433" s="1" t="s">
        <v>10</v>
      </c>
    </row>
    <row r="434" spans="1:10" x14ac:dyDescent="0.25">
      <c r="A434">
        <v>3.257724E-3</v>
      </c>
      <c r="B434">
        <v>1.49143E-3</v>
      </c>
      <c r="C434">
        <v>-1.8966626E-2</v>
      </c>
      <c r="D434">
        <v>-3.4799999999999999E-5</v>
      </c>
      <c r="E434">
        <v>-1.03328E-4</v>
      </c>
      <c r="F434">
        <v>4.29763E-4</v>
      </c>
      <c r="G434" s="1" t="s">
        <v>10</v>
      </c>
      <c r="H434" s="1" t="s">
        <v>10</v>
      </c>
      <c r="I434" s="1" t="s">
        <v>10</v>
      </c>
      <c r="J434" s="1" t="s">
        <v>10</v>
      </c>
    </row>
    <row r="435" spans="1:10" x14ac:dyDescent="0.25">
      <c r="A435">
        <v>3.2410619999999998E-3</v>
      </c>
      <c r="B435">
        <v>4.7809799999999999E-4</v>
      </c>
      <c r="C435">
        <v>-1.4340077E-2</v>
      </c>
      <c r="D435">
        <v>-7.7600000000000002E-5</v>
      </c>
      <c r="E435">
        <v>-5.3199999999999999E-5</v>
      </c>
      <c r="F435">
        <v>4.2971300000000002E-4</v>
      </c>
      <c r="G435" s="1" t="s">
        <v>10</v>
      </c>
      <c r="H435" s="1" t="s">
        <v>10</v>
      </c>
      <c r="I435" s="1" t="s">
        <v>10</v>
      </c>
      <c r="J435" s="1" t="s">
        <v>10</v>
      </c>
    </row>
    <row r="436" spans="1:10" x14ac:dyDescent="0.25">
      <c r="A436">
        <v>6.3785999999999997E-4</v>
      </c>
      <c r="B436">
        <v>2.6220169999999999E-3</v>
      </c>
      <c r="C436">
        <v>-1.426414E-2</v>
      </c>
      <c r="D436">
        <v>-8.0199999999999998E-5</v>
      </c>
      <c r="E436">
        <v>7.7600000000000002E-5</v>
      </c>
      <c r="F436">
        <v>4.1263999999999998E-4</v>
      </c>
      <c r="G436" s="1" t="s">
        <v>10</v>
      </c>
      <c r="H436" s="1" t="s">
        <v>10</v>
      </c>
      <c r="I436" s="1" t="s">
        <v>10</v>
      </c>
      <c r="J436" s="1" t="s">
        <v>10</v>
      </c>
    </row>
    <row r="437" spans="1:10" x14ac:dyDescent="0.25">
      <c r="A437">
        <v>2.0652169999999998E-3</v>
      </c>
      <c r="B437">
        <v>2.8074200000000001E-3</v>
      </c>
      <c r="C437">
        <v>-9.6944370000000002E-3</v>
      </c>
      <c r="D437">
        <v>-6.6400000000000001E-5</v>
      </c>
      <c r="E437">
        <v>-1.5E-5</v>
      </c>
      <c r="F437">
        <v>2.5981799999999998E-4</v>
      </c>
      <c r="G437" s="1" t="s">
        <v>10</v>
      </c>
      <c r="H437" s="1" t="s">
        <v>10</v>
      </c>
      <c r="I437" s="1" t="s">
        <v>10</v>
      </c>
      <c r="J437" s="1" t="s">
        <v>10</v>
      </c>
    </row>
    <row r="438" spans="1:10" x14ac:dyDescent="0.25">
      <c r="A438">
        <v>1.4491619999999999E-3</v>
      </c>
      <c r="B438">
        <v>8.4040099999999995E-4</v>
      </c>
      <c r="C438">
        <v>-9.2042819999999994E-3</v>
      </c>
      <c r="D438">
        <v>1.52E-5</v>
      </c>
      <c r="E438">
        <v>-6.7399999999999998E-5</v>
      </c>
      <c r="F438">
        <v>3.4240600000000001E-4</v>
      </c>
      <c r="G438" s="1" t="s">
        <v>10</v>
      </c>
      <c r="H438" s="1" t="s">
        <v>10</v>
      </c>
      <c r="I438" s="1" t="s">
        <v>10</v>
      </c>
      <c r="J438" s="1" t="s">
        <v>10</v>
      </c>
    </row>
    <row r="439" spans="1:10" x14ac:dyDescent="0.25">
      <c r="A439">
        <v>9.01344E-4</v>
      </c>
      <c r="B439">
        <v>3.1238170000000001E-3</v>
      </c>
      <c r="C439">
        <v>-1.0695214E-2</v>
      </c>
      <c r="D439">
        <v>-4.6E-5</v>
      </c>
      <c r="E439">
        <v>9.1500000000000001E-5</v>
      </c>
      <c r="F439">
        <v>3.3249899999999999E-4</v>
      </c>
      <c r="G439" s="1" t="s">
        <v>10</v>
      </c>
      <c r="H439" s="1" t="s">
        <v>10</v>
      </c>
      <c r="I439" s="1" t="s">
        <v>10</v>
      </c>
      <c r="J439" s="1" t="s">
        <v>10</v>
      </c>
    </row>
    <row r="440" spans="1:10" x14ac:dyDescent="0.25">
      <c r="A440">
        <v>2.3304570000000002E-3</v>
      </c>
      <c r="B440">
        <v>4.6452430000000003E-3</v>
      </c>
      <c r="C440">
        <v>-1.1221833000000001E-2</v>
      </c>
      <c r="D440">
        <v>-1.3200000000000001E-5</v>
      </c>
      <c r="E440">
        <v>-1.8099999999999999E-5</v>
      </c>
      <c r="F440">
        <v>3.3327699999999999E-4</v>
      </c>
      <c r="G440" s="1" t="s">
        <v>10</v>
      </c>
      <c r="H440" s="1" t="s">
        <v>10</v>
      </c>
      <c r="I440" s="1" t="s">
        <v>10</v>
      </c>
      <c r="J440" s="1" t="s">
        <v>10</v>
      </c>
    </row>
    <row r="441" spans="1:10" x14ac:dyDescent="0.25">
      <c r="A441">
        <v>-1.40032E-3</v>
      </c>
      <c r="B441">
        <v>2.7949670000000002E-3</v>
      </c>
      <c r="C441">
        <v>-9.1306890000000009E-3</v>
      </c>
      <c r="D441">
        <v>-5.0599999999999997E-5</v>
      </c>
      <c r="E441">
        <v>1.17656E-4</v>
      </c>
      <c r="F441">
        <v>2.0644399999999999E-4</v>
      </c>
      <c r="G441" s="1" t="s">
        <v>10</v>
      </c>
      <c r="H441" s="1" t="s">
        <v>10</v>
      </c>
      <c r="I441" s="1" t="s">
        <v>10</v>
      </c>
      <c r="J441" s="1" t="s">
        <v>10</v>
      </c>
    </row>
    <row r="442" spans="1:10" x14ac:dyDescent="0.25">
      <c r="A442">
        <v>9.4847300000000002E-4</v>
      </c>
      <c r="B442">
        <v>4.1423060000000001E-3</v>
      </c>
      <c r="C442">
        <v>-1.7869309999999999E-2</v>
      </c>
      <c r="D442">
        <v>-4.74E-5</v>
      </c>
      <c r="E442">
        <v>-1.8300000000000001E-5</v>
      </c>
      <c r="F442">
        <v>3.3145199999999998E-4</v>
      </c>
      <c r="G442" s="1" t="s">
        <v>10</v>
      </c>
      <c r="H442" s="1" t="s">
        <v>10</v>
      </c>
      <c r="I442" s="1" t="s">
        <v>10</v>
      </c>
      <c r="J442" s="1" t="s">
        <v>10</v>
      </c>
    </row>
    <row r="443" spans="1:10" x14ac:dyDescent="0.25">
      <c r="A443">
        <v>3.511129E-3</v>
      </c>
      <c r="B443">
        <v>2.9711910000000002E-3</v>
      </c>
      <c r="C443">
        <v>-7.1538649999999997E-3</v>
      </c>
      <c r="D443">
        <v>-9.6199999999999994E-5</v>
      </c>
      <c r="E443">
        <v>-4.85E-5</v>
      </c>
      <c r="F443">
        <v>1.87209E-4</v>
      </c>
      <c r="G443" s="1" t="s">
        <v>10</v>
      </c>
      <c r="H443" s="1" t="s">
        <v>10</v>
      </c>
      <c r="I443" s="1" t="s">
        <v>10</v>
      </c>
      <c r="J443" s="1" t="s">
        <v>10</v>
      </c>
    </row>
    <row r="444" spans="1:10" x14ac:dyDescent="0.25">
      <c r="A444">
        <v>1.833519E-3</v>
      </c>
      <c r="B444">
        <v>3.3868800000000002E-4</v>
      </c>
      <c r="C444">
        <v>-1.7916106000000001E-2</v>
      </c>
      <c r="D444">
        <v>-7.9200000000000001E-5</v>
      </c>
      <c r="E444">
        <v>-1.55258E-4</v>
      </c>
      <c r="F444">
        <v>3.3893399999999999E-4</v>
      </c>
      <c r="G444" s="1" t="s">
        <v>10</v>
      </c>
      <c r="H444" s="1" t="s">
        <v>10</v>
      </c>
      <c r="I444" s="1" t="s">
        <v>10</v>
      </c>
      <c r="J444" s="1" t="s">
        <v>10</v>
      </c>
    </row>
    <row r="445" spans="1:10" x14ac:dyDescent="0.25">
      <c r="A445">
        <v>2.5970720000000002E-3</v>
      </c>
      <c r="B445">
        <v>4.8250070000000001E-3</v>
      </c>
      <c r="C445">
        <v>-1.1233587999999999E-2</v>
      </c>
      <c r="D445">
        <v>3.4E-5</v>
      </c>
      <c r="E445">
        <v>-4.6600000000000001E-5</v>
      </c>
      <c r="F445">
        <v>3.70293E-4</v>
      </c>
      <c r="G445" s="1" t="s">
        <v>10</v>
      </c>
      <c r="H445" s="1" t="s">
        <v>10</v>
      </c>
      <c r="I445" s="1" t="s">
        <v>10</v>
      </c>
      <c r="J445" s="1" t="s">
        <v>10</v>
      </c>
    </row>
    <row r="446" spans="1:10" x14ac:dyDescent="0.25">
      <c r="A446">
        <v>2.9480639999999998E-3</v>
      </c>
      <c r="B446">
        <v>1.6182810000000001E-3</v>
      </c>
      <c r="C446">
        <v>-1.0174781000000001E-2</v>
      </c>
      <c r="D446">
        <v>-1.68634E-4</v>
      </c>
      <c r="E446">
        <v>8.0199999999999994E-6</v>
      </c>
      <c r="F446">
        <v>4.1145299999999999E-4</v>
      </c>
      <c r="G446" s="1" t="s">
        <v>10</v>
      </c>
      <c r="H446" s="1" t="s">
        <v>10</v>
      </c>
      <c r="I446" s="1" t="s">
        <v>10</v>
      </c>
      <c r="J446" s="1" t="s">
        <v>10</v>
      </c>
    </row>
    <row r="447" spans="1:10" x14ac:dyDescent="0.25">
      <c r="A447">
        <v>5.2796400000000004E-3</v>
      </c>
      <c r="B447">
        <v>2.9511379999999999E-3</v>
      </c>
      <c r="C447">
        <v>-1.7450683000000002E-2</v>
      </c>
      <c r="D447">
        <v>-6.3E-5</v>
      </c>
      <c r="E447">
        <v>9.95E-7</v>
      </c>
      <c r="F447">
        <v>4.2925500000000002E-4</v>
      </c>
      <c r="G447" s="1" t="s">
        <v>10</v>
      </c>
      <c r="H447" s="1" t="s">
        <v>10</v>
      </c>
      <c r="I447" s="1" t="s">
        <v>10</v>
      </c>
      <c r="J447" s="1" t="s">
        <v>10</v>
      </c>
    </row>
    <row r="448" spans="1:10" x14ac:dyDescent="0.25">
      <c r="A448">
        <v>2.61605E-3</v>
      </c>
      <c r="B448">
        <v>3.153524E-3</v>
      </c>
      <c r="C448">
        <v>-1.0713235E-2</v>
      </c>
      <c r="D448">
        <v>-3.0899999999999999E-5</v>
      </c>
      <c r="E448">
        <v>-5.5600000000000003E-5</v>
      </c>
      <c r="F448">
        <v>3.8702700000000002E-4</v>
      </c>
      <c r="G448" s="1" t="s">
        <v>10</v>
      </c>
      <c r="H448" s="1" t="s">
        <v>10</v>
      </c>
      <c r="I448" s="1" t="s">
        <v>10</v>
      </c>
      <c r="J448" s="1" t="s">
        <v>10</v>
      </c>
    </row>
    <row r="449" spans="1:10" x14ac:dyDescent="0.25">
      <c r="A449">
        <v>1.809852E-3</v>
      </c>
      <c r="B449">
        <v>5.6282049999999998E-3</v>
      </c>
      <c r="C449">
        <v>-1.9410955000000001E-2</v>
      </c>
      <c r="D449">
        <v>-2.8900000000000001E-5</v>
      </c>
      <c r="E449">
        <v>2.3E-5</v>
      </c>
      <c r="F449">
        <v>3.8583900000000002E-4</v>
      </c>
      <c r="G449" s="1" t="s">
        <v>10</v>
      </c>
      <c r="H449" s="1" t="s">
        <v>10</v>
      </c>
      <c r="I449" s="1" t="s">
        <v>10</v>
      </c>
      <c r="J449" s="1" t="s">
        <v>10</v>
      </c>
    </row>
    <row r="450" spans="1:10" x14ac:dyDescent="0.25">
      <c r="A450">
        <v>1.77079E-3</v>
      </c>
      <c r="B450">
        <v>3.9782849999999998E-3</v>
      </c>
      <c r="C450">
        <v>-1.2761033E-2</v>
      </c>
      <c r="D450">
        <v>-2.09E-5</v>
      </c>
      <c r="E450">
        <v>-1.1399999999999999E-5</v>
      </c>
      <c r="F450">
        <v>3.2366699999999998E-4</v>
      </c>
      <c r="G450" s="1" t="s">
        <v>10</v>
      </c>
      <c r="H450" s="1" t="s">
        <v>10</v>
      </c>
      <c r="I450" s="1" t="s">
        <v>10</v>
      </c>
      <c r="J450" s="1" t="s">
        <v>10</v>
      </c>
    </row>
    <row r="451" spans="1:10" x14ac:dyDescent="0.25">
      <c r="A451">
        <v>1.5060130000000001E-3</v>
      </c>
      <c r="B451">
        <v>3.810426E-3</v>
      </c>
      <c r="C451">
        <v>-1.2227457000000001E-2</v>
      </c>
      <c r="D451">
        <v>-8.3300000000000005E-5</v>
      </c>
      <c r="E451">
        <v>-4.2500000000000003E-5</v>
      </c>
      <c r="F451">
        <v>2.5954299999999999E-4</v>
      </c>
      <c r="G451" s="1" t="s">
        <v>10</v>
      </c>
      <c r="H451" s="1" t="s">
        <v>10</v>
      </c>
      <c r="I451" s="1" t="s">
        <v>10</v>
      </c>
      <c r="J451" s="1" t="s">
        <v>10</v>
      </c>
    </row>
    <row r="452" spans="1:10" x14ac:dyDescent="0.25">
      <c r="A452">
        <v>3.2175089999999999E-3</v>
      </c>
      <c r="B452">
        <v>6.4891209999999996E-3</v>
      </c>
      <c r="C452">
        <v>-1.8441875999999999E-2</v>
      </c>
      <c r="D452">
        <v>6.9599999999999998E-5</v>
      </c>
      <c r="E452">
        <v>-6.0399999999999998E-5</v>
      </c>
      <c r="F452">
        <v>3.5144000000000001E-4</v>
      </c>
      <c r="G452" s="1" t="s">
        <v>10</v>
      </c>
      <c r="H452" s="1" t="s">
        <v>10</v>
      </c>
      <c r="I452" s="1" t="s">
        <v>10</v>
      </c>
      <c r="J452" s="1" t="s">
        <v>10</v>
      </c>
    </row>
    <row r="453" spans="1:10" x14ac:dyDescent="0.25">
      <c r="A453">
        <v>1.816444E-3</v>
      </c>
      <c r="B453">
        <v>2.667652E-3</v>
      </c>
      <c r="C453">
        <v>-2.4129148999999999E-2</v>
      </c>
      <c r="D453">
        <v>9.9599999999999995E-5</v>
      </c>
      <c r="E453">
        <v>-5.1100000000000002E-5</v>
      </c>
      <c r="F453">
        <v>3.8595200000000001E-4</v>
      </c>
      <c r="G453" s="1" t="s">
        <v>10</v>
      </c>
      <c r="H453" s="1" t="s">
        <v>10</v>
      </c>
      <c r="I453" s="1" t="s">
        <v>10</v>
      </c>
      <c r="J453" s="1" t="s">
        <v>10</v>
      </c>
    </row>
    <row r="454" spans="1:10" x14ac:dyDescent="0.25">
      <c r="A454">
        <v>3.7014300000000002E-4</v>
      </c>
      <c r="B454">
        <v>3.128165E-3</v>
      </c>
      <c r="C454">
        <v>-1.6865449000000001E-2</v>
      </c>
      <c r="D454">
        <v>-3.0199999999999999E-5</v>
      </c>
      <c r="E454">
        <v>7.36E-5</v>
      </c>
      <c r="F454">
        <v>3.0433199999999999E-4</v>
      </c>
      <c r="G454" s="1" t="s">
        <v>10</v>
      </c>
      <c r="H454" s="1" t="s">
        <v>10</v>
      </c>
      <c r="I454" s="1" t="s">
        <v>10</v>
      </c>
      <c r="J454" s="1" t="s">
        <v>10</v>
      </c>
    </row>
    <row r="455" spans="1:10" x14ac:dyDescent="0.25">
      <c r="A455">
        <v>6.2969199999999995E-4</v>
      </c>
      <c r="B455">
        <v>4.3121679999999999E-3</v>
      </c>
      <c r="C455">
        <v>-1.7340589E-2</v>
      </c>
      <c r="D455">
        <v>-1.43E-5</v>
      </c>
      <c r="E455">
        <v>1.7799999999999999E-6</v>
      </c>
      <c r="F455">
        <v>4.2276400000000001E-4</v>
      </c>
      <c r="G455" s="1" t="s">
        <v>10</v>
      </c>
      <c r="H455" s="1" t="s">
        <v>10</v>
      </c>
      <c r="I455" s="1" t="s">
        <v>10</v>
      </c>
      <c r="J455" s="1" t="s">
        <v>10</v>
      </c>
    </row>
    <row r="456" spans="1:10" x14ac:dyDescent="0.25">
      <c r="A456">
        <v>7.2000000000000002E-5</v>
      </c>
      <c r="B456">
        <v>6.4638300000000005E-4</v>
      </c>
      <c r="C456">
        <v>-1.6833722999999998E-2</v>
      </c>
      <c r="D456">
        <v>-7.2999999999999999E-5</v>
      </c>
      <c r="E456">
        <v>-4.5900000000000002E-7</v>
      </c>
      <c r="F456">
        <v>4.6626799999999999E-4</v>
      </c>
      <c r="G456" s="1" t="s">
        <v>10</v>
      </c>
      <c r="H456" s="1" t="s">
        <v>10</v>
      </c>
      <c r="I456" s="1" t="s">
        <v>10</v>
      </c>
      <c r="J456" s="1" t="s">
        <v>10</v>
      </c>
    </row>
    <row r="457" spans="1:10" x14ac:dyDescent="0.25">
      <c r="A457">
        <v>1.50037E-3</v>
      </c>
      <c r="B457">
        <v>4.1436959999999997E-3</v>
      </c>
      <c r="C457">
        <v>-1.4827974000000001E-2</v>
      </c>
      <c r="D457">
        <v>-4.16E-6</v>
      </c>
      <c r="E457">
        <v>1.02E-6</v>
      </c>
      <c r="F457">
        <v>2.7824099999999998E-4</v>
      </c>
      <c r="G457" s="1" t="s">
        <v>10</v>
      </c>
      <c r="H457" s="1" t="s">
        <v>10</v>
      </c>
      <c r="I457" s="1" t="s">
        <v>10</v>
      </c>
      <c r="J457" s="1" t="s">
        <v>10</v>
      </c>
    </row>
    <row r="458" spans="1:10" x14ac:dyDescent="0.25">
      <c r="A458">
        <v>8.9095099999999996E-4</v>
      </c>
      <c r="B458">
        <v>5.4807620000000001E-3</v>
      </c>
      <c r="C458">
        <v>-1.272616E-2</v>
      </c>
      <c r="D458">
        <v>-2.2000000000000001E-6</v>
      </c>
      <c r="E458">
        <v>-1.77E-6</v>
      </c>
      <c r="F458">
        <v>3.24677E-4</v>
      </c>
      <c r="G458" s="1" t="s">
        <v>10</v>
      </c>
      <c r="H458" s="1" t="s">
        <v>10</v>
      </c>
      <c r="I458" s="1" t="s">
        <v>10</v>
      </c>
      <c r="J458" s="1" t="s">
        <v>10</v>
      </c>
    </row>
    <row r="459" spans="1:10" x14ac:dyDescent="0.25">
      <c r="A459">
        <v>1.483891E-3</v>
      </c>
      <c r="B459">
        <v>2.8045990000000001E-3</v>
      </c>
      <c r="C459">
        <v>-1.3269705999999999E-2</v>
      </c>
      <c r="D459">
        <v>-3.4100000000000002E-5</v>
      </c>
      <c r="E459">
        <v>2.58E-5</v>
      </c>
      <c r="F459">
        <v>3.9541799999999997E-4</v>
      </c>
      <c r="G459" s="1" t="s">
        <v>10</v>
      </c>
      <c r="H459" s="1" t="s">
        <v>10</v>
      </c>
      <c r="I459" s="1" t="s">
        <v>10</v>
      </c>
      <c r="J459" s="1" t="s">
        <v>10</v>
      </c>
    </row>
    <row r="460" spans="1:10" x14ac:dyDescent="0.25">
      <c r="A460">
        <v>1.157496E-3</v>
      </c>
      <c r="B460">
        <v>4.9663900000000002E-3</v>
      </c>
      <c r="C460">
        <v>-1.2234952E-2</v>
      </c>
      <c r="D460">
        <v>3.6999999999999998E-5</v>
      </c>
      <c r="E460">
        <v>8.8700000000000001E-5</v>
      </c>
      <c r="F460">
        <v>4.06406E-4</v>
      </c>
      <c r="G460" s="1" t="s">
        <v>10</v>
      </c>
      <c r="H460" s="1" t="s">
        <v>10</v>
      </c>
      <c r="I460" s="1" t="s">
        <v>10</v>
      </c>
      <c r="J460" s="1" t="s">
        <v>10</v>
      </c>
    </row>
    <row r="461" spans="1:10" x14ac:dyDescent="0.25">
      <c r="A461">
        <v>2.3570119999999999E-3</v>
      </c>
      <c r="B461">
        <v>2.9450050000000001E-3</v>
      </c>
      <c r="C461">
        <v>-1.326477E-2</v>
      </c>
      <c r="D461">
        <v>-7.6699999999999994E-5</v>
      </c>
      <c r="E461">
        <v>9.2E-5</v>
      </c>
      <c r="F461">
        <v>4.5778099999999999E-4</v>
      </c>
      <c r="G461" s="1" t="s">
        <v>10</v>
      </c>
      <c r="H461" s="1" t="s">
        <v>10</v>
      </c>
      <c r="I461" s="1" t="s">
        <v>10</v>
      </c>
      <c r="J461" s="1" t="s">
        <v>10</v>
      </c>
    </row>
    <row r="462" spans="1:10" x14ac:dyDescent="0.25">
      <c r="A462">
        <v>9.1719299999999996E-4</v>
      </c>
      <c r="B462">
        <v>3.4395319999999999E-3</v>
      </c>
      <c r="C462">
        <v>-1.3751647000000001E-2</v>
      </c>
      <c r="D462">
        <v>-7.0199999999999999E-5</v>
      </c>
      <c r="E462">
        <v>1.4228400000000001E-4</v>
      </c>
      <c r="F462">
        <v>4.3101700000000001E-4</v>
      </c>
      <c r="G462" s="1" t="s">
        <v>10</v>
      </c>
      <c r="H462" s="1" t="s">
        <v>10</v>
      </c>
      <c r="I462" s="1" t="s">
        <v>10</v>
      </c>
      <c r="J462" s="1" t="s">
        <v>10</v>
      </c>
    </row>
    <row r="463" spans="1:10" x14ac:dyDescent="0.25">
      <c r="A463">
        <v>2.6056109999999999E-3</v>
      </c>
      <c r="B463">
        <v>2.8089640000000002E-3</v>
      </c>
      <c r="C463">
        <v>-1.2789543E-2</v>
      </c>
      <c r="D463">
        <v>2.5899999999999999E-5</v>
      </c>
      <c r="E463">
        <v>3.0000000000000001E-5</v>
      </c>
      <c r="F463">
        <v>4.7763599999999998E-4</v>
      </c>
      <c r="G463" s="1" t="s">
        <v>10</v>
      </c>
      <c r="H463" s="1" t="s">
        <v>10</v>
      </c>
      <c r="I463" s="1" t="s">
        <v>10</v>
      </c>
      <c r="J463" s="1" t="s">
        <v>10</v>
      </c>
    </row>
    <row r="464" spans="1:10" x14ac:dyDescent="0.25">
      <c r="A464">
        <v>2.9686780000000002E-3</v>
      </c>
      <c r="B464">
        <v>2.28605E-3</v>
      </c>
      <c r="C464">
        <v>-1.5330119999999999E-2</v>
      </c>
      <c r="D464">
        <v>-1.14984E-4</v>
      </c>
      <c r="E464">
        <v>1.7600000000000001E-5</v>
      </c>
      <c r="F464">
        <v>4.2030799999999999E-4</v>
      </c>
      <c r="G464" s="1" t="s">
        <v>10</v>
      </c>
      <c r="H464" s="1" t="s">
        <v>10</v>
      </c>
      <c r="I464" s="1" t="s">
        <v>10</v>
      </c>
      <c r="J464" s="1" t="s">
        <v>10</v>
      </c>
    </row>
    <row r="465" spans="1:10" x14ac:dyDescent="0.25">
      <c r="A465">
        <v>1.251938E-3</v>
      </c>
      <c r="B465">
        <v>1.621241E-3</v>
      </c>
      <c r="C465">
        <v>-1.9451130000000001E-2</v>
      </c>
      <c r="D465">
        <v>-4.7200000000000002E-5</v>
      </c>
      <c r="E465">
        <v>8.0900000000000001E-5</v>
      </c>
      <c r="F465">
        <v>4.1141499999999999E-4</v>
      </c>
      <c r="G465" s="1" t="s">
        <v>10</v>
      </c>
      <c r="H465" s="1" t="s">
        <v>10</v>
      </c>
      <c r="I465" s="1" t="s">
        <v>10</v>
      </c>
      <c r="J465" s="1" t="s">
        <v>10</v>
      </c>
    </row>
    <row r="466" spans="1:10" x14ac:dyDescent="0.25">
      <c r="A466">
        <v>2.3755989999999999E-3</v>
      </c>
      <c r="B466">
        <v>2.64117E-3</v>
      </c>
      <c r="C466">
        <v>-1.7914251999999999E-2</v>
      </c>
      <c r="D466">
        <v>-2.0400000000000001E-5</v>
      </c>
      <c r="E466">
        <v>-8.8100000000000004E-6</v>
      </c>
      <c r="F466">
        <v>4.3963100000000001E-4</v>
      </c>
      <c r="G466" s="1" t="s">
        <v>10</v>
      </c>
      <c r="H466" s="1" t="s">
        <v>10</v>
      </c>
      <c r="I466" s="1" t="s">
        <v>10</v>
      </c>
      <c r="J466" s="1" t="s">
        <v>10</v>
      </c>
    </row>
    <row r="467" spans="1:10" x14ac:dyDescent="0.25">
      <c r="A467">
        <v>2.9786539999999999E-3</v>
      </c>
      <c r="B467">
        <v>3.955035E-3</v>
      </c>
      <c r="C467">
        <v>-1.5886310000000001E-2</v>
      </c>
      <c r="D467">
        <v>-5.2200000000000002E-5</v>
      </c>
      <c r="E467">
        <v>2.73E-5</v>
      </c>
      <c r="F467">
        <v>2.4045100000000001E-4</v>
      </c>
      <c r="G467" s="1" t="s">
        <v>10</v>
      </c>
      <c r="H467" s="1" t="s">
        <v>10</v>
      </c>
      <c r="I467" s="1" t="s">
        <v>10</v>
      </c>
      <c r="J467" s="1" t="s">
        <v>10</v>
      </c>
    </row>
    <row r="468" spans="1:10" x14ac:dyDescent="0.25">
      <c r="A468">
        <v>-3.2609199999999999E-4</v>
      </c>
      <c r="B468">
        <v>3.8273719999999999E-3</v>
      </c>
      <c r="C468">
        <v>-5.5291680000000001E-3</v>
      </c>
      <c r="D468">
        <v>2.2200000000000001E-5</v>
      </c>
      <c r="E468">
        <v>1.91E-5</v>
      </c>
      <c r="F468">
        <v>3.44598E-4</v>
      </c>
      <c r="G468" s="1" t="s">
        <v>10</v>
      </c>
      <c r="H468" s="1" t="s">
        <v>10</v>
      </c>
      <c r="I468" s="1" t="s">
        <v>10</v>
      </c>
      <c r="J468" s="1" t="s">
        <v>10</v>
      </c>
    </row>
    <row r="469" spans="1:10" x14ac:dyDescent="0.25">
      <c r="A469">
        <v>2.9632370000000001E-3</v>
      </c>
      <c r="B469">
        <v>3.6112190000000001E-3</v>
      </c>
      <c r="C469">
        <v>-1.587034E-2</v>
      </c>
      <c r="D469">
        <v>-5.49E-5</v>
      </c>
      <c r="E469">
        <v>7.7899999999999996E-5</v>
      </c>
      <c r="F469">
        <v>3.5793199999999999E-4</v>
      </c>
      <c r="G469" s="1" t="s">
        <v>10</v>
      </c>
      <c r="H469" s="1" t="s">
        <v>10</v>
      </c>
      <c r="I469" s="1" t="s">
        <v>10</v>
      </c>
      <c r="J469" s="1" t="s">
        <v>10</v>
      </c>
    </row>
    <row r="470" spans="1:10" x14ac:dyDescent="0.25">
      <c r="A470">
        <v>-2.251734E-3</v>
      </c>
      <c r="B470">
        <v>3.3146849999999999E-3</v>
      </c>
      <c r="C470">
        <v>-1.3688651E-2</v>
      </c>
      <c r="D470">
        <v>-7.1600000000000006E-5</v>
      </c>
      <c r="E470">
        <v>2.51E-5</v>
      </c>
      <c r="F470">
        <v>3.14479E-4</v>
      </c>
      <c r="G470" s="1" t="s">
        <v>10</v>
      </c>
      <c r="H470" s="1" t="s">
        <v>10</v>
      </c>
      <c r="I470" s="1" t="s">
        <v>10</v>
      </c>
      <c r="J470" s="1" t="s">
        <v>10</v>
      </c>
    </row>
    <row r="471" spans="1:10" x14ac:dyDescent="0.25">
      <c r="A471">
        <v>1.1479490000000001E-3</v>
      </c>
      <c r="B471">
        <v>4.3326119999999996E-3</v>
      </c>
      <c r="C471">
        <v>-1.1706734E-2</v>
      </c>
      <c r="D471">
        <v>2.9499999999999999E-5</v>
      </c>
      <c r="E471">
        <v>-4.7599999999999998E-5</v>
      </c>
      <c r="F471">
        <v>4.2474100000000002E-4</v>
      </c>
      <c r="G471" s="1" t="s">
        <v>10</v>
      </c>
      <c r="H471" s="1" t="s">
        <v>10</v>
      </c>
      <c r="I471" s="1" t="s">
        <v>10</v>
      </c>
      <c r="J471" s="1" t="s">
        <v>10</v>
      </c>
    </row>
    <row r="472" spans="1:10" x14ac:dyDescent="0.25">
      <c r="A472">
        <v>1.550147E-3</v>
      </c>
      <c r="B472">
        <v>4.1033040000000003E-3</v>
      </c>
      <c r="C472">
        <v>-1.8368194000000001E-2</v>
      </c>
      <c r="D472">
        <v>-1.21925E-4</v>
      </c>
      <c r="E472">
        <v>8.5000000000000006E-5</v>
      </c>
      <c r="F472">
        <v>3.8406600000000002E-4</v>
      </c>
      <c r="G472" s="1" t="s">
        <v>10</v>
      </c>
      <c r="H472" s="1" t="s">
        <v>10</v>
      </c>
      <c r="I472" s="1" t="s">
        <v>10</v>
      </c>
      <c r="J472" s="1" t="s">
        <v>10</v>
      </c>
    </row>
    <row r="473" spans="1:10" x14ac:dyDescent="0.25">
      <c r="A473">
        <v>3.0751200000000002E-4</v>
      </c>
      <c r="B473">
        <v>6.1330270000000001E-3</v>
      </c>
      <c r="C473">
        <v>-1.1715479000000001E-2</v>
      </c>
      <c r="D473">
        <v>3.4700000000000003E-5</v>
      </c>
      <c r="E473">
        <v>9.0199999999999997E-5</v>
      </c>
      <c r="F473">
        <v>2.53102E-4</v>
      </c>
      <c r="G473" s="1" t="s">
        <v>10</v>
      </c>
      <c r="H473" s="1" t="s">
        <v>10</v>
      </c>
      <c r="I473" s="1" t="s">
        <v>10</v>
      </c>
      <c r="J473" s="1" t="s">
        <v>10</v>
      </c>
    </row>
    <row r="474" spans="1:10" x14ac:dyDescent="0.25">
      <c r="A474">
        <v>1.20918E-3</v>
      </c>
      <c r="B474">
        <v>1.9708400000000002E-3</v>
      </c>
      <c r="C474">
        <v>-1.3803064E-2</v>
      </c>
      <c r="D474">
        <v>-2.97E-5</v>
      </c>
      <c r="E474">
        <v>3.8000000000000002E-5</v>
      </c>
      <c r="F474">
        <v>3.4983600000000002E-4</v>
      </c>
      <c r="G474" s="1" t="s">
        <v>10</v>
      </c>
      <c r="H474" s="1" t="s">
        <v>10</v>
      </c>
      <c r="I474" s="1" t="s">
        <v>10</v>
      </c>
      <c r="J474" s="1" t="s">
        <v>10</v>
      </c>
    </row>
    <row r="475" spans="1:10" x14ac:dyDescent="0.25">
      <c r="A475">
        <v>8.9876400000000003E-4</v>
      </c>
      <c r="B475">
        <v>5.7938490000000002E-3</v>
      </c>
      <c r="C475">
        <v>-1.213492E-2</v>
      </c>
      <c r="D475">
        <v>-1.15988E-4</v>
      </c>
      <c r="E475">
        <v>1.34E-5</v>
      </c>
      <c r="F475">
        <v>4.4997599999999999E-4</v>
      </c>
      <c r="G475" s="1" t="s">
        <v>10</v>
      </c>
      <c r="H475" s="1" t="s">
        <v>10</v>
      </c>
      <c r="I475" s="1" t="s">
        <v>10</v>
      </c>
      <c r="J475" s="1" t="s">
        <v>10</v>
      </c>
    </row>
    <row r="476" spans="1:10" x14ac:dyDescent="0.25">
      <c r="A476">
        <v>2.6373989999999999E-3</v>
      </c>
      <c r="B476">
        <v>3.1744E-3</v>
      </c>
      <c r="C476">
        <v>-1.7927485999999999E-2</v>
      </c>
      <c r="D476">
        <v>4.5599999999999997E-5</v>
      </c>
      <c r="E476">
        <v>-1.1361700000000001E-4</v>
      </c>
      <c r="F476">
        <v>4.4104399999999997E-4</v>
      </c>
      <c r="G476" s="1" t="s">
        <v>10</v>
      </c>
      <c r="H476" s="1" t="s">
        <v>10</v>
      </c>
      <c r="I476" s="1" t="s">
        <v>10</v>
      </c>
      <c r="J476" s="1" t="s">
        <v>10</v>
      </c>
    </row>
    <row r="477" spans="1:10" x14ac:dyDescent="0.25">
      <c r="A477">
        <v>3.5170729999999999E-3</v>
      </c>
      <c r="B477">
        <v>2.9738360000000001E-3</v>
      </c>
      <c r="C477">
        <v>-1.3298938E-2</v>
      </c>
      <c r="D477">
        <v>-6.3100000000000002E-5</v>
      </c>
      <c r="E477">
        <v>-4.8099999999999997E-5</v>
      </c>
      <c r="F477">
        <v>3.7653099999999999E-4</v>
      </c>
      <c r="G477" s="1" t="s">
        <v>10</v>
      </c>
      <c r="H477" s="1" t="s">
        <v>10</v>
      </c>
      <c r="I477" s="1" t="s">
        <v>10</v>
      </c>
      <c r="J477" s="1" t="s">
        <v>10</v>
      </c>
    </row>
    <row r="478" spans="1:10" x14ac:dyDescent="0.25">
      <c r="A478">
        <v>6.0373600000000001E-4</v>
      </c>
      <c r="B478">
        <v>4.3023530000000001E-3</v>
      </c>
      <c r="C478">
        <v>-1.8354354E-2</v>
      </c>
      <c r="D478">
        <v>1.7600000000000001E-5</v>
      </c>
      <c r="E478">
        <v>6.9599999999999998E-5</v>
      </c>
      <c r="F478">
        <v>5.8588800000000001E-4</v>
      </c>
      <c r="G478" s="1" t="s">
        <v>10</v>
      </c>
      <c r="H478" s="1" t="s">
        <v>10</v>
      </c>
      <c r="I478" s="1" t="s">
        <v>10</v>
      </c>
      <c r="J478" s="1" t="s">
        <v>10</v>
      </c>
    </row>
    <row r="479" spans="1:10" x14ac:dyDescent="0.25">
      <c r="A479">
        <v>3.7312909999999999E-3</v>
      </c>
      <c r="B479">
        <v>5.4785809999999997E-3</v>
      </c>
      <c r="C479">
        <v>-1.33198E-2</v>
      </c>
      <c r="D479">
        <v>1.02685E-4</v>
      </c>
      <c r="E479">
        <v>2.5899999999999999E-5</v>
      </c>
      <c r="F479">
        <v>4.8829099999999996E-4</v>
      </c>
      <c r="G479" s="1" t="s">
        <v>10</v>
      </c>
      <c r="H479" s="1" t="s">
        <v>10</v>
      </c>
      <c r="I479" s="1" t="s">
        <v>10</v>
      </c>
      <c r="J479" s="1" t="s">
        <v>10</v>
      </c>
    </row>
    <row r="480" spans="1:10" x14ac:dyDescent="0.25">
      <c r="A480">
        <v>-2.3684639999999998E-3</v>
      </c>
      <c r="B480">
        <v>7.0100240000000001E-3</v>
      </c>
      <c r="C480">
        <v>-1.0637673E-2</v>
      </c>
      <c r="D480">
        <v>1.6708099999999999E-4</v>
      </c>
      <c r="E480">
        <v>5.1700000000000003E-5</v>
      </c>
      <c r="F480">
        <v>3.5620299999999998E-4</v>
      </c>
      <c r="G480" s="1" t="s">
        <v>10</v>
      </c>
      <c r="H480" s="1" t="s">
        <v>10</v>
      </c>
      <c r="I480" s="1" t="s">
        <v>10</v>
      </c>
      <c r="J480" s="1" t="s">
        <v>10</v>
      </c>
    </row>
    <row r="481" spans="1:10" x14ac:dyDescent="0.25">
      <c r="A481">
        <v>1.143692E-3</v>
      </c>
      <c r="B481">
        <v>4.9989739999999998E-3</v>
      </c>
      <c r="C481">
        <v>-1.4794429E-2</v>
      </c>
      <c r="D481">
        <v>8.3499999999999997E-5</v>
      </c>
      <c r="E481">
        <v>-2.1500000000000001E-5</v>
      </c>
      <c r="F481">
        <v>4.8840000000000005E-4</v>
      </c>
      <c r="G481" s="1" t="s">
        <v>10</v>
      </c>
      <c r="H481" s="1" t="s">
        <v>10</v>
      </c>
      <c r="I481" s="1" t="s">
        <v>10</v>
      </c>
      <c r="J481" s="1" t="s">
        <v>10</v>
      </c>
    </row>
    <row r="482" spans="1:10" x14ac:dyDescent="0.25">
      <c r="A482">
        <v>2.2529450000000001E-3</v>
      </c>
      <c r="B482">
        <v>3.6217089999999999E-3</v>
      </c>
      <c r="C482">
        <v>-2.0224520000000001E-3</v>
      </c>
      <c r="D482">
        <v>4.74E-5</v>
      </c>
      <c r="E482">
        <v>1.6003999999999999E-4</v>
      </c>
      <c r="F482">
        <v>3.3549300000000002E-4</v>
      </c>
      <c r="G482" s="1" t="s">
        <v>10</v>
      </c>
      <c r="H482" s="1" t="s">
        <v>10</v>
      </c>
      <c r="I482" s="1" t="s">
        <v>10</v>
      </c>
      <c r="J482" s="1" t="s">
        <v>10</v>
      </c>
    </row>
    <row r="483" spans="1:10" x14ac:dyDescent="0.25">
      <c r="A483">
        <v>6.3888499999999995E-4</v>
      </c>
      <c r="B483">
        <v>3.0106659999999999E-3</v>
      </c>
      <c r="C483">
        <v>-1.4785777E-2</v>
      </c>
      <c r="D483">
        <v>-4.6999999999999997E-5</v>
      </c>
      <c r="E483">
        <v>-1.42786E-4</v>
      </c>
      <c r="F483">
        <v>2.9603399999999998E-4</v>
      </c>
      <c r="G483" s="1" t="s">
        <v>10</v>
      </c>
      <c r="H483" s="1" t="s">
        <v>10</v>
      </c>
      <c r="I483" s="1" t="s">
        <v>10</v>
      </c>
      <c r="J483" s="1" t="s">
        <v>10</v>
      </c>
    </row>
    <row r="484" spans="1:10" x14ac:dyDescent="0.25">
      <c r="A484">
        <v>2.9659899999999998E-4</v>
      </c>
      <c r="B484">
        <v>4.8518859999999997E-3</v>
      </c>
      <c r="C484">
        <v>-1.7901232E-2</v>
      </c>
      <c r="D484">
        <v>1.4106700000000001E-4</v>
      </c>
      <c r="E484">
        <v>-6.1500000000000004E-5</v>
      </c>
      <c r="F484">
        <v>3.98277E-4</v>
      </c>
      <c r="G484" s="1" t="s">
        <v>10</v>
      </c>
      <c r="H484" s="1" t="s">
        <v>10</v>
      </c>
      <c r="I484" s="1" t="s">
        <v>10</v>
      </c>
      <c r="J484" s="1" t="s">
        <v>10</v>
      </c>
    </row>
    <row r="485" spans="1:10" x14ac:dyDescent="0.25">
      <c r="A485">
        <v>2.3206030000000001E-3</v>
      </c>
      <c r="B485">
        <v>3.979397E-3</v>
      </c>
      <c r="C485">
        <v>-1.3260472000000001E-2</v>
      </c>
      <c r="D485">
        <v>-4.16E-6</v>
      </c>
      <c r="E485">
        <v>-9.7699999999999996E-6</v>
      </c>
      <c r="F485">
        <v>4.86713E-4</v>
      </c>
      <c r="G485" s="1" t="s">
        <v>10</v>
      </c>
      <c r="H485" s="1" t="s">
        <v>10</v>
      </c>
      <c r="I485" s="1" t="s">
        <v>10</v>
      </c>
      <c r="J485" s="1" t="s">
        <v>10</v>
      </c>
    </row>
    <row r="486" spans="1:10" x14ac:dyDescent="0.25">
      <c r="A486">
        <v>1.426964E-3</v>
      </c>
      <c r="B486">
        <v>4.1743409999999998E-3</v>
      </c>
      <c r="C486">
        <v>-1.0182263E-2</v>
      </c>
      <c r="D486">
        <v>4.1600000000000002E-5</v>
      </c>
      <c r="E486">
        <v>-7.6299999999999998E-5</v>
      </c>
      <c r="F486">
        <v>3.8899699999999998E-4</v>
      </c>
      <c r="G486" s="1" t="s">
        <v>10</v>
      </c>
      <c r="H486" s="1" t="s">
        <v>10</v>
      </c>
      <c r="I486" s="1" t="s">
        <v>10</v>
      </c>
      <c r="J486" s="1" t="s">
        <v>10</v>
      </c>
    </row>
    <row r="487" spans="1:10" x14ac:dyDescent="0.25">
      <c r="A487">
        <v>2.06733E-3</v>
      </c>
      <c r="B487">
        <v>4.4847000000000003E-3</v>
      </c>
      <c r="C487">
        <v>-1.4764838000000001E-2</v>
      </c>
      <c r="D487">
        <v>-7.2799999999999994E-5</v>
      </c>
      <c r="E487">
        <v>-8.3399999999999994E-5</v>
      </c>
      <c r="F487">
        <v>4.31426E-4</v>
      </c>
      <c r="G487" s="1" t="s">
        <v>10</v>
      </c>
      <c r="H487" s="1" t="s">
        <v>10</v>
      </c>
      <c r="I487" s="1" t="s">
        <v>10</v>
      </c>
      <c r="J487" s="1" t="s">
        <v>10</v>
      </c>
    </row>
    <row r="488" spans="1:10" x14ac:dyDescent="0.25">
      <c r="A488">
        <v>6.1705400000000002E-4</v>
      </c>
      <c r="B488">
        <v>5.3289180000000002E-3</v>
      </c>
      <c r="C488">
        <v>-1.5816672E-2</v>
      </c>
      <c r="D488">
        <v>2.62E-5</v>
      </c>
      <c r="E488">
        <v>-4.88E-5</v>
      </c>
      <c r="F488">
        <v>3.1550399999999998E-4</v>
      </c>
      <c r="G488" s="1" t="s">
        <v>10</v>
      </c>
      <c r="H488" s="1" t="s">
        <v>10</v>
      </c>
      <c r="I488" s="1" t="s">
        <v>10</v>
      </c>
      <c r="J488" s="1" t="s">
        <v>10</v>
      </c>
    </row>
    <row r="489" spans="1:10" x14ac:dyDescent="0.25">
      <c r="A489">
        <v>8.8163499999999997E-4</v>
      </c>
      <c r="B489">
        <v>4.1683759999999997E-3</v>
      </c>
      <c r="C489">
        <v>-1.3766019000000001E-2</v>
      </c>
      <c r="D489">
        <v>2.7500000000000001E-5</v>
      </c>
      <c r="E489">
        <v>-6.0900000000000003E-5</v>
      </c>
      <c r="F489">
        <v>3.88062E-4</v>
      </c>
      <c r="G489" s="1" t="s">
        <v>10</v>
      </c>
      <c r="H489" s="1" t="s">
        <v>10</v>
      </c>
      <c r="I489" s="1" t="s">
        <v>10</v>
      </c>
      <c r="J489" s="1" t="s">
        <v>10</v>
      </c>
    </row>
    <row r="490" spans="1:10" x14ac:dyDescent="0.25">
      <c r="A490">
        <v>8.8281899999999996E-4</v>
      </c>
      <c r="B490">
        <v>2.803589E-3</v>
      </c>
      <c r="C490">
        <v>-1.3313439999999999E-2</v>
      </c>
      <c r="D490">
        <v>7.0099999999999996E-5</v>
      </c>
      <c r="E490">
        <v>1.09935E-4</v>
      </c>
      <c r="F490">
        <v>3.6973300000000002E-4</v>
      </c>
      <c r="G490" s="1" t="s">
        <v>10</v>
      </c>
      <c r="H490" s="1" t="s">
        <v>10</v>
      </c>
      <c r="I490" s="1" t="s">
        <v>10</v>
      </c>
      <c r="J490" s="1" t="s">
        <v>10</v>
      </c>
    </row>
    <row r="491" spans="1:10" x14ac:dyDescent="0.25">
      <c r="A491">
        <v>8.5555199999999998E-4</v>
      </c>
      <c r="B491">
        <v>7.494573E-3</v>
      </c>
      <c r="C491">
        <v>-1.4800990999999999E-2</v>
      </c>
      <c r="D491">
        <v>1.27222E-4</v>
      </c>
      <c r="E491">
        <v>7.8099999999999998E-6</v>
      </c>
      <c r="F491">
        <v>3.5397400000000001E-4</v>
      </c>
      <c r="G491" s="1" t="s">
        <v>10</v>
      </c>
      <c r="H491" s="1" t="s">
        <v>10</v>
      </c>
      <c r="I491" s="1" t="s">
        <v>10</v>
      </c>
      <c r="J491" s="1" t="s">
        <v>10</v>
      </c>
    </row>
    <row r="492" spans="1:10" x14ac:dyDescent="0.25">
      <c r="A492">
        <v>6.2111299999999996E-4</v>
      </c>
      <c r="B492">
        <v>3.9682900000000002E-3</v>
      </c>
      <c r="C492">
        <v>-1.2747507999999999E-2</v>
      </c>
      <c r="D492">
        <v>-2.0800000000000001E-5</v>
      </c>
      <c r="E492">
        <v>5.27E-5</v>
      </c>
      <c r="F492">
        <v>2.9663600000000002E-4</v>
      </c>
      <c r="G492" s="1" t="s">
        <v>10</v>
      </c>
      <c r="H492" s="1" t="s">
        <v>10</v>
      </c>
      <c r="I492" s="1" t="s">
        <v>10</v>
      </c>
      <c r="J492" s="1" t="s">
        <v>10</v>
      </c>
    </row>
    <row r="493" spans="1:10" x14ac:dyDescent="0.25">
      <c r="A493">
        <v>-2.0402800000000001E-4</v>
      </c>
      <c r="B493">
        <v>3.8462029999999999E-3</v>
      </c>
      <c r="C493">
        <v>-2.3020302999999999E-2</v>
      </c>
      <c r="D493">
        <v>5.4700000000000001E-5</v>
      </c>
      <c r="E493">
        <v>-9.7200000000000004E-5</v>
      </c>
      <c r="F493">
        <v>3.4134200000000001E-4</v>
      </c>
      <c r="G493" s="1" t="s">
        <v>10</v>
      </c>
      <c r="H493" s="1" t="s">
        <v>10</v>
      </c>
      <c r="I493" s="1" t="s">
        <v>10</v>
      </c>
      <c r="J493" s="1" t="s">
        <v>10</v>
      </c>
    </row>
    <row r="494" spans="1:10" x14ac:dyDescent="0.25">
      <c r="A494">
        <v>9.1486499999999995E-4</v>
      </c>
      <c r="B494">
        <v>4.4701159999999997E-3</v>
      </c>
      <c r="C494">
        <v>-1.8932395000000001E-2</v>
      </c>
      <c r="D494">
        <v>6.19E-5</v>
      </c>
      <c r="E494">
        <v>7.6199999999999995E-5</v>
      </c>
      <c r="F494">
        <v>4.0517599999999998E-4</v>
      </c>
      <c r="G494" s="1" t="s">
        <v>10</v>
      </c>
      <c r="H494" s="1" t="s">
        <v>10</v>
      </c>
      <c r="I494" s="1" t="s">
        <v>10</v>
      </c>
      <c r="J494" s="1" t="s">
        <v>10</v>
      </c>
    </row>
    <row r="495" spans="1:10" x14ac:dyDescent="0.25">
      <c r="A495">
        <v>1.7213720000000001E-3</v>
      </c>
      <c r="B495">
        <v>3.6380760000000001E-3</v>
      </c>
      <c r="C495">
        <v>-7.6316880000000002E-3</v>
      </c>
      <c r="D495">
        <v>4.4299999999999999E-6</v>
      </c>
      <c r="E495">
        <v>5.6100000000000002E-5</v>
      </c>
      <c r="F495">
        <v>3.6118899999999999E-4</v>
      </c>
      <c r="G495" s="1" t="s">
        <v>10</v>
      </c>
      <c r="H495" s="1" t="s">
        <v>10</v>
      </c>
      <c r="I495" s="1" t="s">
        <v>10</v>
      </c>
      <c r="J495" s="1" t="s">
        <v>10</v>
      </c>
    </row>
    <row r="496" spans="1:10" x14ac:dyDescent="0.25">
      <c r="A496">
        <v>2.5610049999999999E-3</v>
      </c>
      <c r="B496">
        <v>4.1769550000000004E-3</v>
      </c>
      <c r="C496">
        <v>-1.4375282E-2</v>
      </c>
      <c r="D496">
        <v>1.9163700000000001E-4</v>
      </c>
      <c r="E496">
        <v>-1.9400000000000001E-5</v>
      </c>
      <c r="F496">
        <v>4.7132899999999999E-4</v>
      </c>
      <c r="G496" s="1" t="s">
        <v>10</v>
      </c>
      <c r="H496" s="1" t="s">
        <v>10</v>
      </c>
      <c r="I496" s="1" t="s">
        <v>10</v>
      </c>
      <c r="J496" s="1" t="s">
        <v>10</v>
      </c>
    </row>
    <row r="497" spans="1:10" x14ac:dyDescent="0.25">
      <c r="A497">
        <v>3.1401369999999999E-3</v>
      </c>
      <c r="B497">
        <v>5.8181789999999997E-3</v>
      </c>
      <c r="C497">
        <v>-1.2306816E-2</v>
      </c>
      <c r="D497">
        <v>1.5084300000000001E-4</v>
      </c>
      <c r="E497">
        <v>4.1399999999999997E-5</v>
      </c>
      <c r="F497">
        <v>4.26076E-4</v>
      </c>
      <c r="G497" s="1" t="s">
        <v>10</v>
      </c>
      <c r="H497" s="1" t="s">
        <v>10</v>
      </c>
      <c r="I497" s="1" t="s">
        <v>10</v>
      </c>
      <c r="J497" s="1" t="s">
        <v>10</v>
      </c>
    </row>
    <row r="498" spans="1:10" x14ac:dyDescent="0.25">
      <c r="A498">
        <v>2.943064E-3</v>
      </c>
      <c r="B498">
        <v>3.9895360000000001E-3</v>
      </c>
      <c r="C498">
        <v>-1.7412033E-2</v>
      </c>
      <c r="D498">
        <v>9.7499999999999998E-6</v>
      </c>
      <c r="E498">
        <v>-7.4599999999999997E-5</v>
      </c>
      <c r="F498">
        <v>3.7725999999999998E-4</v>
      </c>
      <c r="G498" s="1" t="s">
        <v>10</v>
      </c>
      <c r="H498" s="1" t="s">
        <v>10</v>
      </c>
      <c r="I498" s="1" t="s">
        <v>10</v>
      </c>
      <c r="J498" s="1" t="s">
        <v>10</v>
      </c>
    </row>
    <row r="499" spans="1:10" x14ac:dyDescent="0.25">
      <c r="A499">
        <v>2.6091119999999998E-3</v>
      </c>
      <c r="B499">
        <v>5.4586560000000001E-3</v>
      </c>
      <c r="C499">
        <v>-1.1728927E-2</v>
      </c>
      <c r="D499">
        <v>-2.48E-6</v>
      </c>
      <c r="E499">
        <v>6.3499999999999999E-5</v>
      </c>
      <c r="F499">
        <v>4.05735E-4</v>
      </c>
      <c r="G499" s="1" t="s">
        <v>10</v>
      </c>
      <c r="H499" s="1" t="s">
        <v>10</v>
      </c>
      <c r="I499" s="1" t="s">
        <v>10</v>
      </c>
      <c r="J499" s="1" t="s">
        <v>10</v>
      </c>
    </row>
    <row r="500" spans="1:10" x14ac:dyDescent="0.25">
      <c r="A500">
        <v>2.6569649999999998E-3</v>
      </c>
      <c r="B500">
        <v>3.470225E-3</v>
      </c>
      <c r="C500">
        <v>-1.8444801E-2</v>
      </c>
      <c r="D500">
        <v>1.9300000000000002E-5</v>
      </c>
      <c r="E500">
        <v>2.2399999999999999E-5</v>
      </c>
      <c r="F500">
        <v>4.3114500000000002E-4</v>
      </c>
      <c r="G500" s="1" t="s">
        <v>10</v>
      </c>
      <c r="H500" s="1" t="s">
        <v>10</v>
      </c>
      <c r="I500" s="1" t="s">
        <v>10</v>
      </c>
      <c r="J500" s="1" t="s">
        <v>10</v>
      </c>
    </row>
    <row r="501" spans="1:10" x14ac:dyDescent="0.25">
      <c r="A501">
        <v>4.1134259999999999E-3</v>
      </c>
      <c r="B501">
        <v>3.283879E-3</v>
      </c>
      <c r="C501">
        <v>-1.6904894E-2</v>
      </c>
      <c r="D501">
        <v>-5.8199999999999998E-5</v>
      </c>
      <c r="E501">
        <v>3.0700000000000001E-5</v>
      </c>
      <c r="F501">
        <v>4.4793600000000002E-4</v>
      </c>
      <c r="G501" s="1" t="s">
        <v>10</v>
      </c>
      <c r="H501" s="1" t="s">
        <v>10</v>
      </c>
      <c r="I501" s="1" t="s">
        <v>10</v>
      </c>
      <c r="J501" s="1" t="s">
        <v>10</v>
      </c>
    </row>
    <row r="502" spans="1:10" x14ac:dyDescent="0.25">
      <c r="A502">
        <v>-3.3500000000000001E-6</v>
      </c>
      <c r="B502">
        <v>5.3303880000000001E-3</v>
      </c>
      <c r="C502">
        <v>-1.2185909999999999E-2</v>
      </c>
      <c r="D502">
        <v>2.7100000000000001E-5</v>
      </c>
      <c r="E502">
        <v>-2.62E-5</v>
      </c>
      <c r="F502">
        <v>3.9801300000000001E-4</v>
      </c>
      <c r="G502" s="1" t="s">
        <v>10</v>
      </c>
      <c r="H502" s="1" t="s">
        <v>10</v>
      </c>
      <c r="I502" s="1" t="s">
        <v>10</v>
      </c>
      <c r="J502" s="1" t="s">
        <v>10</v>
      </c>
    </row>
    <row r="503" spans="1:10" x14ac:dyDescent="0.25">
      <c r="A503">
        <v>8.8952200000000001E-4</v>
      </c>
      <c r="B503">
        <v>3.4937269999999999E-3</v>
      </c>
      <c r="C503">
        <v>-1.2201160000000001E-2</v>
      </c>
      <c r="D503">
        <v>-4.0299999999999997E-5</v>
      </c>
      <c r="E503">
        <v>-6.1799999999999998E-5</v>
      </c>
      <c r="F503">
        <v>4.0529599999999998E-4</v>
      </c>
      <c r="G503" s="1" t="s">
        <v>10</v>
      </c>
      <c r="H503" s="1" t="s">
        <v>10</v>
      </c>
      <c r="I503" s="1" t="s">
        <v>10</v>
      </c>
      <c r="J503" s="1" t="s">
        <v>10</v>
      </c>
    </row>
    <row r="504" spans="1:10" x14ac:dyDescent="0.25">
      <c r="A504">
        <v>2.6458369999999998E-3</v>
      </c>
      <c r="B504">
        <v>6.1219120000000002E-3</v>
      </c>
      <c r="C504">
        <v>-1.3715972999999999E-2</v>
      </c>
      <c r="D504">
        <v>-1.12797E-4</v>
      </c>
      <c r="E504">
        <v>-5.66E-6</v>
      </c>
      <c r="F504">
        <v>4.4024999999999999E-4</v>
      </c>
      <c r="G504" s="1" t="s">
        <v>10</v>
      </c>
      <c r="H504" s="1" t="s">
        <v>10</v>
      </c>
      <c r="I504" s="1" t="s">
        <v>10</v>
      </c>
      <c r="J504" s="1" t="s">
        <v>10</v>
      </c>
    </row>
    <row r="505" spans="1:10" x14ac:dyDescent="0.25">
      <c r="A505">
        <v>-5.4303800000000003E-4</v>
      </c>
      <c r="B505">
        <v>5.9510459999999998E-3</v>
      </c>
      <c r="C505">
        <v>-1.3674955000000001E-2</v>
      </c>
      <c r="D505">
        <v>-6.8700000000000003E-5</v>
      </c>
      <c r="E505">
        <v>1.06897E-4</v>
      </c>
      <c r="F505">
        <v>4.32411E-4</v>
      </c>
      <c r="G505" s="1" t="s">
        <v>10</v>
      </c>
      <c r="H505" s="1" t="s">
        <v>10</v>
      </c>
      <c r="I505" s="1" t="s">
        <v>10</v>
      </c>
      <c r="J505" s="1" t="s">
        <v>10</v>
      </c>
    </row>
    <row r="506" spans="1:10" x14ac:dyDescent="0.25">
      <c r="A506">
        <v>3.0783900000000002E-4</v>
      </c>
      <c r="B506">
        <v>3.165471E-3</v>
      </c>
      <c r="C506">
        <v>-1.4815316E-2</v>
      </c>
      <c r="D506">
        <v>6.0399999999999998E-5</v>
      </c>
      <c r="E506">
        <v>-1.13E-5</v>
      </c>
      <c r="F506">
        <v>3.8800800000000002E-4</v>
      </c>
      <c r="G506" s="1" t="s">
        <v>10</v>
      </c>
      <c r="H506" s="1" t="s">
        <v>10</v>
      </c>
      <c r="I506" s="1" t="s">
        <v>10</v>
      </c>
      <c r="J506" s="1" t="s">
        <v>10</v>
      </c>
    </row>
    <row r="507" spans="1:10" x14ac:dyDescent="0.25">
      <c r="A507">
        <v>5.9884700000000001E-4</v>
      </c>
      <c r="B507">
        <v>6.9882659999999999E-3</v>
      </c>
      <c r="C507">
        <v>-1.9361781000000002E-2</v>
      </c>
      <c r="D507">
        <v>4.9499999999999997E-5</v>
      </c>
      <c r="E507">
        <v>-1.52E-5</v>
      </c>
      <c r="F507">
        <v>5.1478799999999996E-4</v>
      </c>
      <c r="G507" s="1" t="s">
        <v>10</v>
      </c>
      <c r="H507" s="1" t="s">
        <v>10</v>
      </c>
      <c r="I507" s="1" t="s">
        <v>10</v>
      </c>
      <c r="J507" s="1" t="s">
        <v>10</v>
      </c>
    </row>
    <row r="508" spans="1:10" x14ac:dyDescent="0.25">
      <c r="A508">
        <v>2.4156700000000001E-4</v>
      </c>
      <c r="B508">
        <v>3.5050350000000001E-3</v>
      </c>
      <c r="C508">
        <v>-1.0148127E-2</v>
      </c>
      <c r="D508">
        <v>6.5900000000000003E-5</v>
      </c>
      <c r="E508">
        <v>-1.27E-5</v>
      </c>
      <c r="F508">
        <v>5.4332499999999999E-4</v>
      </c>
      <c r="G508" s="1" t="s">
        <v>10</v>
      </c>
      <c r="H508" s="1" t="s">
        <v>10</v>
      </c>
      <c r="I508" s="1" t="s">
        <v>10</v>
      </c>
      <c r="J508" s="1" t="s">
        <v>10</v>
      </c>
    </row>
    <row r="509" spans="1:10" x14ac:dyDescent="0.25">
      <c r="A509">
        <v>2.657328E-3</v>
      </c>
      <c r="B509">
        <v>3.80008E-3</v>
      </c>
      <c r="C509">
        <v>-1.4286012000000001E-2</v>
      </c>
      <c r="D509">
        <v>-8.2000000000000001E-5</v>
      </c>
      <c r="E509">
        <v>-2.1699999999999999E-5</v>
      </c>
      <c r="F509">
        <v>3.94576E-4</v>
      </c>
      <c r="G509" s="1" t="s">
        <v>10</v>
      </c>
      <c r="H509" s="1" t="s">
        <v>10</v>
      </c>
      <c r="I509" s="1" t="s">
        <v>10</v>
      </c>
      <c r="J509" s="1" t="s">
        <v>10</v>
      </c>
    </row>
    <row r="510" spans="1:10" x14ac:dyDescent="0.25">
      <c r="A510">
        <v>2.925857E-3</v>
      </c>
      <c r="B510">
        <v>2.972059E-3</v>
      </c>
      <c r="C510">
        <v>-1.432657E-2</v>
      </c>
      <c r="D510">
        <v>-1.73E-5</v>
      </c>
      <c r="E510">
        <v>1.2500000000000001E-6</v>
      </c>
      <c r="F510">
        <v>4.3137299999999998E-4</v>
      </c>
      <c r="G510" s="1" t="s">
        <v>10</v>
      </c>
      <c r="H510" s="1" t="s">
        <v>10</v>
      </c>
      <c r="I510" s="1" t="s">
        <v>10</v>
      </c>
      <c r="J510" s="1" t="s">
        <v>10</v>
      </c>
    </row>
    <row r="511" spans="1:10" x14ac:dyDescent="0.25">
      <c r="A511">
        <v>2.392524E-3</v>
      </c>
      <c r="B511">
        <v>4.9450800000000001E-3</v>
      </c>
      <c r="C511">
        <v>-1.4787118E-2</v>
      </c>
      <c r="D511">
        <v>-1.13453E-4</v>
      </c>
      <c r="E511">
        <v>4.1E-5</v>
      </c>
      <c r="F511">
        <v>3.2176600000000002E-4</v>
      </c>
      <c r="G511" s="1" t="s">
        <v>10</v>
      </c>
      <c r="H511" s="1" t="s">
        <v>10</v>
      </c>
      <c r="I511" s="1" t="s">
        <v>10</v>
      </c>
      <c r="J511" s="1" t="s">
        <v>10</v>
      </c>
    </row>
    <row r="512" spans="1:10" x14ac:dyDescent="0.25">
      <c r="A512">
        <v>2.5419359999999998E-3</v>
      </c>
      <c r="B512">
        <v>4.4930459999999997E-3</v>
      </c>
      <c r="C512">
        <v>-8.1214340000000003E-3</v>
      </c>
      <c r="D512">
        <v>4.6600000000000001E-5</v>
      </c>
      <c r="E512">
        <v>-2.2099999999999998E-5</v>
      </c>
      <c r="F512">
        <v>5.4317500000000002E-4</v>
      </c>
      <c r="G512" s="1" t="s">
        <v>10</v>
      </c>
      <c r="H512" s="1" t="s">
        <v>10</v>
      </c>
      <c r="I512" s="1" t="s">
        <v>10</v>
      </c>
      <c r="J512" s="1" t="s">
        <v>10</v>
      </c>
    </row>
    <row r="513" spans="1:10" x14ac:dyDescent="0.25">
      <c r="A513">
        <v>2.923129E-3</v>
      </c>
      <c r="B513">
        <v>5.3053070000000004E-3</v>
      </c>
      <c r="C513">
        <v>-1.0221714E-2</v>
      </c>
      <c r="D513">
        <v>-2.2200000000000001E-5</v>
      </c>
      <c r="E513">
        <v>-1.5800000000000001E-5</v>
      </c>
      <c r="F513">
        <v>2.06572E-4</v>
      </c>
      <c r="G513" s="1" t="s">
        <v>10</v>
      </c>
      <c r="H513" s="1" t="s">
        <v>10</v>
      </c>
      <c r="I513" s="1" t="s">
        <v>10</v>
      </c>
      <c r="J513" s="1" t="s">
        <v>10</v>
      </c>
    </row>
    <row r="514" spans="1:10" x14ac:dyDescent="0.25">
      <c r="A514">
        <v>9.0670699999999998E-4</v>
      </c>
      <c r="B514">
        <v>4.1422569999999999E-3</v>
      </c>
      <c r="C514">
        <v>-1.5294940999999999E-2</v>
      </c>
      <c r="D514">
        <v>-1.7E-5</v>
      </c>
      <c r="E514">
        <v>1.5299999999999999E-5</v>
      </c>
      <c r="F514">
        <v>4.1396199999999998E-4</v>
      </c>
      <c r="G514" s="1" t="s">
        <v>10</v>
      </c>
      <c r="H514" s="1" t="s">
        <v>10</v>
      </c>
      <c r="I514" s="1" t="s">
        <v>10</v>
      </c>
      <c r="J514" s="1" t="s">
        <v>10</v>
      </c>
    </row>
    <row r="515" spans="1:10" x14ac:dyDescent="0.25">
      <c r="A515">
        <v>1.756571E-3</v>
      </c>
      <c r="B515">
        <v>4.955465E-3</v>
      </c>
      <c r="C515">
        <v>-1.2712284000000001E-2</v>
      </c>
      <c r="D515">
        <v>-5.1999999999999997E-5</v>
      </c>
      <c r="E515">
        <v>6.4200000000000002E-5</v>
      </c>
      <c r="F515">
        <v>4.59197E-4</v>
      </c>
      <c r="G515" s="1" t="s">
        <v>10</v>
      </c>
      <c r="H515" s="1" t="s">
        <v>10</v>
      </c>
      <c r="I515" s="1" t="s">
        <v>10</v>
      </c>
      <c r="J515" s="1" t="s">
        <v>10</v>
      </c>
    </row>
    <row r="516" spans="1:10" x14ac:dyDescent="0.25">
      <c r="A516">
        <v>3.5382159999999998E-3</v>
      </c>
      <c r="B516">
        <v>2.642494E-3</v>
      </c>
      <c r="C516">
        <v>-1.5362119E-2</v>
      </c>
      <c r="D516">
        <v>-6.7100000000000005E-5</v>
      </c>
      <c r="E516">
        <v>-6.4700000000000001E-5</v>
      </c>
      <c r="F516">
        <v>3.5780799999999999E-4</v>
      </c>
      <c r="G516" s="1" t="s">
        <v>10</v>
      </c>
      <c r="H516" s="1" t="s">
        <v>10</v>
      </c>
      <c r="I516" s="1" t="s">
        <v>10</v>
      </c>
      <c r="J516" s="1" t="s">
        <v>10</v>
      </c>
    </row>
    <row r="517" spans="1:10" x14ac:dyDescent="0.25">
      <c r="A517">
        <v>1.4131700000000001E-3</v>
      </c>
      <c r="B517">
        <v>3.1757360000000002E-3</v>
      </c>
      <c r="C517">
        <v>-1.0723619E-2</v>
      </c>
      <c r="D517">
        <v>8.9800000000000001E-5</v>
      </c>
      <c r="E517">
        <v>-4.18E-5</v>
      </c>
      <c r="F517">
        <v>4.43535E-4</v>
      </c>
      <c r="G517" s="1" t="s">
        <v>10</v>
      </c>
      <c r="H517" s="1" t="s">
        <v>10</v>
      </c>
      <c r="I517" s="1" t="s">
        <v>10</v>
      </c>
      <c r="J517" s="1" t="s">
        <v>10</v>
      </c>
    </row>
    <row r="518" spans="1:10" x14ac:dyDescent="0.25">
      <c r="A518">
        <v>-1.1223229999999999E-3</v>
      </c>
      <c r="B518">
        <v>5.9481200000000003E-3</v>
      </c>
      <c r="C518">
        <v>-1.4753192E-2</v>
      </c>
      <c r="D518">
        <v>2.0100000000000001E-5</v>
      </c>
      <c r="E518">
        <v>1.82805E-4</v>
      </c>
      <c r="F518">
        <v>3.5191200000000001E-4</v>
      </c>
      <c r="G518" s="1" t="s">
        <v>10</v>
      </c>
      <c r="H518" s="1" t="s">
        <v>10</v>
      </c>
      <c r="I518" s="1" t="s">
        <v>10</v>
      </c>
      <c r="J518" s="1" t="s">
        <v>10</v>
      </c>
    </row>
    <row r="519" spans="1:10" x14ac:dyDescent="0.25">
      <c r="A519">
        <v>6.2818200000000002E-4</v>
      </c>
      <c r="B519">
        <v>2.3139720000000001E-3</v>
      </c>
      <c r="C519">
        <v>-1.0668021E-2</v>
      </c>
      <c r="D519">
        <v>-1.00573E-4</v>
      </c>
      <c r="E519">
        <v>-3.3200000000000001E-5</v>
      </c>
      <c r="F519">
        <v>3.1374700000000002E-4</v>
      </c>
      <c r="G519" s="1" t="s">
        <v>10</v>
      </c>
      <c r="H519" s="1" t="s">
        <v>10</v>
      </c>
      <c r="I519" s="1" t="s">
        <v>10</v>
      </c>
      <c r="J519" s="1" t="s">
        <v>10</v>
      </c>
    </row>
    <row r="520" spans="1:10" x14ac:dyDescent="0.25">
      <c r="A520">
        <v>1.4900410000000001E-3</v>
      </c>
      <c r="B520">
        <v>7.1351740000000002E-3</v>
      </c>
      <c r="C520">
        <v>-1.8346265E-2</v>
      </c>
      <c r="D520">
        <v>-9.8300000000000008E-6</v>
      </c>
      <c r="E520">
        <v>8.7299999999999994E-6</v>
      </c>
      <c r="F520">
        <v>4.4135799999999998E-4</v>
      </c>
      <c r="G520" s="1" t="s">
        <v>10</v>
      </c>
      <c r="H520" s="1" t="s">
        <v>10</v>
      </c>
      <c r="I520" s="1" t="s">
        <v>10</v>
      </c>
      <c r="J520" s="1" t="s">
        <v>10</v>
      </c>
    </row>
    <row r="521" spans="1:10" x14ac:dyDescent="0.25">
      <c r="A521">
        <v>2.3678319999999998E-3</v>
      </c>
      <c r="B521">
        <v>3.6412910000000001E-3</v>
      </c>
      <c r="C521">
        <v>-1.9468513999999999E-2</v>
      </c>
      <c r="D521">
        <v>3.6699999999999998E-5</v>
      </c>
      <c r="E521">
        <v>1.73E-5</v>
      </c>
      <c r="F521">
        <v>4.4038600000000002E-4</v>
      </c>
      <c r="G521" s="1" t="s">
        <v>10</v>
      </c>
      <c r="H521" s="1" t="s">
        <v>10</v>
      </c>
      <c r="I521" s="1" t="s">
        <v>10</v>
      </c>
      <c r="J521" s="1" t="s">
        <v>10</v>
      </c>
    </row>
    <row r="522" spans="1:10" x14ac:dyDescent="0.25">
      <c r="A522">
        <v>8.8781099999999996E-4</v>
      </c>
      <c r="B522">
        <v>2.8304509999999999E-3</v>
      </c>
      <c r="C522">
        <v>-1.7887462E-2</v>
      </c>
      <c r="D522">
        <v>5.8300000000000001E-5</v>
      </c>
      <c r="E522">
        <v>-1.7900000000000001E-5</v>
      </c>
      <c r="F522">
        <v>5.31957E-4</v>
      </c>
      <c r="G522" s="1" t="s">
        <v>10</v>
      </c>
      <c r="H522" s="1" t="s">
        <v>10</v>
      </c>
      <c r="I522" s="1" t="s">
        <v>10</v>
      </c>
      <c r="J522" s="1" t="s">
        <v>10</v>
      </c>
    </row>
    <row r="523" spans="1:10" x14ac:dyDescent="0.25">
      <c r="A523">
        <v>1.263136E-3</v>
      </c>
      <c r="B523">
        <v>5.6039740000000003E-3</v>
      </c>
      <c r="C523">
        <v>-1.4191338E-2</v>
      </c>
      <c r="D523">
        <v>-2.24288E-4</v>
      </c>
      <c r="E523">
        <v>1.8700000000000001E-5</v>
      </c>
      <c r="F523">
        <v>3.02715E-4</v>
      </c>
      <c r="G523" s="1" t="s">
        <v>10</v>
      </c>
      <c r="H523" s="1" t="s">
        <v>10</v>
      </c>
      <c r="I523" s="1" t="s">
        <v>10</v>
      </c>
      <c r="J523" s="1" t="s">
        <v>10</v>
      </c>
    </row>
    <row r="524" spans="1:10" x14ac:dyDescent="0.25">
      <c r="A524">
        <v>-5.2686400000000004E-4</v>
      </c>
      <c r="B524">
        <v>3.9656980000000001E-3</v>
      </c>
      <c r="C524">
        <v>-1.6809813999999999E-2</v>
      </c>
      <c r="D524">
        <v>-1.7900000000000001E-5</v>
      </c>
      <c r="E524">
        <v>8.2700000000000004E-5</v>
      </c>
      <c r="F524">
        <v>4.3187299999999999E-4</v>
      </c>
      <c r="G524" s="1" t="s">
        <v>10</v>
      </c>
      <c r="H524" s="1" t="s">
        <v>10</v>
      </c>
      <c r="I524" s="1" t="s">
        <v>10</v>
      </c>
      <c r="J524" s="1" t="s">
        <v>10</v>
      </c>
    </row>
    <row r="525" spans="1:10" x14ac:dyDescent="0.25">
      <c r="A525">
        <v>-2.319261E-3</v>
      </c>
      <c r="B525">
        <v>5.3165579999999999E-3</v>
      </c>
      <c r="C525">
        <v>-7.5031940000000004E-3</v>
      </c>
      <c r="D525">
        <v>-3.3200000000000001E-5</v>
      </c>
      <c r="E525">
        <v>4.9700000000000002E-5</v>
      </c>
      <c r="F525">
        <v>3.1709499999999999E-4</v>
      </c>
      <c r="G525" s="1" t="s">
        <v>10</v>
      </c>
      <c r="H525" s="1" t="s">
        <v>10</v>
      </c>
      <c r="I525" s="1" t="s">
        <v>10</v>
      </c>
      <c r="J525" s="1" t="s">
        <v>10</v>
      </c>
    </row>
    <row r="526" spans="1:10" x14ac:dyDescent="0.25">
      <c r="A526">
        <v>2.6959400000000001E-4</v>
      </c>
      <c r="B526">
        <v>5.8313080000000003E-3</v>
      </c>
      <c r="C526">
        <v>-8.6295529999999999E-3</v>
      </c>
      <c r="D526">
        <v>6.0600000000000003E-5</v>
      </c>
      <c r="E526">
        <v>-1.2099999999999999E-5</v>
      </c>
      <c r="F526">
        <v>2.6349199999999999E-4</v>
      </c>
      <c r="G526" s="1" t="s">
        <v>10</v>
      </c>
      <c r="H526" s="1" t="s">
        <v>10</v>
      </c>
      <c r="I526" s="1" t="s">
        <v>10</v>
      </c>
      <c r="J526" s="1" t="s">
        <v>10</v>
      </c>
    </row>
    <row r="527" spans="1:10" x14ac:dyDescent="0.25">
      <c r="A527">
        <v>-4.2799999999999997E-5</v>
      </c>
      <c r="B527">
        <v>6.675276E-3</v>
      </c>
      <c r="C527">
        <v>-6.5544380000000001E-3</v>
      </c>
      <c r="D527">
        <v>7.0599999999999995E-5</v>
      </c>
      <c r="E527">
        <v>-4.32E-5</v>
      </c>
      <c r="F527">
        <v>2.5552600000000001E-4</v>
      </c>
      <c r="G527" s="1" t="s">
        <v>10</v>
      </c>
      <c r="H527" s="1" t="s">
        <v>10</v>
      </c>
      <c r="I527" s="1" t="s">
        <v>10</v>
      </c>
      <c r="J527" s="1" t="s">
        <v>10</v>
      </c>
    </row>
    <row r="528" spans="1:10" x14ac:dyDescent="0.25">
      <c r="A528">
        <v>2.9108139999999998E-3</v>
      </c>
      <c r="B528">
        <v>3.2836160000000001E-3</v>
      </c>
      <c r="C528">
        <v>-8.6483989999999993E-3</v>
      </c>
      <c r="D528">
        <v>-8.92E-5</v>
      </c>
      <c r="E528">
        <v>5.94E-5</v>
      </c>
      <c r="F528">
        <v>3.9529000000000002E-4</v>
      </c>
      <c r="G528" s="1" t="s">
        <v>10</v>
      </c>
      <c r="H528" s="1" t="s">
        <v>10</v>
      </c>
      <c r="I528" s="1" t="s">
        <v>10</v>
      </c>
      <c r="J528" s="1" t="s">
        <v>10</v>
      </c>
    </row>
    <row r="529" spans="1:10" x14ac:dyDescent="0.25">
      <c r="A529">
        <v>2.8913139999999999E-3</v>
      </c>
      <c r="B529">
        <v>4.6532190000000001E-3</v>
      </c>
      <c r="C529">
        <v>-1.3273478E-2</v>
      </c>
      <c r="D529">
        <v>1.84E-5</v>
      </c>
      <c r="E529">
        <v>-4.1600000000000002E-5</v>
      </c>
      <c r="F529">
        <v>4.6908300000000002E-4</v>
      </c>
      <c r="G529" s="1" t="s">
        <v>10</v>
      </c>
      <c r="H529" s="1" t="s">
        <v>10</v>
      </c>
      <c r="I529" s="1" t="s">
        <v>10</v>
      </c>
      <c r="J529" s="1" t="s">
        <v>10</v>
      </c>
    </row>
    <row r="530" spans="1:10" x14ac:dyDescent="0.25">
      <c r="A530">
        <v>-8.4329700000000001E-4</v>
      </c>
      <c r="B530">
        <v>6.1155000000000003E-3</v>
      </c>
      <c r="C530">
        <v>-1.2624961000000001E-2</v>
      </c>
      <c r="D530">
        <v>-8.1100000000000006E-5</v>
      </c>
      <c r="E530">
        <v>1.18168E-4</v>
      </c>
      <c r="F530">
        <v>4.6881199999999998E-4</v>
      </c>
      <c r="G530" s="1" t="s">
        <v>10</v>
      </c>
      <c r="H530" s="1" t="s">
        <v>10</v>
      </c>
      <c r="I530" s="1" t="s">
        <v>10</v>
      </c>
      <c r="J530" s="1" t="s">
        <v>10</v>
      </c>
    </row>
    <row r="531" spans="1:10" x14ac:dyDescent="0.25">
      <c r="A531">
        <v>2.0245829999999999E-3</v>
      </c>
      <c r="B531">
        <v>2.148409E-3</v>
      </c>
      <c r="C531">
        <v>-9.21809E-3</v>
      </c>
      <c r="D531">
        <v>3.0700000000000001E-5</v>
      </c>
      <c r="E531">
        <v>2.83E-5</v>
      </c>
      <c r="F531">
        <v>3.3354800000000003E-4</v>
      </c>
      <c r="G531" s="1" t="s">
        <v>10</v>
      </c>
      <c r="H531" s="1" t="s">
        <v>10</v>
      </c>
      <c r="I531" s="1" t="s">
        <v>10</v>
      </c>
      <c r="J531" s="1" t="s">
        <v>10</v>
      </c>
    </row>
    <row r="532" spans="1:10" x14ac:dyDescent="0.25">
      <c r="A532">
        <v>6.3909199999999996E-4</v>
      </c>
      <c r="B532">
        <v>4.9736310000000001E-3</v>
      </c>
      <c r="C532">
        <v>-1.8857729E-2</v>
      </c>
      <c r="D532">
        <v>-3.54E-5</v>
      </c>
      <c r="E532">
        <v>1.5099999999999999E-6</v>
      </c>
      <c r="F532">
        <v>4.5854000000000001E-4</v>
      </c>
      <c r="G532" s="1" t="s">
        <v>10</v>
      </c>
      <c r="H532" s="1" t="s">
        <v>10</v>
      </c>
      <c r="I532" s="1" t="s">
        <v>10</v>
      </c>
      <c r="J532" s="1" t="s">
        <v>10</v>
      </c>
    </row>
    <row r="533" spans="1:10" x14ac:dyDescent="0.25">
      <c r="A533">
        <v>2.035664E-3</v>
      </c>
      <c r="B533">
        <v>4.146566E-3</v>
      </c>
      <c r="C533">
        <v>-1.2701442E-2</v>
      </c>
      <c r="D533">
        <v>-6.1199999999999997E-5</v>
      </c>
      <c r="E533">
        <v>-4.1399999999999997E-5</v>
      </c>
      <c r="F533">
        <v>5.2245099999999995E-4</v>
      </c>
      <c r="G533" s="1" t="s">
        <v>10</v>
      </c>
      <c r="H533" s="1" t="s">
        <v>10</v>
      </c>
      <c r="I533" s="1" t="s">
        <v>10</v>
      </c>
      <c r="J533" s="1" t="s">
        <v>10</v>
      </c>
    </row>
    <row r="534" spans="1:10" x14ac:dyDescent="0.25">
      <c r="A534">
        <v>4.3900620000000001E-3</v>
      </c>
      <c r="B534">
        <v>4.129237E-3</v>
      </c>
      <c r="C534">
        <v>-1.7414207000000001E-2</v>
      </c>
      <c r="D534">
        <v>-3.2799999999999998E-5</v>
      </c>
      <c r="E534">
        <v>-1.49E-5</v>
      </c>
      <c r="F534">
        <v>4.6664900000000002E-4</v>
      </c>
      <c r="G534" s="1" t="s">
        <v>10</v>
      </c>
      <c r="H534" s="1" t="s">
        <v>10</v>
      </c>
      <c r="I534" s="1" t="s">
        <v>10</v>
      </c>
      <c r="J534" s="1" t="s">
        <v>10</v>
      </c>
    </row>
    <row r="535" spans="1:10" x14ac:dyDescent="0.25">
      <c r="A535">
        <v>2.9848800000000002E-4</v>
      </c>
      <c r="B535">
        <v>4.1858520000000003E-3</v>
      </c>
      <c r="C535">
        <v>-1.4775128E-2</v>
      </c>
      <c r="D535">
        <v>4.3399999999999998E-5</v>
      </c>
      <c r="E535">
        <v>-1.1389E-4</v>
      </c>
      <c r="F535">
        <v>4.1558300000000002E-4</v>
      </c>
      <c r="G535" s="1" t="s">
        <v>10</v>
      </c>
      <c r="H535" s="1" t="s">
        <v>10</v>
      </c>
      <c r="I535" s="1" t="s">
        <v>10</v>
      </c>
      <c r="J535" s="1" t="s">
        <v>10</v>
      </c>
    </row>
    <row r="536" spans="1:10" x14ac:dyDescent="0.25">
      <c r="A536">
        <v>2.6274760000000001E-3</v>
      </c>
      <c r="B536">
        <v>3.1431850000000002E-3</v>
      </c>
      <c r="C536">
        <v>-2.0482145E-2</v>
      </c>
      <c r="D536">
        <v>6.2899999999999997E-5</v>
      </c>
      <c r="E536">
        <v>3.0800000000000003E-5</v>
      </c>
      <c r="F536">
        <v>6.3052300000000002E-4</v>
      </c>
      <c r="G536" s="1" t="s">
        <v>10</v>
      </c>
      <c r="H536" s="1" t="s">
        <v>10</v>
      </c>
      <c r="I536" s="1" t="s">
        <v>10</v>
      </c>
      <c r="J536" s="1" t="s">
        <v>10</v>
      </c>
    </row>
    <row r="537" spans="1:10" x14ac:dyDescent="0.25">
      <c r="A537">
        <v>-2.7531000000000002E-4</v>
      </c>
      <c r="B537">
        <v>4.7936929999999999E-3</v>
      </c>
      <c r="C537">
        <v>-1.4744936E-2</v>
      </c>
      <c r="D537">
        <v>7.5299999999999999E-6</v>
      </c>
      <c r="E537">
        <v>1.21477E-4</v>
      </c>
      <c r="F537">
        <v>5.0529399999999999E-4</v>
      </c>
      <c r="G537" s="1" t="s">
        <v>10</v>
      </c>
      <c r="H537" s="1" t="s">
        <v>10</v>
      </c>
      <c r="I537" s="1" t="s">
        <v>10</v>
      </c>
      <c r="J537" s="1" t="s">
        <v>10</v>
      </c>
    </row>
    <row r="538" spans="1:10" x14ac:dyDescent="0.25">
      <c r="A538">
        <v>2.94E-5</v>
      </c>
      <c r="B538">
        <v>5.6606199999999999E-3</v>
      </c>
      <c r="C538">
        <v>-1.3718661E-2</v>
      </c>
      <c r="D538">
        <v>-1.42E-5</v>
      </c>
      <c r="E538">
        <v>-5.1700000000000003E-5</v>
      </c>
      <c r="F538">
        <v>3.3378599999999998E-4</v>
      </c>
      <c r="G538" s="1" t="s">
        <v>10</v>
      </c>
      <c r="H538" s="1" t="s">
        <v>10</v>
      </c>
      <c r="I538" s="1" t="s">
        <v>10</v>
      </c>
      <c r="J538" s="1" t="s">
        <v>10</v>
      </c>
    </row>
    <row r="539" spans="1:10" x14ac:dyDescent="0.25">
      <c r="A539">
        <v>1.758599E-3</v>
      </c>
      <c r="B539">
        <v>4.6412449999999996E-3</v>
      </c>
      <c r="C539">
        <v>-1.5851912999999999E-2</v>
      </c>
      <c r="D539">
        <v>4.8300000000000002E-5</v>
      </c>
      <c r="E539">
        <v>4.0299999999999997E-5</v>
      </c>
      <c r="F539">
        <v>4.1466099999999998E-4</v>
      </c>
      <c r="G539" s="1" t="s">
        <v>10</v>
      </c>
      <c r="H539" s="1" t="s">
        <v>10</v>
      </c>
      <c r="I539" s="1" t="s">
        <v>10</v>
      </c>
      <c r="J539" s="1" t="s">
        <v>10</v>
      </c>
    </row>
    <row r="540" spans="1:10" x14ac:dyDescent="0.25">
      <c r="A540">
        <v>-2.5630129999999998E-3</v>
      </c>
      <c r="B540">
        <v>4.5031170000000001E-3</v>
      </c>
      <c r="C540">
        <v>-1.421963E-2</v>
      </c>
      <c r="D540">
        <v>1.7E-5</v>
      </c>
      <c r="E540">
        <v>-1.33E-5</v>
      </c>
      <c r="F540">
        <v>2.7099699999999998E-4</v>
      </c>
      <c r="G540" s="1" t="s">
        <v>10</v>
      </c>
      <c r="H540" s="1" t="s">
        <v>10</v>
      </c>
      <c r="I540" s="1" t="s">
        <v>10</v>
      </c>
      <c r="J540" s="1" t="s">
        <v>10</v>
      </c>
    </row>
    <row r="541" spans="1:10" x14ac:dyDescent="0.25">
      <c r="A541">
        <v>1.5071419999999999E-3</v>
      </c>
      <c r="B541">
        <v>3.8136709999999998E-3</v>
      </c>
      <c r="C541">
        <v>-1.7323249999999998E-2</v>
      </c>
      <c r="D541">
        <v>-7.9699999999999999E-5</v>
      </c>
      <c r="E541">
        <v>-5.9799999999999997E-5</v>
      </c>
      <c r="F541">
        <v>4.7589900000000001E-4</v>
      </c>
      <c r="G541" s="1" t="s">
        <v>10</v>
      </c>
      <c r="H541" s="1" t="s">
        <v>10</v>
      </c>
      <c r="I541" s="1" t="s">
        <v>10</v>
      </c>
      <c r="J541" s="1" t="s">
        <v>10</v>
      </c>
    </row>
    <row r="542" spans="1:10" x14ac:dyDescent="0.25">
      <c r="A542">
        <v>4.4040729999999997E-3</v>
      </c>
      <c r="B542">
        <v>2.1163829999999999E-3</v>
      </c>
      <c r="C542">
        <v>-1.9521351999999999E-2</v>
      </c>
      <c r="D542">
        <v>2.8600000000000001E-6</v>
      </c>
      <c r="E542">
        <v>7.1000000000000005E-5</v>
      </c>
      <c r="F542">
        <v>4.9296500000000005E-4</v>
      </c>
      <c r="G542" s="1" t="s">
        <v>10</v>
      </c>
      <c r="H542" s="1" t="s">
        <v>10</v>
      </c>
      <c r="I542" s="1" t="s">
        <v>10</v>
      </c>
      <c r="J542" s="1" t="s">
        <v>10</v>
      </c>
    </row>
    <row r="543" spans="1:10" x14ac:dyDescent="0.25">
      <c r="A543">
        <v>3.4261719999999999E-3</v>
      </c>
      <c r="B543">
        <v>5.3342679999999996E-3</v>
      </c>
      <c r="C543">
        <v>-9.7229800000000009E-3</v>
      </c>
      <c r="D543">
        <v>9.9400000000000004E-5</v>
      </c>
      <c r="E543">
        <v>-5.6100000000000002E-5</v>
      </c>
      <c r="F543">
        <v>3.9876799999999997E-4</v>
      </c>
      <c r="G543" s="1" t="s">
        <v>10</v>
      </c>
      <c r="H543" s="1" t="s">
        <v>10</v>
      </c>
      <c r="I543" s="1" t="s">
        <v>10</v>
      </c>
      <c r="J543" s="1" t="s">
        <v>10</v>
      </c>
    </row>
    <row r="544" spans="1:10" x14ac:dyDescent="0.25">
      <c r="A544">
        <v>2.323E-3</v>
      </c>
      <c r="B544">
        <v>5.2919120000000002E-3</v>
      </c>
      <c r="C544">
        <v>-1.5826772999999999E-2</v>
      </c>
      <c r="D544">
        <v>2.76E-5</v>
      </c>
      <c r="E544">
        <v>8.4099999999999998E-5</v>
      </c>
      <c r="F544">
        <v>5.3203899999999999E-4</v>
      </c>
      <c r="G544" s="1" t="s">
        <v>10</v>
      </c>
      <c r="H544" s="1" t="s">
        <v>10</v>
      </c>
      <c r="I544" s="1" t="s">
        <v>10</v>
      </c>
      <c r="J544" s="1" t="s">
        <v>10</v>
      </c>
    </row>
    <row r="545" spans="1:10" x14ac:dyDescent="0.25">
      <c r="A545">
        <v>3.1283899999999998E-4</v>
      </c>
      <c r="B545">
        <v>5.4702350000000004E-3</v>
      </c>
      <c r="C545">
        <v>-1.2680583E-2</v>
      </c>
      <c r="D545">
        <v>-4.57E-5</v>
      </c>
      <c r="E545">
        <v>2.94E-5</v>
      </c>
      <c r="F545">
        <v>4.0563799999999999E-4</v>
      </c>
      <c r="G545" s="1" t="s">
        <v>10</v>
      </c>
      <c r="H545" s="1" t="s">
        <v>10</v>
      </c>
      <c r="I545" s="1" t="s">
        <v>10</v>
      </c>
      <c r="J545" s="1" t="s">
        <v>10</v>
      </c>
    </row>
    <row r="546" spans="1:10" x14ac:dyDescent="0.25">
      <c r="A546">
        <v>2.7034100000000001E-4</v>
      </c>
      <c r="B546">
        <v>2.8245259999999999E-3</v>
      </c>
      <c r="C546">
        <v>-8.1000440000000007E-3</v>
      </c>
      <c r="D546">
        <v>-3.8199999999999998E-6</v>
      </c>
      <c r="E546">
        <v>4.0400000000000003E-6</v>
      </c>
      <c r="F546">
        <v>4.2468699999999998E-4</v>
      </c>
      <c r="G546" s="1" t="s">
        <v>10</v>
      </c>
      <c r="H546" s="1" t="s">
        <v>10</v>
      </c>
      <c r="I546" s="1" t="s">
        <v>10</v>
      </c>
      <c r="J546" s="1" t="s">
        <v>10</v>
      </c>
    </row>
    <row r="547" spans="1:10" x14ac:dyDescent="0.25">
      <c r="A547">
        <v>4.1105350000000002E-3</v>
      </c>
      <c r="B547">
        <v>4.2997979999999996E-3</v>
      </c>
      <c r="C547">
        <v>-1.6363373000000001E-2</v>
      </c>
      <c r="D547">
        <v>-7.6000000000000004E-5</v>
      </c>
      <c r="E547">
        <v>-5.4700000000000001E-5</v>
      </c>
      <c r="F547">
        <v>4.2119999999999999E-4</v>
      </c>
      <c r="G547" s="1" t="s">
        <v>10</v>
      </c>
      <c r="H547" s="1" t="s">
        <v>10</v>
      </c>
      <c r="I547" s="1" t="s">
        <v>10</v>
      </c>
      <c r="J547" s="1" t="s">
        <v>10</v>
      </c>
    </row>
    <row r="548" spans="1:10" x14ac:dyDescent="0.25">
      <c r="A548">
        <v>2.285614E-3</v>
      </c>
      <c r="B548">
        <v>4.6687480000000003E-3</v>
      </c>
      <c r="C548">
        <v>-1.2253355E-2</v>
      </c>
      <c r="D548">
        <v>7.8300000000000006E-5</v>
      </c>
      <c r="E548">
        <v>-5.1700000000000003E-5</v>
      </c>
      <c r="F548">
        <v>4.7043999999999997E-4</v>
      </c>
      <c r="G548" s="1" t="s">
        <v>10</v>
      </c>
      <c r="H548" s="1" t="s">
        <v>10</v>
      </c>
      <c r="I548" s="1" t="s">
        <v>10</v>
      </c>
      <c r="J548" s="1" t="s">
        <v>10</v>
      </c>
    </row>
    <row r="549" spans="1:10" x14ac:dyDescent="0.25">
      <c r="A549">
        <v>2.6408200000000001E-4</v>
      </c>
      <c r="B549">
        <v>5.1339480000000002E-3</v>
      </c>
      <c r="C549">
        <v>-8.5463469999999993E-3</v>
      </c>
      <c r="D549">
        <v>-4.88E-5</v>
      </c>
      <c r="E549">
        <v>6.2399999999999999E-5</v>
      </c>
      <c r="F549">
        <v>5.2413099999999995E-4</v>
      </c>
      <c r="G549" s="1" t="s">
        <v>10</v>
      </c>
      <c r="H549" s="1" t="s">
        <v>10</v>
      </c>
      <c r="I549" s="1" t="s">
        <v>10</v>
      </c>
      <c r="J549" s="1" t="s">
        <v>10</v>
      </c>
    </row>
    <row r="550" spans="1:10" x14ac:dyDescent="0.25">
      <c r="A550">
        <v>5.9531999999999999E-4</v>
      </c>
      <c r="B550">
        <v>4.6361190000000002E-3</v>
      </c>
      <c r="C550">
        <v>-1.7408936999999999E-2</v>
      </c>
      <c r="D550">
        <v>1.2352199999999999E-4</v>
      </c>
      <c r="E550">
        <v>1.30755E-4</v>
      </c>
      <c r="F550">
        <v>4.1551000000000001E-4</v>
      </c>
      <c r="G550" s="1" t="s">
        <v>10</v>
      </c>
      <c r="H550" s="1" t="s">
        <v>10</v>
      </c>
      <c r="I550" s="1" t="s">
        <v>10</v>
      </c>
      <c r="J550" s="1" t="s">
        <v>10</v>
      </c>
    </row>
    <row r="551" spans="1:10" x14ac:dyDescent="0.25">
      <c r="A551">
        <v>1.7496129999999999E-3</v>
      </c>
      <c r="B551">
        <v>8.6172990000000001E-3</v>
      </c>
      <c r="C551">
        <v>-1.5214755E-2</v>
      </c>
      <c r="D551">
        <v>-5.0899999999999997E-5</v>
      </c>
      <c r="E551">
        <v>5.5099999999999998E-5</v>
      </c>
      <c r="F551">
        <v>5.23267E-4</v>
      </c>
      <c r="G551" s="1" t="s">
        <v>10</v>
      </c>
      <c r="H551" s="1" t="s">
        <v>10</v>
      </c>
      <c r="I551" s="1" t="s">
        <v>10</v>
      </c>
      <c r="J551" s="1" t="s">
        <v>10</v>
      </c>
    </row>
    <row r="552" spans="1:10" x14ac:dyDescent="0.25">
      <c r="A552">
        <v>1.1669180000000001E-3</v>
      </c>
      <c r="B552">
        <v>6.3058339999999997E-3</v>
      </c>
      <c r="C552">
        <v>-1.5834883000000001E-2</v>
      </c>
      <c r="D552">
        <v>8.3499999999999997E-5</v>
      </c>
      <c r="E552">
        <v>7.2399999999999998E-5</v>
      </c>
      <c r="F552">
        <v>3.9769499999999999E-4</v>
      </c>
      <c r="G552" s="1" t="s">
        <v>10</v>
      </c>
      <c r="H552" s="1" t="s">
        <v>10</v>
      </c>
      <c r="I552" s="1" t="s">
        <v>10</v>
      </c>
      <c r="J552" s="1" t="s">
        <v>10</v>
      </c>
    </row>
    <row r="553" spans="1:10" x14ac:dyDescent="0.25">
      <c r="A553">
        <v>1.132332E-3</v>
      </c>
      <c r="B553">
        <v>7.3254790000000002E-3</v>
      </c>
      <c r="C553">
        <v>-8.5829900000000004E-3</v>
      </c>
      <c r="D553">
        <v>4.8799999999999999E-6</v>
      </c>
      <c r="E553">
        <v>-4.85E-5</v>
      </c>
      <c r="F553">
        <v>3.44536E-4</v>
      </c>
      <c r="G553" s="1" t="s">
        <v>10</v>
      </c>
      <c r="H553" s="1" t="s">
        <v>10</v>
      </c>
      <c r="I553" s="1" t="s">
        <v>10</v>
      </c>
      <c r="J553" s="1" t="s">
        <v>10</v>
      </c>
    </row>
    <row r="554" spans="1:10" x14ac:dyDescent="0.25">
      <c r="A554">
        <v>1.731425E-3</v>
      </c>
      <c r="B554">
        <v>4.3035679999999998E-3</v>
      </c>
      <c r="C554">
        <v>-8.6507430000000007E-3</v>
      </c>
      <c r="D554">
        <v>-2.4499999999999998E-6</v>
      </c>
      <c r="E554">
        <v>4.7700000000000001E-5</v>
      </c>
      <c r="F554">
        <v>3.42966E-4</v>
      </c>
      <c r="G554" s="1" t="s">
        <v>10</v>
      </c>
      <c r="H554" s="1" t="s">
        <v>10</v>
      </c>
      <c r="I554" s="1" t="s">
        <v>10</v>
      </c>
      <c r="J554" s="1" t="s">
        <v>10</v>
      </c>
    </row>
    <row r="555" spans="1:10" x14ac:dyDescent="0.25">
      <c r="A555">
        <v>3.4427920000000001E-3</v>
      </c>
      <c r="B555">
        <v>7.9859719999999992E-3</v>
      </c>
      <c r="C555">
        <v>-1.4851745E-2</v>
      </c>
      <c r="D555">
        <v>1.4743199999999999E-4</v>
      </c>
      <c r="E555">
        <v>4.1899999999999997E-6</v>
      </c>
      <c r="F555">
        <v>4.08038E-4</v>
      </c>
      <c r="G555" s="1" t="s">
        <v>10</v>
      </c>
      <c r="H555" s="1" t="s">
        <v>10</v>
      </c>
      <c r="I555" s="1" t="s">
        <v>10</v>
      </c>
      <c r="J555" s="1" t="s">
        <v>10</v>
      </c>
    </row>
    <row r="556" spans="1:10" x14ac:dyDescent="0.25">
      <c r="A556">
        <v>2.0745210000000002E-3</v>
      </c>
      <c r="B556">
        <v>2.774674E-3</v>
      </c>
      <c r="C556">
        <v>-1.1229360000000001E-2</v>
      </c>
      <c r="D556">
        <v>-8.0400000000000003E-5</v>
      </c>
      <c r="E556">
        <v>1.12416E-4</v>
      </c>
      <c r="F556">
        <v>3.4038900000000002E-4</v>
      </c>
      <c r="G556" s="1" t="s">
        <v>10</v>
      </c>
      <c r="H556" s="1" t="s">
        <v>10</v>
      </c>
      <c r="I556" s="1" t="s">
        <v>10</v>
      </c>
      <c r="J556" s="1" t="s">
        <v>10</v>
      </c>
    </row>
    <row r="557" spans="1:10" x14ac:dyDescent="0.25">
      <c r="A557">
        <v>2.338456E-3</v>
      </c>
      <c r="B557">
        <v>5.2991260000000004E-3</v>
      </c>
      <c r="C557">
        <v>-1.171971E-2</v>
      </c>
      <c r="D557">
        <v>-3.4900000000000001E-5</v>
      </c>
      <c r="E557">
        <v>1.56E-5</v>
      </c>
      <c r="F557">
        <v>3.4199799999999999E-4</v>
      </c>
      <c r="G557" s="1" t="s">
        <v>10</v>
      </c>
      <c r="H557" s="1" t="s">
        <v>10</v>
      </c>
      <c r="I557" s="1" t="s">
        <v>10</v>
      </c>
      <c r="J557" s="1" t="s">
        <v>10</v>
      </c>
    </row>
    <row r="558" spans="1:10" x14ac:dyDescent="0.25">
      <c r="A558">
        <v>1.4279130000000001E-3</v>
      </c>
      <c r="B558">
        <v>5.8048220000000003E-3</v>
      </c>
      <c r="C558">
        <v>-9.6330970000000002E-3</v>
      </c>
      <c r="D558">
        <v>2.2800000000000002E-6</v>
      </c>
      <c r="E558">
        <v>4.1900000000000002E-5</v>
      </c>
      <c r="F558">
        <v>4.2493899999999999E-4</v>
      </c>
      <c r="G558" s="1" t="s">
        <v>10</v>
      </c>
      <c r="H558" s="1" t="s">
        <v>10</v>
      </c>
      <c r="I558" s="1" t="s">
        <v>10</v>
      </c>
      <c r="J558" s="1" t="s">
        <v>10</v>
      </c>
    </row>
    <row r="559" spans="1:10" x14ac:dyDescent="0.25">
      <c r="A559">
        <v>2.612091E-3</v>
      </c>
      <c r="B559">
        <v>4.7954820000000002E-3</v>
      </c>
      <c r="C559">
        <v>-1.5334772999999999E-2</v>
      </c>
      <c r="D559">
        <v>3.5899999999999998E-5</v>
      </c>
      <c r="E559">
        <v>7.2600000000000003E-5</v>
      </c>
      <c r="F559">
        <v>5.0489000000000003E-4</v>
      </c>
      <c r="G559" s="1" t="s">
        <v>10</v>
      </c>
      <c r="H559" s="1" t="s">
        <v>10</v>
      </c>
      <c r="I559" s="1" t="s">
        <v>10</v>
      </c>
      <c r="J559" s="1" t="s">
        <v>10</v>
      </c>
    </row>
    <row r="560" spans="1:10" x14ac:dyDescent="0.25">
      <c r="A560">
        <v>2.6578890000000001E-3</v>
      </c>
      <c r="B560">
        <v>3.8148650000000002E-3</v>
      </c>
      <c r="C560">
        <v>-2.0008285000000001E-2</v>
      </c>
      <c r="D560">
        <v>6.7899999999999997E-5</v>
      </c>
      <c r="E560">
        <v>-2.3800000000000001E-6</v>
      </c>
      <c r="F560">
        <v>3.95468E-4</v>
      </c>
      <c r="G560" s="1" t="s">
        <v>10</v>
      </c>
      <c r="H560" s="1" t="s">
        <v>10</v>
      </c>
      <c r="I560" s="1" t="s">
        <v>10</v>
      </c>
      <c r="J560" s="1" t="s">
        <v>10</v>
      </c>
    </row>
    <row r="561" spans="1:10" x14ac:dyDescent="0.25">
      <c r="A561">
        <v>2.6411550000000001E-3</v>
      </c>
      <c r="B561">
        <v>5.7798789999999999E-3</v>
      </c>
      <c r="C561">
        <v>-2.0965642999999999E-2</v>
      </c>
      <c r="D561">
        <v>3.4799999999999999E-5</v>
      </c>
      <c r="E561">
        <v>1.15383E-4</v>
      </c>
      <c r="F561">
        <v>5.8528400000000004E-4</v>
      </c>
      <c r="G561" s="1" t="s">
        <v>10</v>
      </c>
      <c r="H561" s="1" t="s">
        <v>10</v>
      </c>
      <c r="I561" s="1" t="s">
        <v>10</v>
      </c>
      <c r="J561" s="1" t="s">
        <v>10</v>
      </c>
    </row>
    <row r="562" spans="1:10" x14ac:dyDescent="0.25">
      <c r="A562">
        <v>5.9520299999999999E-4</v>
      </c>
      <c r="B562">
        <v>3.3079479999999998E-3</v>
      </c>
      <c r="C562">
        <v>-1.4753036000000001E-2</v>
      </c>
      <c r="D562">
        <v>-2.5199999999999999E-5</v>
      </c>
      <c r="E562">
        <v>3.4900000000000001E-5</v>
      </c>
      <c r="F562">
        <v>5.5867799999999995E-4</v>
      </c>
      <c r="G562" s="1" t="s">
        <v>10</v>
      </c>
      <c r="H562" s="1" t="s">
        <v>10</v>
      </c>
      <c r="I562" s="1" t="s">
        <v>10</v>
      </c>
      <c r="J562" s="1" t="s">
        <v>10</v>
      </c>
    </row>
    <row r="563" spans="1:10" x14ac:dyDescent="0.25">
      <c r="A563">
        <v>3.503656E-3</v>
      </c>
      <c r="B563">
        <v>6.937693E-3</v>
      </c>
      <c r="C563">
        <v>-1.3810039E-2</v>
      </c>
      <c r="D563">
        <v>-5.8899999999999999E-7</v>
      </c>
      <c r="E563">
        <v>1.1379600000000001E-4</v>
      </c>
      <c r="F563">
        <v>3.2380899999999999E-4</v>
      </c>
      <c r="G563" s="1" t="s">
        <v>10</v>
      </c>
      <c r="H563" s="1" t="s">
        <v>10</v>
      </c>
      <c r="I563" s="1" t="s">
        <v>10</v>
      </c>
      <c r="J563" s="1" t="s">
        <v>10</v>
      </c>
    </row>
    <row r="564" spans="1:10" x14ac:dyDescent="0.25">
      <c r="A564">
        <v>2.3654769999999999E-3</v>
      </c>
      <c r="B564">
        <v>3.9670829999999997E-3</v>
      </c>
      <c r="C564">
        <v>-1.8376518000000001E-2</v>
      </c>
      <c r="D564">
        <v>-4.7599999999999998E-5</v>
      </c>
      <c r="E564">
        <v>-1.1799999999999999E-6</v>
      </c>
      <c r="F564">
        <v>5.3917799999999997E-4</v>
      </c>
      <c r="G564" s="1" t="s">
        <v>10</v>
      </c>
      <c r="H564" s="1" t="s">
        <v>10</v>
      </c>
      <c r="I564" s="1" t="s">
        <v>10</v>
      </c>
      <c r="J564" s="1" t="s">
        <v>10</v>
      </c>
    </row>
    <row r="565" spans="1:10" x14ac:dyDescent="0.25">
      <c r="A565">
        <v>2.9202299999999998E-4</v>
      </c>
      <c r="B565">
        <v>5.790005E-3</v>
      </c>
      <c r="C565">
        <v>-8.5701490000000009E-3</v>
      </c>
      <c r="D565">
        <v>-5.77E-5</v>
      </c>
      <c r="E565">
        <v>8.8399999999999994E-5</v>
      </c>
      <c r="F565">
        <v>3.7010599999999998E-4</v>
      </c>
      <c r="G565" s="1" t="s">
        <v>10</v>
      </c>
      <c r="H565" s="1" t="s">
        <v>10</v>
      </c>
      <c r="I565" s="1" t="s">
        <v>10</v>
      </c>
      <c r="J565" s="1" t="s">
        <v>10</v>
      </c>
    </row>
    <row r="566" spans="1:10" x14ac:dyDescent="0.25">
      <c r="A566">
        <v>1.2174099999999999E-3</v>
      </c>
      <c r="B566">
        <v>8.6184790000000001E-3</v>
      </c>
      <c r="C566">
        <v>-1.6217151999999999E-2</v>
      </c>
      <c r="D566">
        <v>-1.2631599999999999E-4</v>
      </c>
      <c r="E566">
        <v>1.86E-6</v>
      </c>
      <c r="F566">
        <v>4.1348999999999997E-4</v>
      </c>
      <c r="G566" s="1" t="s">
        <v>10</v>
      </c>
      <c r="H566" s="1" t="s">
        <v>10</v>
      </c>
      <c r="I566" s="1" t="s">
        <v>10</v>
      </c>
      <c r="J566" s="1" t="s">
        <v>10</v>
      </c>
    </row>
    <row r="567" spans="1:10" x14ac:dyDescent="0.25">
      <c r="A567">
        <v>9.0320999999999999E-4</v>
      </c>
      <c r="B567">
        <v>3.146968E-3</v>
      </c>
      <c r="C567">
        <v>-1.5278342E-2</v>
      </c>
      <c r="D567">
        <v>-4.2899999999999999E-5</v>
      </c>
      <c r="E567">
        <v>-1.06E-5</v>
      </c>
      <c r="F567">
        <v>4.9486099999999998E-4</v>
      </c>
      <c r="G567" s="1" t="s">
        <v>10</v>
      </c>
      <c r="H567" s="1" t="s">
        <v>10</v>
      </c>
      <c r="I567" s="1" t="s">
        <v>10</v>
      </c>
      <c r="J567" s="1" t="s">
        <v>10</v>
      </c>
    </row>
    <row r="568" spans="1:10" x14ac:dyDescent="0.25">
      <c r="A568">
        <v>1.446211E-3</v>
      </c>
      <c r="B568">
        <v>6.4888319999999999E-3</v>
      </c>
      <c r="C568">
        <v>-1.3763373000000001E-2</v>
      </c>
      <c r="D568">
        <v>5.5300000000000002E-5</v>
      </c>
      <c r="E568">
        <v>-1.6399999999999999E-5</v>
      </c>
      <c r="F568">
        <v>3.7987399999999999E-4</v>
      </c>
      <c r="G568" s="1" t="s">
        <v>10</v>
      </c>
      <c r="H568" s="1" t="s">
        <v>10</v>
      </c>
      <c r="I568" s="1" t="s">
        <v>10</v>
      </c>
      <c r="J568" s="1" t="s">
        <v>10</v>
      </c>
    </row>
    <row r="569" spans="1:10" x14ac:dyDescent="0.25">
      <c r="A569">
        <v>2.9169019999999999E-3</v>
      </c>
      <c r="B569">
        <v>7.6256789999999998E-3</v>
      </c>
      <c r="C569">
        <v>-1.6815586E-2</v>
      </c>
      <c r="D569">
        <v>-1.9000000000000001E-5</v>
      </c>
      <c r="E569">
        <v>1.7499999999999998E-5</v>
      </c>
      <c r="F569">
        <v>4.9565000000000004E-4</v>
      </c>
      <c r="G569" s="1" t="s">
        <v>10</v>
      </c>
      <c r="H569" s="1" t="s">
        <v>10</v>
      </c>
      <c r="I569" s="1" t="s">
        <v>10</v>
      </c>
      <c r="J569" s="1" t="s">
        <v>10</v>
      </c>
    </row>
    <row r="570" spans="1:10" x14ac:dyDescent="0.25">
      <c r="A570">
        <v>1.1702899999999999E-4</v>
      </c>
      <c r="B570">
        <v>3.5896130000000002E-3</v>
      </c>
      <c r="C570">
        <v>-1.9860728000000001E-2</v>
      </c>
      <c r="D570">
        <v>-1.5596100000000001E-4</v>
      </c>
      <c r="E570">
        <v>1.5182100000000001E-4</v>
      </c>
      <c r="F570">
        <v>4.6478999999999997E-4</v>
      </c>
      <c r="G570" s="1" t="s">
        <v>10</v>
      </c>
      <c r="H570" s="1" t="s">
        <v>10</v>
      </c>
      <c r="I570" s="1" t="s">
        <v>10</v>
      </c>
      <c r="J570" s="1" t="s">
        <v>10</v>
      </c>
    </row>
    <row r="571" spans="1:10" x14ac:dyDescent="0.25">
      <c r="A571">
        <v>1.7649619999999999E-3</v>
      </c>
      <c r="B571">
        <v>5.6682800000000004E-3</v>
      </c>
      <c r="C571">
        <v>-1.5804971000000001E-2</v>
      </c>
      <c r="D571">
        <v>9.0400000000000005E-7</v>
      </c>
      <c r="E571">
        <v>-1.13406E-4</v>
      </c>
      <c r="F571">
        <v>3.8756700000000001E-4</v>
      </c>
      <c r="G571" s="1" t="s">
        <v>10</v>
      </c>
      <c r="H571" s="1" t="s">
        <v>10</v>
      </c>
      <c r="I571" s="1" t="s">
        <v>10</v>
      </c>
      <c r="J571" s="1" t="s">
        <v>10</v>
      </c>
    </row>
    <row r="572" spans="1:10" x14ac:dyDescent="0.25">
      <c r="A572">
        <v>2.057405E-3</v>
      </c>
      <c r="B572">
        <v>4.1443840000000001E-3</v>
      </c>
      <c r="C572">
        <v>-1.4778189000000001E-2</v>
      </c>
      <c r="D572">
        <v>-4.6699999999999997E-5</v>
      </c>
      <c r="E572">
        <v>-3.2199999999999997E-5</v>
      </c>
      <c r="F572">
        <v>4.6779200000000002E-4</v>
      </c>
      <c r="G572" s="1" t="s">
        <v>10</v>
      </c>
      <c r="H572" s="1" t="s">
        <v>10</v>
      </c>
      <c r="I572" s="1" t="s">
        <v>10</v>
      </c>
      <c r="J572" s="1" t="s">
        <v>10</v>
      </c>
    </row>
    <row r="573" spans="1:10" x14ac:dyDescent="0.25">
      <c r="A573">
        <v>1.4480160000000001E-3</v>
      </c>
      <c r="B573">
        <v>3.8265819999999998E-3</v>
      </c>
      <c r="C573">
        <v>-1.4868637000000001E-2</v>
      </c>
      <c r="D573">
        <v>1.27176E-4</v>
      </c>
      <c r="E573">
        <v>2.7500000000000001E-5</v>
      </c>
      <c r="F573">
        <v>3.7065600000000002E-4</v>
      </c>
      <c r="G573" s="1" t="s">
        <v>10</v>
      </c>
      <c r="H573" s="1" t="s">
        <v>10</v>
      </c>
      <c r="I573" s="1" t="s">
        <v>10</v>
      </c>
      <c r="J573" s="1" t="s">
        <v>10</v>
      </c>
    </row>
    <row r="574" spans="1:10" x14ac:dyDescent="0.25">
      <c r="A574">
        <v>2.5934370000000001E-3</v>
      </c>
      <c r="B574">
        <v>7.4862849999999996E-3</v>
      </c>
      <c r="C574">
        <v>-1.6869377000000001E-2</v>
      </c>
      <c r="D574">
        <v>1.13004E-4</v>
      </c>
      <c r="E574">
        <v>-3.3400000000000002E-6</v>
      </c>
      <c r="F574">
        <v>4.6151200000000002E-4</v>
      </c>
      <c r="G574" s="1" t="s">
        <v>10</v>
      </c>
      <c r="H574" s="1" t="s">
        <v>10</v>
      </c>
      <c r="I574" s="1" t="s">
        <v>10</v>
      </c>
      <c r="J574" s="1" t="s">
        <v>10</v>
      </c>
    </row>
    <row r="575" spans="1:10" x14ac:dyDescent="0.25">
      <c r="A575">
        <v>5.2790190000000002E-3</v>
      </c>
      <c r="B575">
        <v>4.6453609999999998E-3</v>
      </c>
      <c r="C575">
        <v>-1.6351958999999999E-2</v>
      </c>
      <c r="D575">
        <v>-1.32084E-4</v>
      </c>
      <c r="E575">
        <v>-1.7026399999999999E-4</v>
      </c>
      <c r="F575">
        <v>4.1140799999999999E-4</v>
      </c>
      <c r="G575" s="1" t="s">
        <v>10</v>
      </c>
      <c r="H575" s="1" t="s">
        <v>10</v>
      </c>
      <c r="I575" s="1" t="s">
        <v>10</v>
      </c>
      <c r="J575" s="1" t="s">
        <v>10</v>
      </c>
    </row>
    <row r="576" spans="1:10" x14ac:dyDescent="0.25">
      <c r="A576">
        <v>2.0140179999999998E-3</v>
      </c>
      <c r="B576">
        <v>6.1547549999999996E-3</v>
      </c>
      <c r="C576">
        <v>-1.6406756000000002E-2</v>
      </c>
      <c r="D576">
        <v>1.7056499999999999E-4</v>
      </c>
      <c r="E576">
        <v>4.6699999999999997E-5</v>
      </c>
      <c r="F576">
        <v>3.8960600000000002E-4</v>
      </c>
      <c r="G576" s="1" t="s">
        <v>10</v>
      </c>
      <c r="H576" s="1" t="s">
        <v>10</v>
      </c>
      <c r="I576" s="1" t="s">
        <v>10</v>
      </c>
      <c r="J576" s="1" t="s">
        <v>10</v>
      </c>
    </row>
    <row r="577" spans="1:10" x14ac:dyDescent="0.25">
      <c r="A577">
        <v>1.4400540000000001E-3</v>
      </c>
      <c r="B577">
        <v>3.4871939999999999E-3</v>
      </c>
      <c r="C577">
        <v>-8.662431E-3</v>
      </c>
      <c r="D577">
        <v>1.73E-5</v>
      </c>
      <c r="E577">
        <v>2.5600000000000002E-7</v>
      </c>
      <c r="F577">
        <v>3.25104E-4</v>
      </c>
      <c r="G577" s="1" t="s">
        <v>10</v>
      </c>
      <c r="H577" s="1" t="s">
        <v>10</v>
      </c>
      <c r="I577" s="1" t="s">
        <v>10</v>
      </c>
      <c r="J577" s="1" t="s">
        <v>10</v>
      </c>
    </row>
    <row r="578" spans="1:10" x14ac:dyDescent="0.25">
      <c r="A578">
        <v>-1.1400480000000001E-3</v>
      </c>
      <c r="B578">
        <v>4.6446559999999996E-3</v>
      </c>
      <c r="C578">
        <v>-1.5235622000000001E-2</v>
      </c>
      <c r="D578">
        <v>6.1399999999999997E-6</v>
      </c>
      <c r="E578">
        <v>6.3200000000000005E-5</v>
      </c>
      <c r="F578">
        <v>4.9648200000000002E-4</v>
      </c>
      <c r="G578" s="1" t="s">
        <v>10</v>
      </c>
      <c r="H578" s="1" t="s">
        <v>10</v>
      </c>
      <c r="I578" s="1" t="s">
        <v>10</v>
      </c>
      <c r="J578" s="1" t="s">
        <v>10</v>
      </c>
    </row>
    <row r="579" spans="1:10" x14ac:dyDescent="0.25">
      <c r="A579">
        <v>2.6112650000000002E-3</v>
      </c>
      <c r="B579">
        <v>7.124188E-3</v>
      </c>
      <c r="C579">
        <v>-1.3780748000000001E-2</v>
      </c>
      <c r="D579">
        <v>3.2700000000000002E-5</v>
      </c>
      <c r="E579">
        <v>7.2399999999999998E-5</v>
      </c>
      <c r="F579">
        <v>3.8818700000000002E-4</v>
      </c>
      <c r="G579" s="1" t="s">
        <v>10</v>
      </c>
      <c r="H579" s="1" t="s">
        <v>10</v>
      </c>
      <c r="I579" s="1" t="s">
        <v>10</v>
      </c>
      <c r="J579" s="1" t="s">
        <v>10</v>
      </c>
    </row>
    <row r="580" spans="1:10" x14ac:dyDescent="0.25">
      <c r="A580">
        <v>1.697851E-3</v>
      </c>
      <c r="B580">
        <v>5.3257879999999997E-3</v>
      </c>
      <c r="C580">
        <v>-8.6523030000000001E-3</v>
      </c>
      <c r="D580">
        <v>6.9900000000000005E-5</v>
      </c>
      <c r="E580">
        <v>-2.9900000000000002E-6</v>
      </c>
      <c r="F580">
        <v>3.7173600000000001E-4</v>
      </c>
      <c r="G580" s="1" t="s">
        <v>10</v>
      </c>
      <c r="H580" s="1" t="s">
        <v>10</v>
      </c>
      <c r="I580" s="1" t="s">
        <v>10</v>
      </c>
      <c r="J580" s="1" t="s">
        <v>10</v>
      </c>
    </row>
    <row r="581" spans="1:10" x14ac:dyDescent="0.25">
      <c r="A581">
        <v>-2.6706700000000001E-4</v>
      </c>
      <c r="B581">
        <v>6.8197730000000003E-3</v>
      </c>
      <c r="C581">
        <v>-1.6785952999999999E-2</v>
      </c>
      <c r="D581">
        <v>3.15E-5</v>
      </c>
      <c r="E581">
        <v>2.8600000000000001E-6</v>
      </c>
      <c r="F581">
        <v>4.2465899999999997E-4</v>
      </c>
      <c r="G581" s="1" t="s">
        <v>10</v>
      </c>
      <c r="H581" s="1" t="s">
        <v>10</v>
      </c>
      <c r="I581" s="1" t="s">
        <v>10</v>
      </c>
      <c r="J581" s="1" t="s">
        <v>10</v>
      </c>
    </row>
    <row r="582" spans="1:10" x14ac:dyDescent="0.25">
      <c r="A582">
        <v>-3.3363799999999998E-4</v>
      </c>
      <c r="B582">
        <v>6.4817900000000003E-3</v>
      </c>
      <c r="C582">
        <v>-7.4994040000000003E-3</v>
      </c>
      <c r="D582">
        <v>-1.7799999999999999E-5</v>
      </c>
      <c r="E582">
        <v>2.6299999999999999E-5</v>
      </c>
      <c r="F582">
        <v>4.8933099999999997E-4</v>
      </c>
      <c r="G582" s="1" t="s">
        <v>10</v>
      </c>
      <c r="H582" s="1" t="s">
        <v>10</v>
      </c>
      <c r="I582" s="1" t="s">
        <v>10</v>
      </c>
      <c r="J582" s="1" t="s">
        <v>10</v>
      </c>
    </row>
    <row r="583" spans="1:10" x14ac:dyDescent="0.25">
      <c r="A583">
        <v>4.9757569999999999E-3</v>
      </c>
      <c r="B583">
        <v>5.7932330000000001E-3</v>
      </c>
      <c r="C583">
        <v>-1.8441966000000001E-2</v>
      </c>
      <c r="D583">
        <v>-2.8200000000000001E-5</v>
      </c>
      <c r="E583">
        <v>-2.9799999999999999E-5</v>
      </c>
      <c r="F583">
        <v>4.2159800000000002E-4</v>
      </c>
      <c r="G583" s="1" t="s">
        <v>10</v>
      </c>
      <c r="H583" s="1" t="s">
        <v>10</v>
      </c>
      <c r="I583" s="1" t="s">
        <v>10</v>
      </c>
      <c r="J583" s="1" t="s">
        <v>10</v>
      </c>
    </row>
    <row r="584" spans="1:10" x14ac:dyDescent="0.25">
      <c r="A584">
        <v>1.534508E-3</v>
      </c>
      <c r="B584">
        <v>3.4619619999999999E-3</v>
      </c>
      <c r="C584">
        <v>-1.8901171000000001E-2</v>
      </c>
      <c r="D584">
        <v>-6.9800000000000003E-5</v>
      </c>
      <c r="E584">
        <v>1.7600000000000001E-5</v>
      </c>
      <c r="F584">
        <v>4.0284899999999999E-4</v>
      </c>
      <c r="G584" s="1" t="s">
        <v>10</v>
      </c>
      <c r="H584" s="1" t="s">
        <v>10</v>
      </c>
      <c r="I584" s="1" t="s">
        <v>10</v>
      </c>
      <c r="J584" s="1" t="s">
        <v>10</v>
      </c>
    </row>
    <row r="585" spans="1:10" x14ac:dyDescent="0.25">
      <c r="A585">
        <v>3.5602889999999999E-3</v>
      </c>
      <c r="B585">
        <v>5.2982189999999998E-3</v>
      </c>
      <c r="C585">
        <v>-1.8363292999999999E-2</v>
      </c>
      <c r="D585">
        <v>-1.3773299999999999E-4</v>
      </c>
      <c r="E585">
        <v>-9.1299999999999997E-5</v>
      </c>
      <c r="F585">
        <v>4.2039200000000001E-4</v>
      </c>
      <c r="G585" s="1" t="s">
        <v>10</v>
      </c>
      <c r="H585" s="1" t="s">
        <v>10</v>
      </c>
      <c r="I585" s="1" t="s">
        <v>10</v>
      </c>
      <c r="J585" s="1" t="s">
        <v>10</v>
      </c>
    </row>
    <row r="586" spans="1:10" x14ac:dyDescent="0.25">
      <c r="A586">
        <v>2.6295670000000002E-3</v>
      </c>
      <c r="B586">
        <v>5.8014700000000004E-3</v>
      </c>
      <c r="C586">
        <v>-1.5329990999999999E-2</v>
      </c>
      <c r="D586">
        <v>1.7E-5</v>
      </c>
      <c r="E586">
        <v>2.16E-5</v>
      </c>
      <c r="F586">
        <v>3.9636599999999999E-4</v>
      </c>
      <c r="G586" s="1" t="s">
        <v>10</v>
      </c>
      <c r="H586" s="1" t="s">
        <v>10</v>
      </c>
      <c r="I586" s="1" t="s">
        <v>10</v>
      </c>
      <c r="J586" s="1" t="s">
        <v>10</v>
      </c>
    </row>
    <row r="587" spans="1:10" x14ac:dyDescent="0.25">
      <c r="A587">
        <v>2.618099E-3</v>
      </c>
      <c r="B587">
        <v>2.514638E-3</v>
      </c>
      <c r="C587">
        <v>-1.2226542999999999E-2</v>
      </c>
      <c r="D587">
        <v>-5.24E-5</v>
      </c>
      <c r="E587">
        <v>-1.83439E-4</v>
      </c>
      <c r="F587">
        <v>4.5900200000000002E-4</v>
      </c>
      <c r="G587" s="1" t="s">
        <v>10</v>
      </c>
      <c r="H587" s="1" t="s">
        <v>10</v>
      </c>
      <c r="I587" s="1" t="s">
        <v>10</v>
      </c>
      <c r="J587" s="1" t="s">
        <v>10</v>
      </c>
    </row>
    <row r="588" spans="1:10" x14ac:dyDescent="0.25">
      <c r="A588">
        <v>8.2759800000000003E-4</v>
      </c>
      <c r="B588">
        <v>3.8276320000000001E-3</v>
      </c>
      <c r="C588">
        <v>-1.3846113E-2</v>
      </c>
      <c r="D588">
        <v>2.02857E-4</v>
      </c>
      <c r="E588">
        <v>9.3700000000000001E-5</v>
      </c>
      <c r="F588">
        <v>4.5355800000000001E-4</v>
      </c>
      <c r="G588" s="1" t="s">
        <v>10</v>
      </c>
      <c r="H588" s="1" t="s">
        <v>10</v>
      </c>
      <c r="I588" s="1" t="s">
        <v>10</v>
      </c>
      <c r="J588" s="1" t="s">
        <v>10</v>
      </c>
    </row>
    <row r="589" spans="1:10" x14ac:dyDescent="0.25">
      <c r="A589">
        <v>2.336514E-3</v>
      </c>
      <c r="B589">
        <v>6.3021759999999996E-3</v>
      </c>
      <c r="C589">
        <v>-1.7332687999999999E-2</v>
      </c>
      <c r="D589">
        <v>-4.5199999999999999E-6</v>
      </c>
      <c r="E589">
        <v>7.2200000000000003E-6</v>
      </c>
      <c r="F589">
        <v>5.3176099999999995E-4</v>
      </c>
      <c r="G589" s="1" t="s">
        <v>10</v>
      </c>
      <c r="H589" s="1" t="s">
        <v>10</v>
      </c>
      <c r="I589" s="1" t="s">
        <v>10</v>
      </c>
      <c r="J589" s="1" t="s">
        <v>10</v>
      </c>
    </row>
    <row r="590" spans="1:10" x14ac:dyDescent="0.25">
      <c r="A590">
        <v>1.751727E-3</v>
      </c>
      <c r="B590">
        <v>-1.7799999999999999E-6</v>
      </c>
      <c r="C590">
        <v>-7.0952209999999996E-3</v>
      </c>
      <c r="D590">
        <v>-1.13817E-4</v>
      </c>
      <c r="E590">
        <v>-1.0632999999999999E-4</v>
      </c>
      <c r="F590">
        <v>4.0411100000000002E-4</v>
      </c>
      <c r="G590" s="1" t="s">
        <v>10</v>
      </c>
      <c r="H590" s="1" t="s">
        <v>10</v>
      </c>
      <c r="I590" s="1" t="s">
        <v>10</v>
      </c>
      <c r="J590" s="1" t="s">
        <v>10</v>
      </c>
    </row>
    <row r="591" spans="1:10" x14ac:dyDescent="0.25">
      <c r="A591">
        <v>1.5299949999999999E-3</v>
      </c>
      <c r="B591">
        <v>7.4650929999999999E-3</v>
      </c>
      <c r="C591">
        <v>-1.7837709E-2</v>
      </c>
      <c r="D591">
        <v>-6.7700000000000006E-5</v>
      </c>
      <c r="E591">
        <v>-2.5299999999999998E-5</v>
      </c>
      <c r="F591">
        <v>2.6866500000000002E-4</v>
      </c>
      <c r="G591" s="1" t="s">
        <v>10</v>
      </c>
      <c r="H591" s="1" t="s">
        <v>10</v>
      </c>
      <c r="I591" s="1" t="s">
        <v>10</v>
      </c>
      <c r="J591" s="1" t="s">
        <v>10</v>
      </c>
    </row>
    <row r="592" spans="1:10" x14ac:dyDescent="0.25">
      <c r="A592">
        <v>2.101646E-3</v>
      </c>
      <c r="B592">
        <v>4.7947249999999997E-3</v>
      </c>
      <c r="C592">
        <v>-1.6849427E-2</v>
      </c>
      <c r="D592">
        <v>-6.9900000000000005E-5</v>
      </c>
      <c r="E592">
        <v>2.3499999999999999E-6</v>
      </c>
      <c r="F592">
        <v>3.40222E-4</v>
      </c>
      <c r="G592" s="1" t="s">
        <v>10</v>
      </c>
      <c r="H592" s="1" t="s">
        <v>10</v>
      </c>
      <c r="I592" s="1" t="s">
        <v>10</v>
      </c>
      <c r="J592" s="1" t="s">
        <v>10</v>
      </c>
    </row>
    <row r="593" spans="1:10" x14ac:dyDescent="0.25">
      <c r="A593">
        <v>-2.7337200000000002E-4</v>
      </c>
      <c r="B593">
        <v>7.4472330000000002E-3</v>
      </c>
      <c r="C593">
        <v>-1.5755676E-2</v>
      </c>
      <c r="D593">
        <v>2.4499999999999999E-5</v>
      </c>
      <c r="E593">
        <v>1.6405799999999999E-4</v>
      </c>
      <c r="F593">
        <v>4.6075499999999998E-4</v>
      </c>
      <c r="G593" s="1" t="s">
        <v>10</v>
      </c>
      <c r="H593" s="1" t="s">
        <v>10</v>
      </c>
      <c r="I593" s="1" t="s">
        <v>10</v>
      </c>
      <c r="J593" s="1" t="s">
        <v>10</v>
      </c>
    </row>
    <row r="594" spans="1:10" x14ac:dyDescent="0.25">
      <c r="A594">
        <v>1.154548E-3</v>
      </c>
      <c r="B594">
        <v>8.3150029999999996E-3</v>
      </c>
      <c r="C594">
        <v>-1.1135259E-2</v>
      </c>
      <c r="D594">
        <v>-1.2500000000000001E-5</v>
      </c>
      <c r="E594">
        <v>-3.1399999999999998E-5</v>
      </c>
      <c r="F594">
        <v>3.4394100000000001E-4</v>
      </c>
      <c r="G594" s="1" t="s">
        <v>10</v>
      </c>
      <c r="H594" s="1" t="s">
        <v>10</v>
      </c>
      <c r="I594" s="1" t="s">
        <v>10</v>
      </c>
      <c r="J594" s="1" t="s">
        <v>10</v>
      </c>
    </row>
    <row r="595" spans="1:10" x14ac:dyDescent="0.25">
      <c r="A595">
        <v>3.4944450000000001E-3</v>
      </c>
      <c r="B595">
        <v>3.3088919999999999E-3</v>
      </c>
      <c r="C595">
        <v>-1.3828617E-2</v>
      </c>
      <c r="D595">
        <v>1.22E-6</v>
      </c>
      <c r="E595">
        <v>-1.36E-5</v>
      </c>
      <c r="F595">
        <v>4.2269399999999999E-4</v>
      </c>
      <c r="G595" s="1" t="s">
        <v>10</v>
      </c>
      <c r="H595" s="1" t="s">
        <v>10</v>
      </c>
      <c r="I595" s="1" t="s">
        <v>10</v>
      </c>
      <c r="J595" s="1" t="s">
        <v>10</v>
      </c>
    </row>
    <row r="596" spans="1:10" x14ac:dyDescent="0.25">
      <c r="A596">
        <v>-2.7218700000000001E-4</v>
      </c>
      <c r="B596">
        <v>7.807853E-3</v>
      </c>
      <c r="C596">
        <v>-1.6781954000000002E-2</v>
      </c>
      <c r="D596">
        <v>4.35E-5</v>
      </c>
      <c r="E596">
        <v>5.3900000000000002E-5</v>
      </c>
      <c r="F596">
        <v>4.2501399999999998E-4</v>
      </c>
      <c r="G596" s="1" t="s">
        <v>10</v>
      </c>
      <c r="H596" s="1" t="s">
        <v>10</v>
      </c>
      <c r="I596" s="1" t="s">
        <v>10</v>
      </c>
      <c r="J596" s="1" t="s">
        <v>10</v>
      </c>
    </row>
    <row r="597" spans="1:10" x14ac:dyDescent="0.25">
      <c r="A597">
        <v>5.1081E-4</v>
      </c>
      <c r="B597">
        <v>6.3419729999999999E-3</v>
      </c>
      <c r="C597">
        <v>-1.2237410000000001E-2</v>
      </c>
      <c r="D597">
        <v>1.8907200000000001E-4</v>
      </c>
      <c r="E597">
        <v>1.9400000000000001E-5</v>
      </c>
      <c r="F597">
        <v>4.8203500000000002E-4</v>
      </c>
      <c r="G597" s="1" t="s">
        <v>10</v>
      </c>
      <c r="H597" s="1" t="s">
        <v>10</v>
      </c>
      <c r="I597" s="1" t="s">
        <v>10</v>
      </c>
      <c r="J597" s="1" t="s">
        <v>10</v>
      </c>
    </row>
    <row r="598" spans="1:10" x14ac:dyDescent="0.25">
      <c r="A598">
        <v>4.393648E-3</v>
      </c>
      <c r="B598">
        <v>2.4826980000000002E-3</v>
      </c>
      <c r="C598">
        <v>-1.6420117000000001E-2</v>
      </c>
      <c r="D598">
        <v>-2.4000000000000001E-5</v>
      </c>
      <c r="E598">
        <v>-8.25E-5</v>
      </c>
      <c r="F598">
        <v>4.0326499999999998E-4</v>
      </c>
      <c r="G598" s="1" t="s">
        <v>10</v>
      </c>
      <c r="H598" s="1" t="s">
        <v>10</v>
      </c>
      <c r="I598" s="1" t="s">
        <v>10</v>
      </c>
      <c r="J598" s="1" t="s">
        <v>10</v>
      </c>
    </row>
    <row r="599" spans="1:10" x14ac:dyDescent="0.25">
      <c r="A599">
        <v>-2.35768E-4</v>
      </c>
      <c r="B599">
        <v>6.4752430000000003E-3</v>
      </c>
      <c r="C599">
        <v>-2.0914756E-2</v>
      </c>
      <c r="D599">
        <v>4.2899999999999999E-5</v>
      </c>
      <c r="E599">
        <v>4.6100000000000002E-5</v>
      </c>
      <c r="F599">
        <v>4.3268199999999999E-4</v>
      </c>
      <c r="G599" s="1" t="s">
        <v>10</v>
      </c>
      <c r="H599" s="1" t="s">
        <v>10</v>
      </c>
      <c r="I599" s="1" t="s">
        <v>10</v>
      </c>
      <c r="J599" s="1" t="s">
        <v>10</v>
      </c>
    </row>
    <row r="600" spans="1:10" x14ac:dyDescent="0.25">
      <c r="A600">
        <v>1.1748679999999999E-3</v>
      </c>
      <c r="B600">
        <v>2.6642380000000002E-3</v>
      </c>
      <c r="C600">
        <v>-1.2226188000000001E-2</v>
      </c>
      <c r="D600">
        <v>-2.0599999999999999E-5</v>
      </c>
      <c r="E600">
        <v>-6.4700000000000001E-5</v>
      </c>
      <c r="F600">
        <v>4.14304E-4</v>
      </c>
      <c r="G600" s="1" t="s">
        <v>10</v>
      </c>
      <c r="H600" s="1" t="s">
        <v>10</v>
      </c>
      <c r="I600" s="1" t="s">
        <v>10</v>
      </c>
      <c r="J600" s="1" t="s">
        <v>10</v>
      </c>
    </row>
    <row r="601" spans="1:10" x14ac:dyDescent="0.25">
      <c r="A601">
        <v>-2.65004E-4</v>
      </c>
      <c r="B601">
        <v>3.4566000000000002E-3</v>
      </c>
      <c r="C601">
        <v>-9.6279269999999997E-3</v>
      </c>
      <c r="D601">
        <v>-5.6100000000000002E-5</v>
      </c>
      <c r="E601">
        <v>1.12524E-4</v>
      </c>
      <c r="F601">
        <v>3.5109799999999999E-4</v>
      </c>
      <c r="G601" s="1" t="s">
        <v>10</v>
      </c>
      <c r="H601" s="1" t="s">
        <v>10</v>
      </c>
      <c r="I601" s="1" t="s">
        <v>10</v>
      </c>
      <c r="J601" s="1" t="s">
        <v>10</v>
      </c>
    </row>
    <row r="602" spans="1:10" x14ac:dyDescent="0.25">
      <c r="A602">
        <v>3.18169E-3</v>
      </c>
      <c r="B602">
        <v>9.8007530000000006E-3</v>
      </c>
      <c r="C602">
        <v>-1.8365323999999999E-2</v>
      </c>
      <c r="D602">
        <v>6.7199999999999994E-5</v>
      </c>
      <c r="E602">
        <v>1.49E-5</v>
      </c>
      <c r="F602">
        <v>5.06293E-4</v>
      </c>
      <c r="G602" s="1" t="s">
        <v>10</v>
      </c>
      <c r="H602" s="1" t="s">
        <v>10</v>
      </c>
      <c r="I602" s="1" t="s">
        <v>10</v>
      </c>
      <c r="J602" s="1" t="s">
        <v>10</v>
      </c>
    </row>
    <row r="603" spans="1:10" x14ac:dyDescent="0.25">
      <c r="A603">
        <v>2.573999E-3</v>
      </c>
      <c r="B603">
        <v>4.5211849999999996E-3</v>
      </c>
      <c r="C603">
        <v>-1.3309463000000001E-2</v>
      </c>
      <c r="D603">
        <v>1.20759E-4</v>
      </c>
      <c r="E603">
        <v>-1.1376599999999999E-4</v>
      </c>
      <c r="F603">
        <v>4.3465600000000001E-4</v>
      </c>
      <c r="G603" s="1" t="s">
        <v>10</v>
      </c>
      <c r="H603" s="1" t="s">
        <v>10</v>
      </c>
      <c r="I603" s="1" t="s">
        <v>10</v>
      </c>
      <c r="J603" s="1" t="s">
        <v>10</v>
      </c>
    </row>
    <row r="604" spans="1:10" x14ac:dyDescent="0.25">
      <c r="A604">
        <v>2.77578E-4</v>
      </c>
      <c r="B604">
        <v>6.1271219999999996E-3</v>
      </c>
      <c r="C604">
        <v>-1.5804812000000001E-2</v>
      </c>
      <c r="D604">
        <v>9.8300000000000004E-5</v>
      </c>
      <c r="E604">
        <v>1.5829200000000001E-4</v>
      </c>
      <c r="F604">
        <v>5.2470800000000003E-4</v>
      </c>
      <c r="G604" s="1" t="s">
        <v>10</v>
      </c>
      <c r="H604" s="1" t="s">
        <v>10</v>
      </c>
      <c r="I604" s="1" t="s">
        <v>10</v>
      </c>
      <c r="J604" s="1" t="s">
        <v>10</v>
      </c>
    </row>
    <row r="605" spans="1:10" x14ac:dyDescent="0.25">
      <c r="A605">
        <v>1.1513490000000001E-3</v>
      </c>
      <c r="B605">
        <v>5.3118439999999996E-3</v>
      </c>
      <c r="C605">
        <v>-1.3753358E-2</v>
      </c>
      <c r="D605">
        <v>4.2400000000000001E-5</v>
      </c>
      <c r="E605">
        <v>3.7499999999999997E-5</v>
      </c>
      <c r="F605">
        <v>4.7888100000000001E-4</v>
      </c>
      <c r="G605" s="1" t="s">
        <v>10</v>
      </c>
      <c r="H605" s="1" t="s">
        <v>10</v>
      </c>
      <c r="I605" s="1" t="s">
        <v>10</v>
      </c>
      <c r="J605" s="1" t="s">
        <v>10</v>
      </c>
    </row>
    <row r="606" spans="1:10" x14ac:dyDescent="0.25">
      <c r="A606">
        <v>3.8375129999999999E-3</v>
      </c>
      <c r="B606">
        <v>3.4457870000000001E-3</v>
      </c>
      <c r="C606">
        <v>-1.8941752999999999E-2</v>
      </c>
      <c r="D606">
        <v>-7.0199999999999999E-5</v>
      </c>
      <c r="E606">
        <v>4.2500000000000003E-5</v>
      </c>
      <c r="F606">
        <v>4.8361399999999999E-4</v>
      </c>
      <c r="G606" s="1" t="s">
        <v>10</v>
      </c>
      <c r="H606" s="1" t="s">
        <v>10</v>
      </c>
      <c r="I606" s="1" t="s">
        <v>10</v>
      </c>
      <c r="J606" s="1" t="s">
        <v>10</v>
      </c>
    </row>
    <row r="607" spans="1:10" x14ac:dyDescent="0.25">
      <c r="A607">
        <v>1.4337270000000001E-3</v>
      </c>
      <c r="B607">
        <v>5.1294790000000002E-3</v>
      </c>
      <c r="C607">
        <v>-1.3245178999999999E-2</v>
      </c>
      <c r="D607">
        <v>4.0500000000000002E-5</v>
      </c>
      <c r="E607">
        <v>1.02087E-4</v>
      </c>
      <c r="F607">
        <v>5.2393199999999996E-4</v>
      </c>
      <c r="G607" s="1" t="s">
        <v>10</v>
      </c>
      <c r="H607" s="1" t="s">
        <v>10</v>
      </c>
      <c r="I607" s="1" t="s">
        <v>10</v>
      </c>
      <c r="J607" s="1" t="s">
        <v>10</v>
      </c>
    </row>
    <row r="608" spans="1:10" x14ac:dyDescent="0.25">
      <c r="A608">
        <v>3.5198199999999999E-3</v>
      </c>
      <c r="B608">
        <v>3.6512319999999999E-3</v>
      </c>
      <c r="C608">
        <v>-1.892841E-2</v>
      </c>
      <c r="D608">
        <v>-2.2399999999999999E-5</v>
      </c>
      <c r="E608">
        <v>-8.1699999999999994E-5</v>
      </c>
      <c r="F608">
        <v>5.2111400000000004E-4</v>
      </c>
      <c r="G608" s="1" t="s">
        <v>10</v>
      </c>
      <c r="H608" s="1" t="s">
        <v>10</v>
      </c>
      <c r="I608" s="1" t="s">
        <v>10</v>
      </c>
      <c r="J608" s="1" t="s">
        <v>10</v>
      </c>
    </row>
    <row r="609" spans="1:10" x14ac:dyDescent="0.25">
      <c r="A609">
        <v>2.0868639999999999E-3</v>
      </c>
      <c r="B609">
        <v>4.8347279999999999E-3</v>
      </c>
      <c r="C609">
        <v>-2.2547037999999998E-2</v>
      </c>
      <c r="D609">
        <v>8.1000000000000004E-5</v>
      </c>
      <c r="E609">
        <v>-8.0699999999999996E-5</v>
      </c>
      <c r="F609">
        <v>3.95809E-4</v>
      </c>
      <c r="G609" s="1" t="s">
        <v>10</v>
      </c>
      <c r="H609" s="1" t="s">
        <v>10</v>
      </c>
      <c r="I609" s="1" t="s">
        <v>10</v>
      </c>
      <c r="J609" s="1" t="s">
        <v>10</v>
      </c>
    </row>
    <row r="610" spans="1:10" x14ac:dyDescent="0.25">
      <c r="A610">
        <v>2.8182939999999998E-3</v>
      </c>
      <c r="B610">
        <v>5.989561E-3</v>
      </c>
      <c r="C610">
        <v>-3.017194E-3</v>
      </c>
      <c r="D610">
        <v>6.1099999999999994E-5</v>
      </c>
      <c r="E610">
        <v>-8.2099999999999993E-6</v>
      </c>
      <c r="F610">
        <v>3.2751699999999999E-4</v>
      </c>
      <c r="G610" s="1" t="s">
        <v>10</v>
      </c>
      <c r="H610" s="1" t="s">
        <v>10</v>
      </c>
      <c r="I610" s="1" t="s">
        <v>10</v>
      </c>
      <c r="J610" s="1" t="s">
        <v>10</v>
      </c>
    </row>
    <row r="611" spans="1:10" x14ac:dyDescent="0.25">
      <c r="A611">
        <v>1.4413220000000001E-3</v>
      </c>
      <c r="B611">
        <v>4.156903E-3</v>
      </c>
      <c r="C611">
        <v>-1.2751515999999999E-2</v>
      </c>
      <c r="D611">
        <v>4.2500000000000003E-5</v>
      </c>
      <c r="E611">
        <v>-8.0600000000000008E-6</v>
      </c>
      <c r="F611">
        <v>4.4255100000000001E-4</v>
      </c>
      <c r="G611" s="1" t="s">
        <v>10</v>
      </c>
      <c r="H611" s="1" t="s">
        <v>10</v>
      </c>
      <c r="I611" s="1" t="s">
        <v>10</v>
      </c>
      <c r="J611" s="1" t="s">
        <v>10</v>
      </c>
    </row>
    <row r="612" spans="1:10" x14ac:dyDescent="0.25">
      <c r="A612">
        <v>3.3838999999999999E-4</v>
      </c>
      <c r="B612">
        <v>4.4718479999999996E-3</v>
      </c>
      <c r="C612">
        <v>-1.5307306999999999E-2</v>
      </c>
      <c r="D612">
        <v>1.08E-6</v>
      </c>
      <c r="E612">
        <v>4.7800000000000003E-5</v>
      </c>
      <c r="F612">
        <v>3.2381499999999998E-4</v>
      </c>
      <c r="G612" s="1" t="s">
        <v>10</v>
      </c>
      <c r="H612" s="1" t="s">
        <v>10</v>
      </c>
      <c r="I612" s="1" t="s">
        <v>10</v>
      </c>
      <c r="J612" s="1" t="s">
        <v>10</v>
      </c>
    </row>
    <row r="613" spans="1:10" x14ac:dyDescent="0.25">
      <c r="A613">
        <v>2.040942E-3</v>
      </c>
      <c r="B613">
        <v>4.4591550000000002E-3</v>
      </c>
      <c r="C613">
        <v>-1.3779245000000001E-2</v>
      </c>
      <c r="D613">
        <v>1.53E-6</v>
      </c>
      <c r="E613">
        <v>7.8700000000000002E-5</v>
      </c>
      <c r="F613">
        <v>4.5947199999999999E-4</v>
      </c>
      <c r="G613" s="1" t="s">
        <v>10</v>
      </c>
      <c r="H613" s="1" t="s">
        <v>10</v>
      </c>
      <c r="I613" s="1" t="s">
        <v>10</v>
      </c>
      <c r="J613" s="1" t="s">
        <v>10</v>
      </c>
    </row>
    <row r="614" spans="1:10" x14ac:dyDescent="0.25">
      <c r="A614">
        <v>-8.1515299999999999E-4</v>
      </c>
      <c r="B614">
        <v>7.1510660000000002E-3</v>
      </c>
      <c r="C614">
        <v>-2.1396251000000002E-2</v>
      </c>
      <c r="D614">
        <v>3.6699999999999998E-5</v>
      </c>
      <c r="E614">
        <v>9.8800000000000003E-6</v>
      </c>
      <c r="F614">
        <v>4.42034E-4</v>
      </c>
      <c r="G614" s="1" t="s">
        <v>10</v>
      </c>
      <c r="H614" s="1" t="s">
        <v>10</v>
      </c>
      <c r="I614" s="1" t="s">
        <v>10</v>
      </c>
      <c r="J614" s="1" t="s">
        <v>10</v>
      </c>
    </row>
    <row r="615" spans="1:10" x14ac:dyDescent="0.25">
      <c r="A615">
        <v>1.1366600000000001E-3</v>
      </c>
      <c r="B615">
        <v>6.3008639999999998E-3</v>
      </c>
      <c r="C615">
        <v>-1.3737167999999999E-2</v>
      </c>
      <c r="D615">
        <v>5.5099999999999998E-5</v>
      </c>
      <c r="E615">
        <v>8.8300000000000005E-5</v>
      </c>
      <c r="F615">
        <v>5.3360899999999999E-4</v>
      </c>
      <c r="G615" s="1" t="s">
        <v>10</v>
      </c>
      <c r="H615" s="1" t="s">
        <v>10</v>
      </c>
      <c r="I615" s="1" t="s">
        <v>10</v>
      </c>
      <c r="J615" s="1" t="s">
        <v>10</v>
      </c>
    </row>
    <row r="616" spans="1:10" x14ac:dyDescent="0.25">
      <c r="A616">
        <v>1.1829259999999999E-3</v>
      </c>
      <c r="B616">
        <v>4.9286659999999999E-3</v>
      </c>
      <c r="C616">
        <v>-1.2688306999999999E-2</v>
      </c>
      <c r="D616">
        <v>-8.1100000000000006E-5</v>
      </c>
      <c r="E616">
        <v>1.7220700000000001E-4</v>
      </c>
      <c r="F616">
        <v>5.1294999999999997E-4</v>
      </c>
      <c r="G616" s="1" t="s">
        <v>10</v>
      </c>
      <c r="H616" s="1" t="s">
        <v>10</v>
      </c>
      <c r="I616" s="1" t="s">
        <v>10</v>
      </c>
      <c r="J616" s="1" t="s">
        <v>10</v>
      </c>
    </row>
    <row r="617" spans="1:10" x14ac:dyDescent="0.25">
      <c r="A617">
        <v>1.7591460000000001E-3</v>
      </c>
      <c r="B617">
        <v>9.3056500000000004E-3</v>
      </c>
      <c r="C617">
        <v>-2.1443374000000001E-2</v>
      </c>
      <c r="D617">
        <v>9.1799999999999995E-5</v>
      </c>
      <c r="E617">
        <v>3.1900000000000003E-5</v>
      </c>
      <c r="F617">
        <v>4.7897800000000002E-4</v>
      </c>
      <c r="G617" s="1" t="s">
        <v>10</v>
      </c>
      <c r="H617" s="1" t="s">
        <v>10</v>
      </c>
      <c r="I617" s="1" t="s">
        <v>10</v>
      </c>
      <c r="J617" s="1" t="s">
        <v>10</v>
      </c>
    </row>
    <row r="618" spans="1:10" x14ac:dyDescent="0.25">
      <c r="A618">
        <v>1.15993E-3</v>
      </c>
      <c r="B618">
        <v>5.6557250000000003E-3</v>
      </c>
      <c r="C618">
        <v>-1.8346807E-2</v>
      </c>
      <c r="D618">
        <v>4.8900000000000003E-5</v>
      </c>
      <c r="E618">
        <v>-1.3499999999999999E-5</v>
      </c>
      <c r="F618">
        <v>6.0500799999999998E-4</v>
      </c>
      <c r="G618" s="1" t="s">
        <v>10</v>
      </c>
      <c r="H618" s="1" t="s">
        <v>10</v>
      </c>
      <c r="I618" s="1" t="s">
        <v>10</v>
      </c>
      <c r="J618" s="1" t="s">
        <v>10</v>
      </c>
    </row>
    <row r="619" spans="1:10" x14ac:dyDescent="0.25">
      <c r="A619">
        <v>2.9331600000000002E-3</v>
      </c>
      <c r="B619">
        <v>4.6093030000000004E-3</v>
      </c>
      <c r="C619">
        <v>-1.7409689999999998E-2</v>
      </c>
      <c r="D619">
        <v>1.84E-5</v>
      </c>
      <c r="E619">
        <v>1.2923899999999999E-4</v>
      </c>
      <c r="F619">
        <v>4.6758100000000001E-4</v>
      </c>
      <c r="G619" s="1" t="s">
        <v>10</v>
      </c>
      <c r="H619" s="1" t="s">
        <v>10</v>
      </c>
      <c r="I619" s="1" t="s">
        <v>10</v>
      </c>
      <c r="J619" s="1" t="s">
        <v>10</v>
      </c>
    </row>
    <row r="620" spans="1:10" x14ac:dyDescent="0.25">
      <c r="A620">
        <v>1.3807789999999999E-3</v>
      </c>
      <c r="B620">
        <v>8.4860430000000004E-3</v>
      </c>
      <c r="C620">
        <v>-1.1693232E-2</v>
      </c>
      <c r="D620">
        <v>1.40285E-4</v>
      </c>
      <c r="E620">
        <v>5.13E-5</v>
      </c>
      <c r="F620">
        <v>4.90827E-4</v>
      </c>
      <c r="G620" s="1" t="s">
        <v>10</v>
      </c>
      <c r="H620" s="1" t="s">
        <v>10</v>
      </c>
      <c r="I620" s="1" t="s">
        <v>10</v>
      </c>
      <c r="J620" s="1" t="s">
        <v>10</v>
      </c>
    </row>
    <row r="621" spans="1:10" x14ac:dyDescent="0.25">
      <c r="A621">
        <v>2.39054E-3</v>
      </c>
      <c r="B621">
        <v>2.2754519999999999E-3</v>
      </c>
      <c r="C621">
        <v>-1.5806027E-2</v>
      </c>
      <c r="D621">
        <v>-1.4348900000000001E-4</v>
      </c>
      <c r="E621">
        <v>5.7500000000000002E-5</v>
      </c>
      <c r="F621">
        <v>5.0135000000000002E-4</v>
      </c>
      <c r="G621" s="1" t="s">
        <v>10</v>
      </c>
      <c r="H621" s="1" t="s">
        <v>10</v>
      </c>
      <c r="I621" s="1" t="s">
        <v>10</v>
      </c>
      <c r="J621" s="1" t="s">
        <v>10</v>
      </c>
    </row>
    <row r="622" spans="1:10" x14ac:dyDescent="0.25">
      <c r="A622">
        <v>8.90843E-4</v>
      </c>
      <c r="B622">
        <v>6.8049269999999997E-3</v>
      </c>
      <c r="C622">
        <v>-1.8865422999999999E-2</v>
      </c>
      <c r="D622">
        <v>4.6900000000000002E-5</v>
      </c>
      <c r="E622">
        <v>4.9599999999999999E-5</v>
      </c>
      <c r="F622">
        <v>5.0546399999999996E-4</v>
      </c>
      <c r="G622" s="1" t="s">
        <v>10</v>
      </c>
      <c r="H622" s="1" t="s">
        <v>10</v>
      </c>
      <c r="I622" s="1" t="s">
        <v>10</v>
      </c>
      <c r="J622" s="1" t="s">
        <v>10</v>
      </c>
    </row>
    <row r="623" spans="1:10" x14ac:dyDescent="0.25">
      <c r="A623">
        <v>2.6299330000000001E-3</v>
      </c>
      <c r="B623">
        <v>5.1387120000000001E-3</v>
      </c>
      <c r="C623">
        <v>-1.6882352999999999E-2</v>
      </c>
      <c r="D623">
        <v>3.9499999999999998E-5</v>
      </c>
      <c r="E623">
        <v>2.1999999999999999E-5</v>
      </c>
      <c r="F623">
        <v>4.41428E-4</v>
      </c>
      <c r="G623" s="1" t="s">
        <v>10</v>
      </c>
      <c r="H623" s="1" t="s">
        <v>10</v>
      </c>
      <c r="I623" s="1" t="s">
        <v>10</v>
      </c>
      <c r="J623" s="1" t="s">
        <v>10</v>
      </c>
    </row>
    <row r="624" spans="1:10" x14ac:dyDescent="0.25">
      <c r="A624">
        <v>5.8316300000000004E-4</v>
      </c>
      <c r="B624">
        <v>4.6210110000000004E-3</v>
      </c>
      <c r="C624">
        <v>-1.9459648E-2</v>
      </c>
      <c r="D624">
        <v>1.5514899999999999E-4</v>
      </c>
      <c r="E624">
        <v>2.1587200000000001E-4</v>
      </c>
      <c r="F624">
        <v>5.5114699999999999E-4</v>
      </c>
      <c r="G624" s="1" t="s">
        <v>10</v>
      </c>
      <c r="H624" s="1" t="s">
        <v>10</v>
      </c>
      <c r="I624" s="1" t="s">
        <v>10</v>
      </c>
      <c r="J624" s="1" t="s">
        <v>10</v>
      </c>
    </row>
    <row r="625" spans="1:10" x14ac:dyDescent="0.25">
      <c r="A625">
        <v>2.0301329999999999E-3</v>
      </c>
      <c r="B625">
        <v>6.4861540000000001E-3</v>
      </c>
      <c r="C625">
        <v>-1.9968979000000001E-2</v>
      </c>
      <c r="D625">
        <v>1.46601E-4</v>
      </c>
      <c r="E625">
        <v>2.9499999999999999E-5</v>
      </c>
      <c r="F625">
        <v>4.8822299999999998E-4</v>
      </c>
      <c r="G625" s="1" t="s">
        <v>10</v>
      </c>
      <c r="H625" s="1" t="s">
        <v>10</v>
      </c>
      <c r="I625" s="1" t="s">
        <v>10</v>
      </c>
      <c r="J625" s="1" t="s">
        <v>10</v>
      </c>
    </row>
    <row r="626" spans="1:10" x14ac:dyDescent="0.25">
      <c r="A626">
        <v>2.6110870000000002E-3</v>
      </c>
      <c r="B626">
        <v>3.8156990000000001E-3</v>
      </c>
      <c r="C626">
        <v>-1.3848813999999999E-2</v>
      </c>
      <c r="D626">
        <v>8.1600000000000005E-5</v>
      </c>
      <c r="E626">
        <v>2.2500000000000001E-5</v>
      </c>
      <c r="F626">
        <v>3.6987000000000001E-4</v>
      </c>
      <c r="G626" s="1" t="s">
        <v>10</v>
      </c>
      <c r="H626" s="1" t="s">
        <v>10</v>
      </c>
      <c r="I626" s="1" t="s">
        <v>10</v>
      </c>
      <c r="J626" s="1" t="s">
        <v>10</v>
      </c>
    </row>
    <row r="627" spans="1:10" x14ac:dyDescent="0.25">
      <c r="A627">
        <v>8.9977700000000004E-4</v>
      </c>
      <c r="B627">
        <v>7.4509379999999998E-3</v>
      </c>
      <c r="C627">
        <v>-1.6818708000000002E-2</v>
      </c>
      <c r="D627">
        <v>2.34E-5</v>
      </c>
      <c r="E627">
        <v>1.17494E-4</v>
      </c>
      <c r="F627">
        <v>4.0593200000000002E-4</v>
      </c>
      <c r="G627" s="1" t="s">
        <v>10</v>
      </c>
      <c r="H627" s="1" t="s">
        <v>10</v>
      </c>
      <c r="I627" s="1" t="s">
        <v>10</v>
      </c>
      <c r="J627" s="1" t="s">
        <v>10</v>
      </c>
    </row>
    <row r="628" spans="1:10" x14ac:dyDescent="0.25">
      <c r="A628">
        <v>9.0841100000000003E-4</v>
      </c>
      <c r="B628">
        <v>4.1381949999999999E-3</v>
      </c>
      <c r="C628">
        <v>-1.4788449E-2</v>
      </c>
      <c r="D628">
        <v>-1.7399999999999999E-5</v>
      </c>
      <c r="E628">
        <v>3.2400000000000001E-5</v>
      </c>
      <c r="F628">
        <v>3.8684400000000001E-4</v>
      </c>
      <c r="G628" s="1" t="s">
        <v>10</v>
      </c>
      <c r="H628" s="1" t="s">
        <v>10</v>
      </c>
      <c r="I628" s="1" t="s">
        <v>10</v>
      </c>
      <c r="J628" s="1" t="s">
        <v>10</v>
      </c>
    </row>
    <row r="629" spans="1:10" x14ac:dyDescent="0.25">
      <c r="A629">
        <v>5.9283000000000003E-4</v>
      </c>
      <c r="B629">
        <v>6.9695160000000003E-3</v>
      </c>
      <c r="C629">
        <v>-1.4725238999999999E-2</v>
      </c>
      <c r="D629">
        <v>-1.17E-5</v>
      </c>
      <c r="E629">
        <v>3.4799999999999999E-5</v>
      </c>
      <c r="F629">
        <v>4.6042499999999998E-4</v>
      </c>
      <c r="G629" s="1" t="s">
        <v>10</v>
      </c>
      <c r="H629" s="1" t="s">
        <v>10</v>
      </c>
      <c r="I629" s="1" t="s">
        <v>10</v>
      </c>
      <c r="J629" s="1" t="s">
        <v>10</v>
      </c>
    </row>
    <row r="630" spans="1:10" x14ac:dyDescent="0.25">
      <c r="A630">
        <v>1.6896979999999999E-3</v>
      </c>
      <c r="B630">
        <v>6.3376860000000004E-3</v>
      </c>
      <c r="C630">
        <v>-1.1211202E-2</v>
      </c>
      <c r="D630">
        <v>1.13115E-4</v>
      </c>
      <c r="E630">
        <v>-3.6699999999999998E-5</v>
      </c>
      <c r="F630">
        <v>4.2658699999999997E-4</v>
      </c>
      <c r="G630" s="1" t="s">
        <v>10</v>
      </c>
      <c r="H630" s="1" t="s">
        <v>10</v>
      </c>
      <c r="I630" s="1" t="s">
        <v>10</v>
      </c>
      <c r="J630" s="1" t="s">
        <v>10</v>
      </c>
    </row>
    <row r="631" spans="1:10" x14ac:dyDescent="0.25">
      <c r="A631">
        <v>2.7056500000000001E-4</v>
      </c>
      <c r="B631">
        <v>5.8186979999999998E-3</v>
      </c>
      <c r="C631">
        <v>-1.4712002E-2</v>
      </c>
      <c r="D631">
        <v>2.1100000000000001E-5</v>
      </c>
      <c r="E631">
        <v>1.24E-5</v>
      </c>
      <c r="F631">
        <v>6.1472600000000001E-4</v>
      </c>
      <c r="G631" s="1" t="s">
        <v>10</v>
      </c>
      <c r="H631" s="1" t="s">
        <v>10</v>
      </c>
      <c r="I631" s="1" t="s">
        <v>10</v>
      </c>
      <c r="J631" s="1" t="s">
        <v>10</v>
      </c>
    </row>
    <row r="632" spans="1:10" x14ac:dyDescent="0.25">
      <c r="A632">
        <v>2.3013930000000001E-3</v>
      </c>
      <c r="B632">
        <v>5.9876620000000004E-3</v>
      </c>
      <c r="C632">
        <v>-1.5889535E-2</v>
      </c>
      <c r="D632">
        <v>1.5364799999999999E-4</v>
      </c>
      <c r="E632">
        <v>3.4700000000000003E-5</v>
      </c>
      <c r="F632">
        <v>4.0748800000000001E-4</v>
      </c>
      <c r="G632" s="1" t="s">
        <v>10</v>
      </c>
      <c r="H632" s="1" t="s">
        <v>10</v>
      </c>
      <c r="I632" s="1" t="s">
        <v>10</v>
      </c>
      <c r="J632" s="1" t="s">
        <v>10</v>
      </c>
    </row>
    <row r="633" spans="1:10" x14ac:dyDescent="0.25">
      <c r="A633">
        <v>2.0337039999999999E-3</v>
      </c>
      <c r="B633">
        <v>6.4667769999999999E-3</v>
      </c>
      <c r="C633">
        <v>-1.4822749E-2</v>
      </c>
      <c r="D633">
        <v>6.9800000000000003E-5</v>
      </c>
      <c r="E633">
        <v>7.1000000000000005E-5</v>
      </c>
      <c r="F633">
        <v>3.7940800000000002E-4</v>
      </c>
      <c r="G633" s="1" t="s">
        <v>10</v>
      </c>
      <c r="H633" s="1" t="s">
        <v>10</v>
      </c>
      <c r="I633" s="1" t="s">
        <v>10</v>
      </c>
      <c r="J633" s="1" t="s">
        <v>10</v>
      </c>
    </row>
    <row r="634" spans="1:10" x14ac:dyDescent="0.25">
      <c r="A634">
        <v>1.1944530000000001E-3</v>
      </c>
      <c r="B634">
        <v>4.3160730000000001E-3</v>
      </c>
      <c r="C634">
        <v>-1.6838164999999999E-2</v>
      </c>
      <c r="D634">
        <v>5.8500000000000001E-7</v>
      </c>
      <c r="E634">
        <v>-1.3200000000000001E-5</v>
      </c>
      <c r="F634">
        <v>4.5016400000000002E-4</v>
      </c>
      <c r="G634" s="1" t="s">
        <v>10</v>
      </c>
      <c r="H634" s="1" t="s">
        <v>10</v>
      </c>
      <c r="I634" s="1" t="s">
        <v>10</v>
      </c>
      <c r="J634" s="1" t="s">
        <v>10</v>
      </c>
    </row>
    <row r="635" spans="1:10" x14ac:dyDescent="0.25">
      <c r="A635">
        <v>2.6699999999999998E-5</v>
      </c>
      <c r="B635">
        <v>6.3066750000000003E-3</v>
      </c>
      <c r="C635">
        <v>-1.788006E-2</v>
      </c>
      <c r="D635">
        <v>9.8999999999999994E-5</v>
      </c>
      <c r="E635">
        <v>9.4400000000000004E-5</v>
      </c>
      <c r="F635">
        <v>3.7054699999999999E-4</v>
      </c>
      <c r="G635" s="1" t="s">
        <v>10</v>
      </c>
      <c r="H635" s="1" t="s">
        <v>10</v>
      </c>
      <c r="I635" s="1" t="s">
        <v>10</v>
      </c>
      <c r="J635" s="1" t="s">
        <v>10</v>
      </c>
    </row>
    <row r="636" spans="1:10" x14ac:dyDescent="0.25">
      <c r="A636">
        <v>-8.4708299999999999E-4</v>
      </c>
      <c r="B636">
        <v>5.8099429999999997E-3</v>
      </c>
      <c r="C636">
        <v>-1.4724465000000001E-2</v>
      </c>
      <c r="D636">
        <v>4.2799999999999997E-6</v>
      </c>
      <c r="E636">
        <v>5.1499999999999998E-5</v>
      </c>
      <c r="F636">
        <v>4.2442499999999998E-4</v>
      </c>
      <c r="G636" s="1" t="s">
        <v>10</v>
      </c>
      <c r="H636" s="1" t="s">
        <v>10</v>
      </c>
      <c r="I636" s="1" t="s">
        <v>10</v>
      </c>
      <c r="J636" s="1" t="s">
        <v>10</v>
      </c>
    </row>
    <row r="637" spans="1:10" x14ac:dyDescent="0.25">
      <c r="A637">
        <v>6.5795800000000005E-4</v>
      </c>
      <c r="B637">
        <v>6.5945739999999997E-3</v>
      </c>
      <c r="C637">
        <v>-1.7834425000000001E-2</v>
      </c>
      <c r="D637">
        <v>-6.1799999999999998E-5</v>
      </c>
      <c r="E637">
        <v>1.6295900000000001E-4</v>
      </c>
      <c r="F637">
        <v>3.5876000000000001E-4</v>
      </c>
      <c r="G637" s="1" t="s">
        <v>10</v>
      </c>
      <c r="H637" s="1" t="s">
        <v>10</v>
      </c>
      <c r="I637" s="1" t="s">
        <v>10</v>
      </c>
      <c r="J637" s="1" t="s">
        <v>10</v>
      </c>
    </row>
    <row r="638" spans="1:10" x14ac:dyDescent="0.25">
      <c r="A638">
        <v>2.8454199999999999E-4</v>
      </c>
      <c r="B638">
        <v>6.127258E-3</v>
      </c>
      <c r="C638">
        <v>-1.1155658000000001E-2</v>
      </c>
      <c r="D638">
        <v>6.9E-6</v>
      </c>
      <c r="E638">
        <v>1.0615000000000001E-4</v>
      </c>
      <c r="F638">
        <v>4.1584199999999998E-4</v>
      </c>
      <c r="G638" s="1" t="s">
        <v>10</v>
      </c>
      <c r="H638" s="1" t="s">
        <v>10</v>
      </c>
      <c r="I638" s="1" t="s">
        <v>10</v>
      </c>
      <c r="J638" s="1" t="s">
        <v>10</v>
      </c>
    </row>
    <row r="639" spans="1:10" x14ac:dyDescent="0.25">
      <c r="A639">
        <v>4.3715710000000003E-3</v>
      </c>
      <c r="B639">
        <v>6.4670320000000002E-3</v>
      </c>
      <c r="C639">
        <v>-1.8941795000000001E-2</v>
      </c>
      <c r="D639">
        <v>2.5899999999999999E-5</v>
      </c>
      <c r="E639">
        <v>-1.47E-5</v>
      </c>
      <c r="F639">
        <v>4.86069E-4</v>
      </c>
      <c r="G639" s="1" t="s">
        <v>10</v>
      </c>
      <c r="H639" s="1" t="s">
        <v>10</v>
      </c>
      <c r="I639" s="1" t="s">
        <v>10</v>
      </c>
      <c r="J639" s="1" t="s">
        <v>10</v>
      </c>
    </row>
    <row r="640" spans="1:10" x14ac:dyDescent="0.25">
      <c r="A640">
        <v>-1.146886E-3</v>
      </c>
      <c r="B640">
        <v>7.6436330000000004E-3</v>
      </c>
      <c r="C640">
        <v>-1.6826325999999999E-2</v>
      </c>
      <c r="D640">
        <v>1.3014100000000001E-4</v>
      </c>
      <c r="E640">
        <v>1.15865E-4</v>
      </c>
      <c r="F640">
        <v>3.3574100000000002E-4</v>
      </c>
      <c r="G640" s="1" t="s">
        <v>10</v>
      </c>
      <c r="H640" s="1" t="s">
        <v>10</v>
      </c>
      <c r="I640" s="1" t="s">
        <v>10</v>
      </c>
      <c r="J640" s="1" t="s">
        <v>10</v>
      </c>
    </row>
    <row r="641" spans="1:10" x14ac:dyDescent="0.25">
      <c r="A641">
        <v>2.044377E-3</v>
      </c>
      <c r="B641">
        <v>6.4418330000000001E-3</v>
      </c>
      <c r="C641">
        <v>-1.6855069E-2</v>
      </c>
      <c r="D641">
        <v>4.1300000000000001E-5</v>
      </c>
      <c r="E641">
        <v>1.55663E-4</v>
      </c>
      <c r="F641">
        <v>4.8695100000000001E-4</v>
      </c>
      <c r="G641" s="1" t="s">
        <v>10</v>
      </c>
      <c r="H641" s="1" t="s">
        <v>10</v>
      </c>
      <c r="I641" s="1" t="s">
        <v>10</v>
      </c>
      <c r="J641" s="1" t="s">
        <v>10</v>
      </c>
    </row>
    <row r="642" spans="1:10" x14ac:dyDescent="0.25">
      <c r="A642">
        <v>2.8144590000000001E-3</v>
      </c>
      <c r="B642">
        <v>8.0005219999999995E-3</v>
      </c>
      <c r="C642">
        <v>-7.6300430000000004E-3</v>
      </c>
      <c r="D642">
        <v>1.3165200000000001E-4</v>
      </c>
      <c r="E642">
        <v>-3.3000000000000003E-5</v>
      </c>
      <c r="F642">
        <v>3.8260300000000002E-4</v>
      </c>
      <c r="G642" s="1" t="s">
        <v>10</v>
      </c>
      <c r="H642" s="1" t="s">
        <v>10</v>
      </c>
      <c r="I642" s="1" t="s">
        <v>10</v>
      </c>
      <c r="J642" s="1" t="s">
        <v>10</v>
      </c>
    </row>
    <row r="643" spans="1:10" x14ac:dyDescent="0.25">
      <c r="A643">
        <v>8.5141700000000004E-4</v>
      </c>
      <c r="B643">
        <v>5.8447639999999997E-3</v>
      </c>
      <c r="C643">
        <v>-1.5302912E-2</v>
      </c>
      <c r="D643">
        <v>1.08503E-4</v>
      </c>
      <c r="E643">
        <v>-6.05E-5</v>
      </c>
      <c r="F643">
        <v>4.5290100000000002E-4</v>
      </c>
      <c r="G643" s="1" t="s">
        <v>10</v>
      </c>
      <c r="H643" s="1" t="s">
        <v>10</v>
      </c>
      <c r="I643" s="1" t="s">
        <v>10</v>
      </c>
      <c r="J643" s="1" t="s">
        <v>10</v>
      </c>
    </row>
    <row r="644" spans="1:10" x14ac:dyDescent="0.25">
      <c r="A644">
        <v>-6.3520999999999998E-4</v>
      </c>
      <c r="B644">
        <v>7.3162000000000001E-3</v>
      </c>
      <c r="C644">
        <v>-8.5563040000000007E-3</v>
      </c>
      <c r="D644">
        <v>6.6600000000000006E-5</v>
      </c>
      <c r="E644">
        <v>7.3100000000000001E-5</v>
      </c>
      <c r="F644">
        <v>4.5434499999999999E-4</v>
      </c>
      <c r="G644" s="1" t="s">
        <v>10</v>
      </c>
      <c r="H644" s="1" t="s">
        <v>10</v>
      </c>
      <c r="I644" s="1" t="s">
        <v>10</v>
      </c>
      <c r="J644" s="1" t="s">
        <v>10</v>
      </c>
    </row>
    <row r="645" spans="1:10" x14ac:dyDescent="0.25">
      <c r="A645">
        <v>2.0339080000000001E-3</v>
      </c>
      <c r="B645">
        <v>6.1570260000000003E-3</v>
      </c>
      <c r="C645">
        <v>-1.6382130000000002E-2</v>
      </c>
      <c r="D645">
        <v>1.1067E-4</v>
      </c>
      <c r="E645">
        <v>-4.8099999999999997E-6</v>
      </c>
      <c r="F645">
        <v>3.61672E-4</v>
      </c>
      <c r="G645" s="1" t="s">
        <v>10</v>
      </c>
      <c r="H645" s="1" t="s">
        <v>10</v>
      </c>
      <c r="I645" s="1" t="s">
        <v>10</v>
      </c>
      <c r="J645" s="1" t="s">
        <v>10</v>
      </c>
    </row>
    <row r="646" spans="1:10" x14ac:dyDescent="0.25">
      <c r="A646">
        <v>2.8197500000000001E-4</v>
      </c>
      <c r="B646">
        <v>4.1757970000000002E-3</v>
      </c>
      <c r="C646">
        <v>-1.2671353E-2</v>
      </c>
      <c r="D646">
        <v>-1.52E-5</v>
      </c>
      <c r="E646">
        <v>-9.8200000000000002E-5</v>
      </c>
      <c r="F646">
        <v>5.2384999999999997E-4</v>
      </c>
      <c r="G646" s="1" t="s">
        <v>10</v>
      </c>
      <c r="H646" s="1" t="s">
        <v>10</v>
      </c>
      <c r="I646" s="1" t="s">
        <v>10</v>
      </c>
      <c r="J646" s="1" t="s">
        <v>10</v>
      </c>
    </row>
    <row r="647" spans="1:10" x14ac:dyDescent="0.25">
      <c r="A647">
        <v>2.0505039999999999E-3</v>
      </c>
      <c r="B647">
        <v>2.803931E-3</v>
      </c>
      <c r="C647">
        <v>-1.4868275E-2</v>
      </c>
      <c r="D647">
        <v>5.52E-5</v>
      </c>
      <c r="E647">
        <v>7.1500000000000003E-5</v>
      </c>
      <c r="F647">
        <v>3.96098E-4</v>
      </c>
      <c r="G647" s="1" t="s">
        <v>10</v>
      </c>
      <c r="H647" s="1" t="s">
        <v>10</v>
      </c>
      <c r="I647" s="1" t="s">
        <v>10</v>
      </c>
      <c r="J647" s="1" t="s">
        <v>10</v>
      </c>
    </row>
    <row r="648" spans="1:10" x14ac:dyDescent="0.25">
      <c r="A648">
        <v>-8.7859500000000003E-4</v>
      </c>
      <c r="B648">
        <v>6.843722E-3</v>
      </c>
      <c r="C648">
        <v>-1.6290564E-2</v>
      </c>
      <c r="D648">
        <v>1.2136100000000001E-4</v>
      </c>
      <c r="E648">
        <v>-2.4000000000000001E-5</v>
      </c>
      <c r="F648">
        <v>4.2640899999999999E-4</v>
      </c>
      <c r="G648" s="1" t="s">
        <v>10</v>
      </c>
      <c r="H648" s="1" t="s">
        <v>10</v>
      </c>
      <c r="I648" s="1" t="s">
        <v>10</v>
      </c>
      <c r="J648" s="1" t="s">
        <v>10</v>
      </c>
    </row>
    <row r="649" spans="1:10" x14ac:dyDescent="0.25">
      <c r="A649">
        <v>1.737847E-3</v>
      </c>
      <c r="B649">
        <v>4.9717989999999998E-3</v>
      </c>
      <c r="C649">
        <v>-1.7961089E-2</v>
      </c>
      <c r="D649">
        <v>1.7199000000000001E-4</v>
      </c>
      <c r="E649">
        <v>1.26773E-4</v>
      </c>
      <c r="F649">
        <v>4.34022E-4</v>
      </c>
      <c r="G649" s="1" t="s">
        <v>10</v>
      </c>
      <c r="H649" s="1" t="s">
        <v>10</v>
      </c>
      <c r="I649" s="1" t="s">
        <v>10</v>
      </c>
      <c r="J649" s="1" t="s">
        <v>10</v>
      </c>
    </row>
    <row r="650" spans="1:10" x14ac:dyDescent="0.25">
      <c r="A650">
        <v>3.2911120000000001E-3</v>
      </c>
      <c r="B650">
        <v>7.0818599999999997E-3</v>
      </c>
      <c r="C650">
        <v>-1.9920178E-2</v>
      </c>
      <c r="D650">
        <v>-1.16499E-4</v>
      </c>
      <c r="E650">
        <v>1.16594E-4</v>
      </c>
      <c r="F650">
        <v>3.5696499999999999E-4</v>
      </c>
      <c r="G650" s="1" t="s">
        <v>10</v>
      </c>
      <c r="H650" s="1" t="s">
        <v>10</v>
      </c>
      <c r="I650" s="1" t="s">
        <v>10</v>
      </c>
      <c r="J650" s="1" t="s">
        <v>10</v>
      </c>
    </row>
    <row r="651" spans="1:10" x14ac:dyDescent="0.25">
      <c r="A651">
        <v>1.7221199999999999E-3</v>
      </c>
      <c r="B651">
        <v>4.98162E-3</v>
      </c>
      <c r="C651">
        <v>-1.5344271E-2</v>
      </c>
      <c r="D651">
        <v>1.12873E-4</v>
      </c>
      <c r="E651">
        <v>5.7500000000000002E-5</v>
      </c>
      <c r="F651">
        <v>4.8830300000000004E-4</v>
      </c>
      <c r="G651" s="1" t="s">
        <v>10</v>
      </c>
      <c r="H651" s="1" t="s">
        <v>10</v>
      </c>
      <c r="I651" s="1" t="s">
        <v>10</v>
      </c>
      <c r="J651" s="1" t="s">
        <v>10</v>
      </c>
    </row>
    <row r="652" spans="1:10" x14ac:dyDescent="0.25">
      <c r="A652">
        <v>2.9508080000000001E-3</v>
      </c>
      <c r="B652">
        <v>5.6150430000000001E-3</v>
      </c>
      <c r="C652">
        <v>-1.9941086E-2</v>
      </c>
      <c r="D652">
        <v>-1.33E-5</v>
      </c>
      <c r="E652">
        <v>6.9400000000000006E-5</v>
      </c>
      <c r="F652">
        <v>4.9418900000000002E-4</v>
      </c>
      <c r="G652" s="1" t="s">
        <v>10</v>
      </c>
      <c r="H652" s="1" t="s">
        <v>10</v>
      </c>
      <c r="I652" s="1" t="s">
        <v>10</v>
      </c>
      <c r="J652" s="1" t="s">
        <v>10</v>
      </c>
    </row>
    <row r="653" spans="1:10" x14ac:dyDescent="0.25">
      <c r="A653">
        <v>-8.8410300000000002E-4</v>
      </c>
      <c r="B653">
        <v>7.4634710000000002E-3</v>
      </c>
      <c r="C653">
        <v>-1.2193822999999999E-2</v>
      </c>
      <c r="D653">
        <v>9.7600000000000001E-5</v>
      </c>
      <c r="E653">
        <v>1.6266499999999999E-4</v>
      </c>
      <c r="F653">
        <v>3.5416499999999998E-4</v>
      </c>
      <c r="G653" s="1" t="s">
        <v>10</v>
      </c>
      <c r="H653" s="1" t="s">
        <v>10</v>
      </c>
      <c r="I653" s="1" t="s">
        <v>10</v>
      </c>
      <c r="J653" s="1" t="s">
        <v>10</v>
      </c>
    </row>
    <row r="654" spans="1:10" x14ac:dyDescent="0.25">
      <c r="A654">
        <v>-2.5700000000000001E-5</v>
      </c>
      <c r="B654">
        <v>5.9787770000000002E-3</v>
      </c>
      <c r="C654">
        <v>-1.1701114E-2</v>
      </c>
      <c r="D654">
        <v>9.4599999999999996E-5</v>
      </c>
      <c r="E654">
        <v>9.3300000000000005E-5</v>
      </c>
      <c r="F654">
        <v>4.08069E-4</v>
      </c>
      <c r="G654" s="1" t="s">
        <v>10</v>
      </c>
      <c r="H654" s="1" t="s">
        <v>10</v>
      </c>
      <c r="I654" s="1" t="s">
        <v>10</v>
      </c>
      <c r="J654" s="1" t="s">
        <v>10</v>
      </c>
    </row>
    <row r="655" spans="1:10" x14ac:dyDescent="0.25">
      <c r="A655">
        <v>1.685134E-3</v>
      </c>
      <c r="B655">
        <v>8.6264930000000007E-3</v>
      </c>
      <c r="C655">
        <v>-1.4295331999999999E-2</v>
      </c>
      <c r="D655">
        <v>1.7209500000000001E-4</v>
      </c>
      <c r="E655">
        <v>1.6785899999999999E-4</v>
      </c>
      <c r="F655">
        <v>4.9937199999999999E-4</v>
      </c>
      <c r="G655" s="1" t="s">
        <v>10</v>
      </c>
      <c r="H655" s="1" t="s">
        <v>10</v>
      </c>
      <c r="I655" s="1" t="s">
        <v>10</v>
      </c>
      <c r="J655" s="1" t="s">
        <v>10</v>
      </c>
    </row>
    <row r="656" spans="1:10" x14ac:dyDescent="0.25">
      <c r="A656">
        <v>1.383907E-3</v>
      </c>
      <c r="B656">
        <v>6.4822430000000004E-3</v>
      </c>
      <c r="C656">
        <v>-1.2304506999999999E-2</v>
      </c>
      <c r="D656">
        <v>2.34062E-4</v>
      </c>
      <c r="E656">
        <v>1.38143E-4</v>
      </c>
      <c r="F656">
        <v>4.0966E-4</v>
      </c>
      <c r="G656" s="1" t="s">
        <v>10</v>
      </c>
      <c r="H656" s="1" t="s">
        <v>10</v>
      </c>
      <c r="I656" s="1" t="s">
        <v>10</v>
      </c>
      <c r="J656" s="1" t="s">
        <v>10</v>
      </c>
    </row>
    <row r="657" spans="1:10" x14ac:dyDescent="0.25">
      <c r="A657">
        <v>5.87526E-4</v>
      </c>
      <c r="B657">
        <v>4.9911000000000001E-3</v>
      </c>
      <c r="C657">
        <v>-1.0662703000000001E-2</v>
      </c>
      <c r="D657">
        <v>-8.2900000000000002E-6</v>
      </c>
      <c r="E657">
        <v>-3.29E-5</v>
      </c>
      <c r="F657">
        <v>3.2508800000000002E-4</v>
      </c>
      <c r="G657" s="1" t="s">
        <v>10</v>
      </c>
      <c r="H657" s="1" t="s">
        <v>10</v>
      </c>
      <c r="I657" s="1" t="s">
        <v>10</v>
      </c>
      <c r="J657" s="1" t="s">
        <v>10</v>
      </c>
    </row>
    <row r="658" spans="1:10" x14ac:dyDescent="0.25">
      <c r="A658">
        <v>1.1941580000000001E-3</v>
      </c>
      <c r="B658">
        <v>5.6131250000000001E-3</v>
      </c>
      <c r="C658">
        <v>-1.7366311999999998E-2</v>
      </c>
      <c r="D658">
        <v>3.1199999999999999E-5</v>
      </c>
      <c r="E658">
        <v>1.48644E-4</v>
      </c>
      <c r="F658">
        <v>4.4138199999999998E-4</v>
      </c>
      <c r="G658" s="1" t="s">
        <v>10</v>
      </c>
      <c r="H658" s="1" t="s">
        <v>10</v>
      </c>
      <c r="I658" s="1" t="s">
        <v>10</v>
      </c>
      <c r="J658" s="1" t="s">
        <v>10</v>
      </c>
    </row>
    <row r="659" spans="1:10" x14ac:dyDescent="0.25">
      <c r="A659">
        <v>5.1745139999999998E-3</v>
      </c>
      <c r="B659">
        <v>6.3048660000000001E-3</v>
      </c>
      <c r="C659">
        <v>-1.1795939E-2</v>
      </c>
      <c r="D659">
        <v>8.1500000000000002E-5</v>
      </c>
      <c r="E659">
        <v>9.3999999999999998E-6</v>
      </c>
      <c r="F659">
        <v>4.5197800000000002E-4</v>
      </c>
      <c r="G659" s="1" t="s">
        <v>10</v>
      </c>
      <c r="H659" s="1" t="s">
        <v>10</v>
      </c>
      <c r="I659" s="1" t="s">
        <v>10</v>
      </c>
      <c r="J659" s="1" t="s">
        <v>10</v>
      </c>
    </row>
    <row r="660" spans="1:10" x14ac:dyDescent="0.25">
      <c r="A660">
        <v>2.0755330000000001E-3</v>
      </c>
      <c r="B660">
        <v>4.7689910000000002E-3</v>
      </c>
      <c r="C660">
        <v>-1.8399632999999999E-2</v>
      </c>
      <c r="D660">
        <v>-8.3699999999999995E-6</v>
      </c>
      <c r="E660">
        <v>1.5562799999999999E-4</v>
      </c>
      <c r="F660">
        <v>5.0340400000000005E-4</v>
      </c>
      <c r="G660" s="1" t="s">
        <v>10</v>
      </c>
      <c r="H660" s="1" t="s">
        <v>10</v>
      </c>
      <c r="I660" s="1" t="s">
        <v>10</v>
      </c>
      <c r="J660" s="1" t="s">
        <v>10</v>
      </c>
    </row>
    <row r="661" spans="1:10" x14ac:dyDescent="0.25">
      <c r="A661">
        <v>8.1284800000000002E-4</v>
      </c>
      <c r="B661">
        <v>7.1493980000000004E-3</v>
      </c>
      <c r="C661">
        <v>-1.2228383000000001E-2</v>
      </c>
      <c r="D661">
        <v>1.5393500000000001E-4</v>
      </c>
      <c r="E661">
        <v>9.2299999999999994E-5</v>
      </c>
      <c r="F661">
        <v>4.7239999999999999E-4</v>
      </c>
      <c r="G661" s="1" t="s">
        <v>10</v>
      </c>
      <c r="H661" s="1" t="s">
        <v>10</v>
      </c>
      <c r="I661" s="1" t="s">
        <v>10</v>
      </c>
      <c r="J661" s="1" t="s">
        <v>10</v>
      </c>
    </row>
    <row r="662" spans="1:10" x14ac:dyDescent="0.25">
      <c r="A662">
        <v>1.4010470000000001E-3</v>
      </c>
      <c r="B662">
        <v>6.4694440000000004E-3</v>
      </c>
      <c r="C662">
        <v>-9.6489350000000008E-3</v>
      </c>
      <c r="D662">
        <v>7.0400000000000004E-5</v>
      </c>
      <c r="E662">
        <v>9.3399999999999993E-5</v>
      </c>
      <c r="F662">
        <v>4.62275E-4</v>
      </c>
      <c r="G662" s="1" t="s">
        <v>10</v>
      </c>
      <c r="H662" s="1" t="s">
        <v>10</v>
      </c>
      <c r="I662" s="1" t="s">
        <v>10</v>
      </c>
      <c r="J662" s="1" t="s">
        <v>10</v>
      </c>
    </row>
    <row r="663" spans="1:10" x14ac:dyDescent="0.25">
      <c r="A663">
        <v>1.442947E-3</v>
      </c>
      <c r="B663">
        <v>4.8149380000000004E-3</v>
      </c>
      <c r="C663">
        <v>-1.5314467E-2</v>
      </c>
      <c r="D663">
        <v>6.6600000000000006E-5</v>
      </c>
      <c r="E663">
        <v>3.4700000000000003E-5</v>
      </c>
      <c r="F663">
        <v>5.0582199999999996E-4</v>
      </c>
      <c r="G663" s="1" t="s">
        <v>10</v>
      </c>
      <c r="H663" s="1" t="s">
        <v>10</v>
      </c>
      <c r="I663" s="1" t="s">
        <v>10</v>
      </c>
      <c r="J663" s="1" t="s">
        <v>10</v>
      </c>
    </row>
    <row r="664" spans="1:10" x14ac:dyDescent="0.25">
      <c r="A664">
        <v>1.189369E-3</v>
      </c>
      <c r="B664">
        <v>8.9332969999999998E-3</v>
      </c>
      <c r="C664">
        <v>-2.1426313999999998E-2</v>
      </c>
      <c r="D664">
        <v>5.8600000000000001E-5</v>
      </c>
      <c r="E664">
        <v>1.9100200000000001E-4</v>
      </c>
      <c r="F664">
        <v>5.4146200000000004E-4</v>
      </c>
      <c r="G664" s="1" t="s">
        <v>10</v>
      </c>
      <c r="H664" s="1" t="s">
        <v>10</v>
      </c>
      <c r="I664" s="1" t="s">
        <v>10</v>
      </c>
      <c r="J664" s="1" t="s">
        <v>10</v>
      </c>
    </row>
    <row r="665" spans="1:10" x14ac:dyDescent="0.25">
      <c r="A665">
        <v>2.335204E-3</v>
      </c>
      <c r="B665">
        <v>3.2997180000000001E-3</v>
      </c>
      <c r="C665">
        <v>-1.3802895000000001E-2</v>
      </c>
      <c r="D665">
        <v>2.0499999999999999E-6</v>
      </c>
      <c r="E665">
        <v>5.02E-5</v>
      </c>
      <c r="F665">
        <v>4.5004000000000002E-4</v>
      </c>
      <c r="G665" s="1" t="s">
        <v>10</v>
      </c>
      <c r="H665" s="1" t="s">
        <v>10</v>
      </c>
      <c r="I665" s="1" t="s">
        <v>10</v>
      </c>
      <c r="J665" s="1" t="s">
        <v>10</v>
      </c>
    </row>
    <row r="666" spans="1:10" x14ac:dyDescent="0.25">
      <c r="A666">
        <v>-8.4406399999999995E-4</v>
      </c>
      <c r="B666">
        <v>6.8007099999999997E-3</v>
      </c>
      <c r="C666">
        <v>-1.8368137999999999E-2</v>
      </c>
      <c r="D666">
        <v>1.0586000000000001E-4</v>
      </c>
      <c r="E666">
        <v>1.38028E-4</v>
      </c>
      <c r="F666">
        <v>3.9800099999999999E-4</v>
      </c>
      <c r="G666" s="1" t="s">
        <v>10</v>
      </c>
      <c r="H666" s="1" t="s">
        <v>10</v>
      </c>
      <c r="I666" s="1" t="s">
        <v>10</v>
      </c>
      <c r="J666" s="1" t="s">
        <v>10</v>
      </c>
    </row>
    <row r="667" spans="1:10" x14ac:dyDescent="0.25">
      <c r="A667">
        <v>2.6261740000000002E-3</v>
      </c>
      <c r="B667">
        <v>4.8062410000000002E-3</v>
      </c>
      <c r="C667">
        <v>-1.5313393999999999E-2</v>
      </c>
      <c r="D667">
        <v>-8.9700000000000005E-6</v>
      </c>
      <c r="E667">
        <v>-4.3499999999999999E-6</v>
      </c>
      <c r="F667">
        <v>4.7726700000000002E-4</v>
      </c>
      <c r="G667" s="1" t="s">
        <v>10</v>
      </c>
      <c r="H667" s="1" t="s">
        <v>10</v>
      </c>
      <c r="I667" s="1" t="s">
        <v>10</v>
      </c>
      <c r="J667" s="1" t="s">
        <v>10</v>
      </c>
    </row>
    <row r="668" spans="1:10" x14ac:dyDescent="0.25">
      <c r="A668">
        <v>5.0899999999999997E-5</v>
      </c>
      <c r="B668">
        <v>4.6229679999999999E-3</v>
      </c>
      <c r="C668">
        <v>-1.6811181000000001E-2</v>
      </c>
      <c r="D668">
        <v>-2.5000000000000001E-5</v>
      </c>
      <c r="E668">
        <v>1.0152E-4</v>
      </c>
      <c r="F668">
        <v>4.40815E-4</v>
      </c>
      <c r="G668" s="1" t="s">
        <v>10</v>
      </c>
      <c r="H668" s="1" t="s">
        <v>10</v>
      </c>
      <c r="I668" s="1" t="s">
        <v>10</v>
      </c>
      <c r="J668" s="1" t="s">
        <v>10</v>
      </c>
    </row>
    <row r="669" spans="1:10" x14ac:dyDescent="0.25">
      <c r="A669">
        <v>-8.9767999999999998E-4</v>
      </c>
      <c r="B669">
        <v>7.8372879999999995E-3</v>
      </c>
      <c r="C669">
        <v>-1.3756431E-2</v>
      </c>
      <c r="D669">
        <v>1.76369E-4</v>
      </c>
      <c r="E669">
        <v>3.6100000000000003E-5</v>
      </c>
      <c r="F669">
        <v>3.1926399999999998E-4</v>
      </c>
      <c r="G669" s="1" t="s">
        <v>10</v>
      </c>
      <c r="H669" s="1" t="s">
        <v>10</v>
      </c>
      <c r="I669" s="1" t="s">
        <v>10</v>
      </c>
      <c r="J669" s="1" t="s">
        <v>10</v>
      </c>
    </row>
    <row r="670" spans="1:10" x14ac:dyDescent="0.25">
      <c r="A670">
        <v>3.1626839999999998E-3</v>
      </c>
      <c r="B670">
        <v>6.4869799999999998E-3</v>
      </c>
      <c r="C670">
        <v>-1.0721100000000001E-2</v>
      </c>
      <c r="D670">
        <v>5.3600000000000002E-5</v>
      </c>
      <c r="E670">
        <v>-3.6100000000000003E-5</v>
      </c>
      <c r="F670">
        <v>3.5293500000000002E-4</v>
      </c>
      <c r="G670" s="1" t="s">
        <v>10</v>
      </c>
      <c r="H670" s="1" t="s">
        <v>10</v>
      </c>
      <c r="I670" s="1" t="s">
        <v>10</v>
      </c>
      <c r="J670" s="1" t="s">
        <v>10</v>
      </c>
    </row>
    <row r="671" spans="1:10" x14ac:dyDescent="0.25">
      <c r="A671">
        <v>2.9899999999999998E-5</v>
      </c>
      <c r="B671">
        <v>6.9606889999999999E-3</v>
      </c>
      <c r="C671">
        <v>-1.9415021000000001E-2</v>
      </c>
      <c r="D671">
        <v>1.07612E-4</v>
      </c>
      <c r="E671">
        <v>1.45475E-4</v>
      </c>
      <c r="F671">
        <v>4.06616E-4</v>
      </c>
      <c r="G671" s="1" t="s">
        <v>10</v>
      </c>
      <c r="H671" s="1" t="s">
        <v>10</v>
      </c>
      <c r="I671" s="1" t="s">
        <v>10</v>
      </c>
      <c r="J671" s="1" t="s">
        <v>10</v>
      </c>
    </row>
    <row r="672" spans="1:10" x14ac:dyDescent="0.25">
      <c r="A672">
        <v>1.6670649999999999E-3</v>
      </c>
      <c r="B672">
        <v>8.0016810000000001E-3</v>
      </c>
      <c r="C672">
        <v>-1.1716870000000001E-2</v>
      </c>
      <c r="D672">
        <v>1.6368900000000001E-4</v>
      </c>
      <c r="E672">
        <v>-2.5299999999999999E-6</v>
      </c>
      <c r="F672">
        <v>4.6391999999999999E-4</v>
      </c>
      <c r="G672" s="1" t="s">
        <v>10</v>
      </c>
      <c r="H672" s="1" t="s">
        <v>10</v>
      </c>
      <c r="I672" s="1" t="s">
        <v>10</v>
      </c>
      <c r="J672" s="1" t="s">
        <v>10</v>
      </c>
    </row>
    <row r="673" spans="1:10" x14ac:dyDescent="0.25">
      <c r="A673">
        <v>1.4326250000000001E-3</v>
      </c>
      <c r="B673">
        <v>8.1206400000000001E-3</v>
      </c>
      <c r="C673">
        <v>-1.1703654000000001E-2</v>
      </c>
      <c r="D673">
        <v>5.9700000000000001E-5</v>
      </c>
      <c r="E673">
        <v>1.27761E-4</v>
      </c>
      <c r="F673">
        <v>3.62405E-4</v>
      </c>
      <c r="G673" s="1" t="s">
        <v>10</v>
      </c>
      <c r="H673" s="1" t="s">
        <v>10</v>
      </c>
      <c r="I673" s="1" t="s">
        <v>10</v>
      </c>
      <c r="J673" s="1" t="s">
        <v>10</v>
      </c>
    </row>
    <row r="674" spans="1:10" x14ac:dyDescent="0.25">
      <c r="A674">
        <v>-1.212933E-3</v>
      </c>
      <c r="B674">
        <v>8.3246180000000006E-3</v>
      </c>
      <c r="C674">
        <v>-1.1611718E-2</v>
      </c>
      <c r="D674">
        <v>9.5199999999999997E-5</v>
      </c>
      <c r="E674">
        <v>5.4299999999999998E-5</v>
      </c>
      <c r="F674">
        <v>5.0898000000000002E-4</v>
      </c>
      <c r="G674" s="1" t="s">
        <v>10</v>
      </c>
      <c r="H674" s="1" t="s">
        <v>10</v>
      </c>
      <c r="I674" s="1" t="s">
        <v>10</v>
      </c>
      <c r="J674" s="1" t="s">
        <v>10</v>
      </c>
    </row>
    <row r="675" spans="1:10" x14ac:dyDescent="0.25">
      <c r="A675">
        <v>2.9526980000000001E-3</v>
      </c>
      <c r="B675">
        <v>6.2617649999999999E-3</v>
      </c>
      <c r="C675">
        <v>-1.8371169999999999E-2</v>
      </c>
      <c r="D675">
        <v>-6.5099999999999997E-5</v>
      </c>
      <c r="E675">
        <v>1.19592E-4</v>
      </c>
      <c r="F675">
        <v>5.0288799999999995E-4</v>
      </c>
      <c r="G675" s="1" t="s">
        <v>10</v>
      </c>
      <c r="H675" s="1" t="s">
        <v>10</v>
      </c>
      <c r="I675" s="1" t="s">
        <v>10</v>
      </c>
      <c r="J675" s="1" t="s">
        <v>10</v>
      </c>
    </row>
    <row r="676" spans="1:10" x14ac:dyDescent="0.25">
      <c r="A676">
        <v>-5.3562800000000002E-4</v>
      </c>
      <c r="B676">
        <v>6.3025279999999999E-3</v>
      </c>
      <c r="C676">
        <v>-1.9392598E-2</v>
      </c>
      <c r="D676">
        <v>6.9999999999999994E-5</v>
      </c>
      <c r="E676">
        <v>1.00659E-4</v>
      </c>
      <c r="F676">
        <v>3.97079E-4</v>
      </c>
      <c r="G676" s="1" t="s">
        <v>10</v>
      </c>
      <c r="H676" s="1" t="s">
        <v>10</v>
      </c>
      <c r="I676" s="1" t="s">
        <v>10</v>
      </c>
      <c r="J676" s="1" t="s">
        <v>10</v>
      </c>
    </row>
    <row r="677" spans="1:10" x14ac:dyDescent="0.25">
      <c r="A677">
        <v>2.347189E-3</v>
      </c>
      <c r="B677">
        <v>7.296777E-3</v>
      </c>
      <c r="C677">
        <v>-1.7843813E-2</v>
      </c>
      <c r="D677">
        <v>-7.9300000000000003E-6</v>
      </c>
      <c r="E677">
        <v>1.5800000000000001E-5</v>
      </c>
      <c r="F677">
        <v>4.77524E-4</v>
      </c>
      <c r="G677" s="1" t="s">
        <v>10</v>
      </c>
      <c r="H677" s="1" t="s">
        <v>10</v>
      </c>
      <c r="I677" s="1" t="s">
        <v>10</v>
      </c>
      <c r="J677" s="1" t="s">
        <v>10</v>
      </c>
    </row>
    <row r="678" spans="1:10" x14ac:dyDescent="0.25">
      <c r="A678">
        <v>1.4303600000000001E-3</v>
      </c>
      <c r="B678">
        <v>4.8278139999999997E-3</v>
      </c>
      <c r="C678">
        <v>-1.4325091999999999E-2</v>
      </c>
      <c r="D678">
        <v>1.2509700000000001E-4</v>
      </c>
      <c r="E678">
        <v>1.8499999999999999E-5</v>
      </c>
      <c r="F678">
        <v>4.25463E-4</v>
      </c>
      <c r="G678" s="1" t="s">
        <v>10</v>
      </c>
      <c r="H678" s="1" t="s">
        <v>10</v>
      </c>
      <c r="I678" s="1" t="s">
        <v>10</v>
      </c>
      <c r="J678" s="1" t="s">
        <v>10</v>
      </c>
    </row>
    <row r="679" spans="1:10" x14ac:dyDescent="0.25">
      <c r="A679">
        <v>1.703808E-3</v>
      </c>
      <c r="B679">
        <v>6.9825979999999996E-3</v>
      </c>
      <c r="C679">
        <v>-1.4313701E-2</v>
      </c>
      <c r="D679">
        <v>1.5128200000000001E-4</v>
      </c>
      <c r="E679">
        <v>6.6099999999999994E-5</v>
      </c>
      <c r="F679">
        <v>4.3539700000000002E-4</v>
      </c>
      <c r="G679" s="1" t="s">
        <v>10</v>
      </c>
      <c r="H679" s="1" t="s">
        <v>10</v>
      </c>
      <c r="I679" s="1" t="s">
        <v>10</v>
      </c>
      <c r="J679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2EABD-864A-4E96-A396-3A0F50E41130}">
  <dimension ref="A1:C565"/>
  <sheetViews>
    <sheetView workbookViewId="0"/>
  </sheetViews>
  <sheetFormatPr defaultRowHeight="15" x14ac:dyDescent="0.25"/>
  <cols>
    <col min="1" max="2" width="17" bestFit="1" customWidth="1"/>
    <col min="3" max="3" width="16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1.0644828435033601E-3</v>
      </c>
      <c r="B2">
        <v>3.2270913943648299E-3</v>
      </c>
      <c r="C2">
        <v>6.2672495841979998E-3</v>
      </c>
    </row>
    <row r="3" spans="1:3" x14ac:dyDescent="0.25">
      <c r="A3">
        <v>8.3057890878990303E-4</v>
      </c>
      <c r="B3">
        <v>3.24584357440472E-3</v>
      </c>
      <c r="C3">
        <v>6.1645931564271502E-3</v>
      </c>
    </row>
    <row r="4" spans="1:3" x14ac:dyDescent="0.25">
      <c r="A4">
        <v>1.0284618474543099E-3</v>
      </c>
      <c r="B4">
        <v>3.4714203793555498E-3</v>
      </c>
      <c r="C4">
        <v>6.5362211316824003E-3</v>
      </c>
    </row>
    <row r="5" spans="1:3" x14ac:dyDescent="0.25">
      <c r="A5">
        <v>1.0342549066990601E-3</v>
      </c>
      <c r="B5">
        <v>3.2834943849593401E-3</v>
      </c>
      <c r="C5">
        <v>6.5549509599804904E-3</v>
      </c>
    </row>
    <row r="6" spans="1:3" x14ac:dyDescent="0.25">
      <c r="A6">
        <v>1.15338491741568E-3</v>
      </c>
      <c r="B6">
        <v>3.2351715490221999E-3</v>
      </c>
      <c r="C6">
        <v>6.41143415123224E-3</v>
      </c>
    </row>
    <row r="7" spans="1:3" x14ac:dyDescent="0.25">
      <c r="A7">
        <v>1.02108158171177E-3</v>
      </c>
      <c r="B7">
        <v>3.37303522974253E-3</v>
      </c>
      <c r="C7">
        <v>6.4487811177968996E-3</v>
      </c>
    </row>
    <row r="8" spans="1:3" x14ac:dyDescent="0.25">
      <c r="A8">
        <v>9.4242068007588397E-4</v>
      </c>
      <c r="B8">
        <v>3.358060028404E-3</v>
      </c>
      <c r="C8">
        <v>6.4282570965588101E-3</v>
      </c>
    </row>
    <row r="9" spans="1:3" x14ac:dyDescent="0.25">
      <c r="A9">
        <v>1.0892462451010899E-3</v>
      </c>
      <c r="B9">
        <v>3.3345618285238699E-3</v>
      </c>
      <c r="C9">
        <v>6.4026247709989496E-3</v>
      </c>
    </row>
    <row r="10" spans="1:3" x14ac:dyDescent="0.25">
      <c r="A10">
        <v>1.0721646249294301E-3</v>
      </c>
      <c r="B10">
        <v>3.4118988551199401E-3</v>
      </c>
      <c r="C10">
        <v>6.5488340333104099E-3</v>
      </c>
    </row>
    <row r="11" spans="1:3" x14ac:dyDescent="0.25">
      <c r="A11">
        <v>1.0492536239326E-3</v>
      </c>
      <c r="B11">
        <v>3.23260412551463E-3</v>
      </c>
      <c r="C11">
        <v>6.26755133271217E-3</v>
      </c>
    </row>
    <row r="12" spans="1:3" x14ac:dyDescent="0.25">
      <c r="A12">
        <v>1.0849848622456199E-3</v>
      </c>
      <c r="B12">
        <v>3.3212760463357002E-3</v>
      </c>
      <c r="C12">
        <v>6.4106928184628504E-3</v>
      </c>
    </row>
    <row r="13" spans="1:3" x14ac:dyDescent="0.25">
      <c r="A13">
        <v>9.5732294721528899E-4</v>
      </c>
      <c r="B13">
        <v>3.34426714107394E-3</v>
      </c>
      <c r="C13">
        <v>6.3276775181293496E-3</v>
      </c>
    </row>
    <row r="14" spans="1:3" x14ac:dyDescent="0.25">
      <c r="A14">
        <v>1.11870211549103E-3</v>
      </c>
      <c r="B14">
        <v>3.24445497244596E-3</v>
      </c>
      <c r="C14">
        <v>6.2853684648871396E-3</v>
      </c>
    </row>
    <row r="15" spans="1:3" x14ac:dyDescent="0.25">
      <c r="A15">
        <v>1.1144628515467E-3</v>
      </c>
      <c r="B15">
        <v>3.15849157050252E-3</v>
      </c>
      <c r="C15">
        <v>6.3678929582238197E-3</v>
      </c>
    </row>
    <row r="16" spans="1:3" x14ac:dyDescent="0.25">
      <c r="A16">
        <v>8.9106411905959205E-4</v>
      </c>
      <c r="B16">
        <v>3.4594840835779901E-3</v>
      </c>
      <c r="C16">
        <v>6.3983406871557201E-3</v>
      </c>
    </row>
    <row r="17" spans="1:3" x14ac:dyDescent="0.25">
      <c r="A17">
        <v>1.06998695991933E-3</v>
      </c>
      <c r="B17">
        <v>3.4033828414976601E-3</v>
      </c>
      <c r="C17">
        <v>6.3128368929028502E-3</v>
      </c>
    </row>
    <row r="18" spans="1:3" x14ac:dyDescent="0.25">
      <c r="A18">
        <v>1.10858189873397E-3</v>
      </c>
      <c r="B18">
        <v>3.3842262346297498E-3</v>
      </c>
      <c r="C18">
        <v>6.5661058761179404E-3</v>
      </c>
    </row>
    <row r="19" spans="1:3" x14ac:dyDescent="0.25">
      <c r="A19">
        <v>1.07503728941083E-3</v>
      </c>
      <c r="B19">
        <v>3.2390209380537302E-3</v>
      </c>
      <c r="C19">
        <v>6.4854351803660401E-3</v>
      </c>
    </row>
    <row r="20" spans="1:3" x14ac:dyDescent="0.25">
      <c r="A20">
        <v>1.0909226257353999E-3</v>
      </c>
      <c r="B20">
        <v>3.3694729208946202E-3</v>
      </c>
      <c r="C20">
        <v>6.5033189021050904E-3</v>
      </c>
    </row>
    <row r="21" spans="1:3" x14ac:dyDescent="0.25">
      <c r="A21">
        <v>9.3314406694844398E-4</v>
      </c>
      <c r="B21">
        <v>3.1259898096323E-3</v>
      </c>
      <c r="C21">
        <v>6.4269099384546297E-3</v>
      </c>
    </row>
    <row r="22" spans="1:3" x14ac:dyDescent="0.25">
      <c r="A22">
        <v>1.11329089850187E-3</v>
      </c>
      <c r="B22">
        <v>3.3714696764946001E-3</v>
      </c>
      <c r="C22">
        <v>6.5399715676903699E-3</v>
      </c>
    </row>
    <row r="23" spans="1:3" x14ac:dyDescent="0.25">
      <c r="A23">
        <v>1.0559847578406299E-3</v>
      </c>
      <c r="B23">
        <v>3.1414909753948502E-3</v>
      </c>
      <c r="C23">
        <v>6.3591739162802696E-3</v>
      </c>
    </row>
    <row r="24" spans="1:3" x14ac:dyDescent="0.25">
      <c r="A24">
        <v>1.02909898851067E-3</v>
      </c>
      <c r="B24">
        <v>3.3449498005211401E-3</v>
      </c>
      <c r="C24">
        <v>6.5536848269402998E-3</v>
      </c>
    </row>
    <row r="25" spans="1:3" x14ac:dyDescent="0.25">
      <c r="A25">
        <v>1.06473115738481E-3</v>
      </c>
      <c r="B25">
        <v>3.08585399761796E-3</v>
      </c>
      <c r="C25">
        <v>6.3697127625346201E-3</v>
      </c>
    </row>
    <row r="26" spans="1:3" x14ac:dyDescent="0.25">
      <c r="A26">
        <v>1.1360743083059801E-3</v>
      </c>
      <c r="B26">
        <v>3.2627587206661701E-3</v>
      </c>
      <c r="C26">
        <v>6.5377904102206204E-3</v>
      </c>
    </row>
    <row r="27" spans="1:3" x14ac:dyDescent="0.25">
      <c r="A27">
        <v>1.1064836289733601E-3</v>
      </c>
      <c r="B27">
        <v>3.2495402265340098E-3</v>
      </c>
      <c r="C27">
        <v>6.4414045773446603E-3</v>
      </c>
    </row>
    <row r="28" spans="1:3" x14ac:dyDescent="0.25">
      <c r="A28">
        <v>9.9875743035227104E-4</v>
      </c>
      <c r="B28">
        <v>3.2140808179974599E-3</v>
      </c>
      <c r="C28">
        <v>6.52820058166981E-3</v>
      </c>
    </row>
    <row r="29" spans="1:3" x14ac:dyDescent="0.25">
      <c r="A29">
        <v>1.0051014833152301E-3</v>
      </c>
      <c r="B29">
        <v>3.4028319641947699E-3</v>
      </c>
      <c r="C29">
        <v>6.4376019872725001E-3</v>
      </c>
    </row>
    <row r="30" spans="1:3" x14ac:dyDescent="0.25">
      <c r="A30">
        <v>1.14515516906977E-3</v>
      </c>
      <c r="B30">
        <v>3.2671925146132699E-3</v>
      </c>
      <c r="C30">
        <v>6.3403556123375901E-3</v>
      </c>
    </row>
    <row r="31" spans="1:3" x14ac:dyDescent="0.25">
      <c r="A31">
        <v>1.0523588862270099E-3</v>
      </c>
      <c r="B31">
        <v>3.1963994260877401E-3</v>
      </c>
      <c r="C31">
        <v>6.4052399247884802E-3</v>
      </c>
    </row>
    <row r="32" spans="1:3" x14ac:dyDescent="0.25">
      <c r="A32">
        <v>1.0786091443151201E-3</v>
      </c>
      <c r="B32">
        <v>3.2552978955209299E-3</v>
      </c>
      <c r="C32">
        <v>6.4565306529402698E-3</v>
      </c>
    </row>
    <row r="33" spans="1:3" x14ac:dyDescent="0.25">
      <c r="A33">
        <v>1.11822225153446E-3</v>
      </c>
      <c r="B33">
        <v>3.25753120705485E-3</v>
      </c>
      <c r="C33">
        <v>6.46737869828939E-3</v>
      </c>
    </row>
    <row r="34" spans="1:3" x14ac:dyDescent="0.25">
      <c r="A34">
        <v>1.08234654180706E-3</v>
      </c>
      <c r="B34">
        <v>3.24260559864342E-3</v>
      </c>
      <c r="C34">
        <v>6.2872888520360002E-3</v>
      </c>
    </row>
    <row r="35" spans="1:3" x14ac:dyDescent="0.25">
      <c r="A35">
        <v>1.0472164722159501E-3</v>
      </c>
      <c r="B35">
        <v>3.37263965047896E-3</v>
      </c>
      <c r="C35">
        <v>6.53014844283462E-3</v>
      </c>
    </row>
    <row r="36" spans="1:3" x14ac:dyDescent="0.25">
      <c r="A36">
        <v>1.05529488064349E-3</v>
      </c>
      <c r="B36">
        <v>3.1405105255544199E-3</v>
      </c>
      <c r="C36">
        <v>6.43277866765857E-3</v>
      </c>
    </row>
    <row r="37" spans="1:3" x14ac:dyDescent="0.25">
      <c r="A37">
        <v>9.1451691696420301E-4</v>
      </c>
      <c r="B37">
        <v>3.3056226093322E-3</v>
      </c>
      <c r="C37">
        <v>6.5265307202935201E-3</v>
      </c>
    </row>
    <row r="38" spans="1:3" x14ac:dyDescent="0.25">
      <c r="A38">
        <v>8.6873822147026701E-4</v>
      </c>
      <c r="B38">
        <v>3.28535912558436E-3</v>
      </c>
      <c r="C38">
        <v>6.5453252755105504E-3</v>
      </c>
    </row>
    <row r="39" spans="1:3" x14ac:dyDescent="0.25">
      <c r="A39">
        <v>9.9716195836663203E-4</v>
      </c>
      <c r="B39">
        <v>3.2960704993456602E-3</v>
      </c>
      <c r="C39">
        <v>6.5725930035114297E-3</v>
      </c>
    </row>
    <row r="40" spans="1:3" x14ac:dyDescent="0.25">
      <c r="A40">
        <v>1.12639693543315E-3</v>
      </c>
      <c r="B40">
        <v>3.3308709971606701E-3</v>
      </c>
      <c r="C40">
        <v>6.4843166619539304E-3</v>
      </c>
    </row>
    <row r="41" spans="1:3" x14ac:dyDescent="0.25">
      <c r="A41">
        <v>1.05721526779234E-3</v>
      </c>
      <c r="B41">
        <v>3.5046306438744099E-3</v>
      </c>
      <c r="C41">
        <v>6.7531587556004498E-3</v>
      </c>
    </row>
    <row r="42" spans="1:3" x14ac:dyDescent="0.25">
      <c r="A42">
        <v>1.0327040217816799E-3</v>
      </c>
      <c r="B42">
        <v>3.2285947818309099E-3</v>
      </c>
      <c r="C42">
        <v>6.4820516854524604E-3</v>
      </c>
    </row>
    <row r="43" spans="1:3" x14ac:dyDescent="0.25">
      <c r="A43">
        <v>1.1570224305614801E-3</v>
      </c>
      <c r="B43">
        <v>3.21003654971719E-3</v>
      </c>
      <c r="C43">
        <v>6.4604440703988101E-3</v>
      </c>
    </row>
    <row r="44" spans="1:3" x14ac:dyDescent="0.25">
      <c r="A44">
        <v>1.0287656914442799E-3</v>
      </c>
      <c r="B44">
        <v>3.2686581835150701E-3</v>
      </c>
      <c r="C44">
        <v>6.4577376469969697E-3</v>
      </c>
    </row>
    <row r="45" spans="1:3" x14ac:dyDescent="0.25">
      <c r="A45">
        <v>1.0219493415206699E-3</v>
      </c>
      <c r="B45">
        <v>3.25669487938285E-3</v>
      </c>
      <c r="C45">
        <v>6.3297948800027396E-3</v>
      </c>
    </row>
    <row r="46" spans="1:3" x14ac:dyDescent="0.25">
      <c r="A46">
        <v>1.1156739201396699E-3</v>
      </c>
      <c r="B46">
        <v>3.3157998695969599E-3</v>
      </c>
      <c r="C46">
        <v>6.4850840717554101E-3</v>
      </c>
    </row>
    <row r="47" spans="1:3" x14ac:dyDescent="0.25">
      <c r="A47">
        <v>1.0227926541119801E-3</v>
      </c>
      <c r="B47">
        <v>3.23147838935256E-3</v>
      </c>
      <c r="C47">
        <v>6.5114232711494004E-3</v>
      </c>
    </row>
    <row r="48" spans="1:3" x14ac:dyDescent="0.25">
      <c r="A48">
        <v>1.0141652310267099E-3</v>
      </c>
      <c r="B48">
        <v>3.3564581535756601E-3</v>
      </c>
      <c r="C48">
        <v>6.7727877758443399E-3</v>
      </c>
    </row>
    <row r="49" spans="1:3" x14ac:dyDescent="0.25">
      <c r="A49">
        <v>8.6822209414094697E-4</v>
      </c>
      <c r="B49">
        <v>3.3640936017036399E-3</v>
      </c>
      <c r="C49">
        <v>6.5447743982076602E-3</v>
      </c>
    </row>
    <row r="50" spans="1:3" x14ac:dyDescent="0.25">
      <c r="A50">
        <v>1.0107951238751401E-3</v>
      </c>
      <c r="B50">
        <v>3.2321866601705599E-3</v>
      </c>
      <c r="C50">
        <v>6.2861014157533602E-3</v>
      </c>
    </row>
    <row r="51" spans="1:3" x14ac:dyDescent="0.25">
      <c r="A51">
        <v>1.0768279898911699E-3</v>
      </c>
      <c r="B51">
        <v>3.3209295943379402E-3</v>
      </c>
      <c r="C51">
        <v>6.4941160380840302E-3</v>
      </c>
    </row>
    <row r="52" spans="1:3" x14ac:dyDescent="0.25">
      <c r="A52">
        <v>1.05808896478266E-3</v>
      </c>
      <c r="B52">
        <v>3.2211975194513802E-3</v>
      </c>
      <c r="C52">
        <v>6.2672309577465101E-3</v>
      </c>
    </row>
    <row r="53" spans="1:3" x14ac:dyDescent="0.25">
      <c r="A53">
        <v>9.9675217643380208E-4</v>
      </c>
      <c r="B53">
        <v>3.3020344562828502E-3</v>
      </c>
      <c r="C53">
        <v>6.3386289402842504E-3</v>
      </c>
    </row>
    <row r="54" spans="1:3" x14ac:dyDescent="0.25">
      <c r="A54">
        <v>9.7328895935788805E-4</v>
      </c>
      <c r="B54">
        <v>3.4548263065516901E-3</v>
      </c>
      <c r="C54">
        <v>6.5460777841508397E-3</v>
      </c>
    </row>
    <row r="55" spans="1:3" x14ac:dyDescent="0.25">
      <c r="A55">
        <v>9.5540378242731105E-4</v>
      </c>
      <c r="B55">
        <v>3.2383198849856901E-3</v>
      </c>
      <c r="C55">
        <v>6.4188474789261801E-3</v>
      </c>
    </row>
    <row r="56" spans="1:3" x14ac:dyDescent="0.25">
      <c r="A56">
        <v>9.9467788822948889E-4</v>
      </c>
      <c r="B56">
        <v>3.2215581741184001E-3</v>
      </c>
      <c r="C56">
        <v>6.3399104401469196E-3</v>
      </c>
    </row>
    <row r="57" spans="1:3" x14ac:dyDescent="0.25">
      <c r="A57">
        <v>9.24974505323917E-4</v>
      </c>
      <c r="B57">
        <v>3.2056523486971899E-3</v>
      </c>
      <c r="C57">
        <v>6.5088402479887E-3</v>
      </c>
    </row>
    <row r="58" spans="1:3" x14ac:dyDescent="0.25">
      <c r="A58">
        <v>1.2035658583044999E-3</v>
      </c>
      <c r="B58">
        <v>3.2293428666889698E-3</v>
      </c>
      <c r="C58">
        <v>6.4489804208278699E-3</v>
      </c>
    </row>
    <row r="59" spans="1:3" x14ac:dyDescent="0.25">
      <c r="A59">
        <v>9.7796134650707202E-4</v>
      </c>
      <c r="B59">
        <v>3.3622402697801599E-3</v>
      </c>
      <c r="C59">
        <v>6.3839913345873399E-3</v>
      </c>
    </row>
    <row r="60" spans="1:3" x14ac:dyDescent="0.25">
      <c r="A60">
        <v>1.1000849772244701E-3</v>
      </c>
      <c r="B60">
        <v>3.4019267186522501E-3</v>
      </c>
      <c r="C60">
        <v>6.358927115798E-3</v>
      </c>
    </row>
    <row r="61" spans="1:3" x14ac:dyDescent="0.25">
      <c r="A61">
        <v>1.0048465337604299E-3</v>
      </c>
      <c r="B61">
        <v>3.1297896057367299E-3</v>
      </c>
      <c r="C61">
        <v>6.4125973731279399E-3</v>
      </c>
    </row>
    <row r="62" spans="1:3" x14ac:dyDescent="0.25">
      <c r="A62">
        <v>9.5237436471506997E-4</v>
      </c>
      <c r="B62">
        <v>3.3193125855177602E-3</v>
      </c>
      <c r="C62">
        <v>6.4547853544354404E-3</v>
      </c>
    </row>
    <row r="63" spans="1:3" x14ac:dyDescent="0.25">
      <c r="A63">
        <v>1.11040577758104E-3</v>
      </c>
      <c r="B63">
        <v>3.1247241422534002E-3</v>
      </c>
      <c r="C63">
        <v>6.23477343469858E-3</v>
      </c>
    </row>
    <row r="64" spans="1:3" x14ac:dyDescent="0.25">
      <c r="A64">
        <v>1.0150251910090401E-3</v>
      </c>
      <c r="B64">
        <v>3.4057302400469802E-3</v>
      </c>
      <c r="C64">
        <v>6.4946832135319701E-3</v>
      </c>
    </row>
    <row r="65" spans="1:3" x14ac:dyDescent="0.25">
      <c r="A65">
        <v>1.04090361855924E-3</v>
      </c>
      <c r="B65">
        <v>3.412083722651E-3</v>
      </c>
      <c r="C65">
        <v>6.4396280795335796E-3</v>
      </c>
    </row>
    <row r="66" spans="1:3" x14ac:dyDescent="0.25">
      <c r="A66">
        <v>1.01781275589019E-3</v>
      </c>
      <c r="B66">
        <v>3.1899246387183701E-3</v>
      </c>
      <c r="C66">
        <v>6.6109215840697297E-3</v>
      </c>
    </row>
    <row r="67" spans="1:3" x14ac:dyDescent="0.25">
      <c r="A67">
        <v>1.01953721605241E-3</v>
      </c>
      <c r="B67">
        <v>3.29435244202614E-3</v>
      </c>
      <c r="C67">
        <v>6.50096870958805E-3</v>
      </c>
    </row>
    <row r="68" spans="1:3" x14ac:dyDescent="0.25">
      <c r="A68">
        <v>1.07675604522228E-3</v>
      </c>
      <c r="B68">
        <v>3.4530353732407102E-3</v>
      </c>
      <c r="C68">
        <v>6.4849983900785403E-3</v>
      </c>
    </row>
    <row r="69" spans="1:3" x14ac:dyDescent="0.25">
      <c r="A69">
        <v>1.0342369787395E-3</v>
      </c>
      <c r="B69">
        <v>3.3766981214284901E-3</v>
      </c>
      <c r="C69">
        <v>6.6296011209487898E-3</v>
      </c>
    </row>
    <row r="70" spans="1:3" x14ac:dyDescent="0.25">
      <c r="A70">
        <v>9.3611079500988104E-4</v>
      </c>
      <c r="B70">
        <v>3.3656288869679E-3</v>
      </c>
      <c r="C70">
        <v>6.5465364605188396E-3</v>
      </c>
    </row>
    <row r="71" spans="1:3" x14ac:dyDescent="0.25">
      <c r="A71">
        <v>1.09193264506757E-3</v>
      </c>
      <c r="B71">
        <v>3.1368837226182201E-3</v>
      </c>
      <c r="C71">
        <v>6.2243849970400299E-3</v>
      </c>
    </row>
    <row r="72" spans="1:3" x14ac:dyDescent="0.25">
      <c r="A72">
        <v>9.0041867224499605E-4</v>
      </c>
      <c r="B72">
        <v>3.21134622208774E-3</v>
      </c>
      <c r="C72">
        <v>6.3904845155775504E-3</v>
      </c>
    </row>
    <row r="73" spans="1:3" x14ac:dyDescent="0.25">
      <c r="A73">
        <v>9.774377103894949E-4</v>
      </c>
      <c r="B73">
        <v>3.3004521392285802E-3</v>
      </c>
      <c r="C73">
        <v>6.3305906951427503E-3</v>
      </c>
    </row>
    <row r="74" spans="1:3" x14ac:dyDescent="0.25">
      <c r="A74">
        <v>1.0530578438192599E-3</v>
      </c>
      <c r="B74">
        <v>3.25929629616439E-3</v>
      </c>
      <c r="C74">
        <v>6.3858954235911404E-3</v>
      </c>
    </row>
    <row r="75" spans="1:3" x14ac:dyDescent="0.25">
      <c r="A75">
        <v>9.7210757667198799E-4</v>
      </c>
      <c r="B75">
        <v>3.3774811308830998E-3</v>
      </c>
      <c r="C75">
        <v>6.3755335286259703E-3</v>
      </c>
    </row>
    <row r="76" spans="1:3" x14ac:dyDescent="0.25">
      <c r="A76">
        <v>1.0704172309488099E-3</v>
      </c>
      <c r="B76">
        <v>3.2491427846252901E-3</v>
      </c>
      <c r="C76">
        <v>6.3038608059287097E-3</v>
      </c>
    </row>
    <row r="77" spans="1:3" x14ac:dyDescent="0.25">
      <c r="A77">
        <v>9.8072947002947309E-4</v>
      </c>
      <c r="B77">
        <v>3.3455914817750502E-3</v>
      </c>
      <c r="C77">
        <v>6.5014921128749804E-3</v>
      </c>
    </row>
    <row r="78" spans="1:3" x14ac:dyDescent="0.25">
      <c r="A78">
        <v>9.8121433984488205E-4</v>
      </c>
      <c r="B78">
        <v>3.25026037171483E-3</v>
      </c>
      <c r="C78">
        <v>6.4744232222437902E-3</v>
      </c>
    </row>
    <row r="79" spans="1:3" x14ac:dyDescent="0.25">
      <c r="A79">
        <v>1.11101707443595E-3</v>
      </c>
      <c r="B79">
        <v>3.1936808954924302E-3</v>
      </c>
      <c r="C79">
        <v>6.4781224355101603E-3</v>
      </c>
    </row>
    <row r="80" spans="1:3" x14ac:dyDescent="0.25">
      <c r="A80">
        <v>9.5035339472815405E-4</v>
      </c>
      <c r="B80">
        <v>3.2056646887213E-3</v>
      </c>
      <c r="C80">
        <v>6.2836990691721396E-3</v>
      </c>
    </row>
    <row r="81" spans="1:3" x14ac:dyDescent="0.25">
      <c r="A81">
        <v>1.0543158277869201E-3</v>
      </c>
      <c r="B81">
        <v>3.40921524912119E-3</v>
      </c>
      <c r="C81">
        <v>6.4045190811157201E-3</v>
      </c>
    </row>
    <row r="82" spans="1:3" x14ac:dyDescent="0.25">
      <c r="A82">
        <v>9.4955053646117405E-4</v>
      </c>
      <c r="B82">
        <v>3.1885835342109199E-3</v>
      </c>
      <c r="C82">
        <v>6.3839890062808999E-3</v>
      </c>
    </row>
    <row r="83" spans="1:3" x14ac:dyDescent="0.25">
      <c r="A83">
        <v>1.0988131398335099E-3</v>
      </c>
      <c r="B83">
        <v>3.3785663545131701E-3</v>
      </c>
      <c r="C83">
        <v>6.33273646235466E-3</v>
      </c>
    </row>
    <row r="84" spans="1:3" x14ac:dyDescent="0.25">
      <c r="A84">
        <v>9.5095852157101003E-4</v>
      </c>
      <c r="B84">
        <v>3.44836013391614E-3</v>
      </c>
      <c r="C84">
        <v>6.5373592078685804E-3</v>
      </c>
    </row>
    <row r="85" spans="1:3" x14ac:dyDescent="0.25">
      <c r="A85">
        <v>1.02331535890698E-3</v>
      </c>
      <c r="B85">
        <v>3.34350042976439E-3</v>
      </c>
      <c r="C85">
        <v>6.4401505514979397E-3</v>
      </c>
    </row>
    <row r="86" spans="1:3" x14ac:dyDescent="0.25">
      <c r="A86">
        <v>1.06216163840145E-3</v>
      </c>
      <c r="B86">
        <v>3.2720682211220299E-3</v>
      </c>
      <c r="C86">
        <v>6.3506430014967901E-3</v>
      </c>
    </row>
    <row r="87" spans="1:3" x14ac:dyDescent="0.25">
      <c r="A87">
        <v>9.3612435739487399E-4</v>
      </c>
      <c r="B87">
        <v>3.2653431408107298E-3</v>
      </c>
      <c r="C87">
        <v>6.4470721408724802E-3</v>
      </c>
    </row>
    <row r="88" spans="1:3" x14ac:dyDescent="0.25">
      <c r="A88">
        <v>8.9488574303686597E-4</v>
      </c>
      <c r="B88">
        <v>3.2525514252483801E-3</v>
      </c>
      <c r="C88">
        <v>6.5363072790205496E-3</v>
      </c>
    </row>
    <row r="89" spans="1:3" x14ac:dyDescent="0.25">
      <c r="A89">
        <v>1.0869090911001E-3</v>
      </c>
      <c r="B89">
        <v>3.32634104415774E-3</v>
      </c>
      <c r="C89">
        <v>6.4492449164390599E-3</v>
      </c>
    </row>
    <row r="90" spans="1:3" x14ac:dyDescent="0.25">
      <c r="A90">
        <v>9.3535141786560405E-4</v>
      </c>
      <c r="B90">
        <v>3.1425917986780401E-3</v>
      </c>
      <c r="C90">
        <v>6.3120033591985703E-3</v>
      </c>
    </row>
    <row r="91" spans="1:3" x14ac:dyDescent="0.25">
      <c r="A91">
        <v>1.0303168091923001E-3</v>
      </c>
      <c r="B91">
        <v>3.4168530255556098E-3</v>
      </c>
      <c r="C91">
        <v>6.4131096005439802E-3</v>
      </c>
    </row>
    <row r="92" spans="1:3" x14ac:dyDescent="0.25">
      <c r="A92">
        <v>9.5194962341338396E-4</v>
      </c>
      <c r="B92">
        <v>3.4052419941872402E-3</v>
      </c>
      <c r="C92">
        <v>6.5294979140162503E-3</v>
      </c>
    </row>
    <row r="93" spans="1:3" x14ac:dyDescent="0.25">
      <c r="A93">
        <v>1.04399747215211E-3</v>
      </c>
      <c r="B93">
        <v>3.16991982981563E-3</v>
      </c>
      <c r="C93">
        <v>6.3741160556674004E-3</v>
      </c>
    </row>
    <row r="94" spans="1:3" x14ac:dyDescent="0.25">
      <c r="A94">
        <v>1.0985063854605001E-3</v>
      </c>
      <c r="B94">
        <v>3.5470523871481401E-3</v>
      </c>
      <c r="C94">
        <v>6.6747060045599903E-3</v>
      </c>
    </row>
    <row r="95" spans="1:3" x14ac:dyDescent="0.25">
      <c r="A95">
        <v>9.3481928342953303E-4</v>
      </c>
      <c r="B95">
        <v>3.1754390802234398E-3</v>
      </c>
      <c r="C95">
        <v>6.3127186149358697E-3</v>
      </c>
    </row>
    <row r="96" spans="1:3" x14ac:dyDescent="0.25">
      <c r="A96">
        <v>9.4958697445690599E-4</v>
      </c>
      <c r="B96">
        <v>3.3388733863830601E-3</v>
      </c>
      <c r="C96">
        <v>6.4637898467481102E-3</v>
      </c>
    </row>
    <row r="97" spans="1:3" x14ac:dyDescent="0.25">
      <c r="A97">
        <v>8.82878084667027E-4</v>
      </c>
      <c r="B97">
        <v>3.2386847306042901E-3</v>
      </c>
      <c r="C97">
        <v>6.4822668209672E-3</v>
      </c>
    </row>
    <row r="98" spans="1:3" x14ac:dyDescent="0.25">
      <c r="A98">
        <v>9.1068190522491899E-4</v>
      </c>
      <c r="B98">
        <v>3.3017806708812701E-3</v>
      </c>
      <c r="C98">
        <v>6.4643742516636796E-3</v>
      </c>
    </row>
    <row r="99" spans="1:3" x14ac:dyDescent="0.25">
      <c r="A99">
        <v>9.9321117158979199E-4</v>
      </c>
      <c r="B99">
        <v>3.3608116209507002E-3</v>
      </c>
      <c r="C99">
        <v>6.3566113822162203E-3</v>
      </c>
    </row>
    <row r="100" spans="1:3" x14ac:dyDescent="0.25">
      <c r="A100">
        <v>1.1232825927436399E-3</v>
      </c>
      <c r="B100">
        <v>3.3963364548981198E-3</v>
      </c>
      <c r="C100">
        <v>6.5132258459925704E-3</v>
      </c>
    </row>
    <row r="101" spans="1:3" x14ac:dyDescent="0.25">
      <c r="A101">
        <v>1.05110113508999E-3</v>
      </c>
      <c r="B101">
        <v>3.2025277614593502E-3</v>
      </c>
      <c r="C101">
        <v>6.4576230943202998E-3</v>
      </c>
    </row>
    <row r="102" spans="1:3" x14ac:dyDescent="0.25">
      <c r="A102">
        <v>1.1017475044354801E-3</v>
      </c>
      <c r="B102">
        <v>3.4294847864657601E-3</v>
      </c>
      <c r="C102">
        <v>6.5218042582273501E-3</v>
      </c>
    </row>
    <row r="103" spans="1:3" x14ac:dyDescent="0.25">
      <c r="A103">
        <v>9.6515659242868402E-4</v>
      </c>
      <c r="B103">
        <v>3.31542640924454E-3</v>
      </c>
      <c r="C103">
        <v>6.5910471603274302E-3</v>
      </c>
    </row>
    <row r="104" spans="1:3" x14ac:dyDescent="0.25">
      <c r="A104">
        <v>1.0174936614930599E-3</v>
      </c>
      <c r="B104">
        <v>3.3905804157257102E-3</v>
      </c>
      <c r="C104">
        <v>6.5388595685362799E-3</v>
      </c>
    </row>
    <row r="105" spans="1:3" x14ac:dyDescent="0.25">
      <c r="A105">
        <v>9.9773996043950298E-4</v>
      </c>
      <c r="B105">
        <v>3.3836099319160002E-3</v>
      </c>
      <c r="C105">
        <v>6.6828681156039203E-3</v>
      </c>
    </row>
    <row r="106" spans="1:3" x14ac:dyDescent="0.25">
      <c r="A106">
        <v>8.6275959620252295E-4</v>
      </c>
      <c r="B106">
        <v>3.1126940157264501E-3</v>
      </c>
      <c r="C106">
        <v>6.4553767442703204E-3</v>
      </c>
    </row>
    <row r="107" spans="1:3" x14ac:dyDescent="0.25">
      <c r="A107">
        <v>1.05415261350572E-3</v>
      </c>
      <c r="B107">
        <v>3.3617482986301201E-3</v>
      </c>
      <c r="C107">
        <v>6.4760940149426504E-3</v>
      </c>
    </row>
    <row r="108" spans="1:3" x14ac:dyDescent="0.25">
      <c r="A108">
        <v>9.4261852791532896E-4</v>
      </c>
      <c r="B108">
        <v>3.3487826585769701E-3</v>
      </c>
      <c r="C108">
        <v>6.6555081866681602E-3</v>
      </c>
    </row>
    <row r="109" spans="1:3" x14ac:dyDescent="0.25">
      <c r="A109">
        <v>9.75037110038102E-4</v>
      </c>
      <c r="B109">
        <v>3.2465504482388501E-3</v>
      </c>
      <c r="C109">
        <v>6.4197946339845701E-3</v>
      </c>
    </row>
    <row r="110" spans="1:3" x14ac:dyDescent="0.25">
      <c r="A110">
        <v>8.7755132699385296E-4</v>
      </c>
      <c r="B110">
        <v>3.4082159399986302E-3</v>
      </c>
      <c r="C110">
        <v>6.4365803264081504E-3</v>
      </c>
    </row>
    <row r="111" spans="1:3" x14ac:dyDescent="0.25">
      <c r="A111">
        <v>8.4622669965028795E-4</v>
      </c>
      <c r="B111">
        <v>3.2250257208943402E-3</v>
      </c>
      <c r="C111">
        <v>6.4977686852216703E-3</v>
      </c>
    </row>
    <row r="112" spans="1:3" x14ac:dyDescent="0.25">
      <c r="A112">
        <v>1.08129787258804E-3</v>
      </c>
      <c r="B112">
        <v>3.1851942185312501E-3</v>
      </c>
      <c r="C112">
        <v>6.5300343558192296E-3</v>
      </c>
    </row>
    <row r="113" spans="1:3" x14ac:dyDescent="0.25">
      <c r="A113">
        <v>8.6657248903065898E-4</v>
      </c>
      <c r="B113">
        <v>3.1029186211526398E-3</v>
      </c>
      <c r="C113">
        <v>6.5453462302684801E-3</v>
      </c>
    </row>
    <row r="114" spans="1:3" x14ac:dyDescent="0.25">
      <c r="A114">
        <v>9.61124780587852E-4</v>
      </c>
      <c r="B114">
        <v>3.35253356024623E-3</v>
      </c>
      <c r="C114">
        <v>6.6720624454319503E-3</v>
      </c>
    </row>
    <row r="115" spans="1:3" x14ac:dyDescent="0.25">
      <c r="A115">
        <v>8.9585577370598901E-4</v>
      </c>
      <c r="B115">
        <v>3.1763631850480999E-3</v>
      </c>
      <c r="C115">
        <v>6.66394550353289E-3</v>
      </c>
    </row>
    <row r="116" spans="1:3" x14ac:dyDescent="0.25">
      <c r="A116">
        <v>9.9789537489414193E-4</v>
      </c>
      <c r="B116">
        <v>3.2553859055042302E-3</v>
      </c>
      <c r="C116">
        <v>6.6639059223234697E-3</v>
      </c>
    </row>
    <row r="117" spans="1:3" x14ac:dyDescent="0.25">
      <c r="A117">
        <v>1.0691173374652899E-3</v>
      </c>
      <c r="B117">
        <v>3.2076081261038802E-3</v>
      </c>
      <c r="C117">
        <v>6.6630253568291699E-3</v>
      </c>
    </row>
    <row r="118" spans="1:3" x14ac:dyDescent="0.25">
      <c r="A118">
        <v>1.1474504135549101E-3</v>
      </c>
      <c r="B118">
        <v>3.2268415670841902E-3</v>
      </c>
      <c r="C118">
        <v>6.5232701599597896E-3</v>
      </c>
    </row>
    <row r="119" spans="1:3" x14ac:dyDescent="0.25">
      <c r="A119">
        <v>9.0366211952641595E-4</v>
      </c>
      <c r="B119">
        <v>3.4047341905534302E-3</v>
      </c>
      <c r="C119">
        <v>6.6546997986733896E-3</v>
      </c>
    </row>
    <row r="120" spans="1:3" x14ac:dyDescent="0.25">
      <c r="A120">
        <v>1.0035289451479901E-3</v>
      </c>
      <c r="B120">
        <v>3.2964346464723301E-3</v>
      </c>
      <c r="C120">
        <v>6.7262509837746603E-3</v>
      </c>
    </row>
    <row r="121" spans="1:3" x14ac:dyDescent="0.25">
      <c r="A121">
        <v>8.8100094581022902E-4</v>
      </c>
      <c r="B121">
        <v>3.30998189747334E-3</v>
      </c>
      <c r="C121">
        <v>6.6910190507769602E-3</v>
      </c>
    </row>
    <row r="122" spans="1:3" x14ac:dyDescent="0.25">
      <c r="A122">
        <v>1.05341442395002E-3</v>
      </c>
      <c r="B122">
        <v>3.3269606065005099E-3</v>
      </c>
      <c r="C122">
        <v>6.6201454028487197E-3</v>
      </c>
    </row>
    <row r="123" spans="1:3" x14ac:dyDescent="0.25">
      <c r="A123">
        <v>1.04927690699697E-3</v>
      </c>
      <c r="B123">
        <v>3.2460936345159999E-3</v>
      </c>
      <c r="C123">
        <v>6.8917153403163E-3</v>
      </c>
    </row>
    <row r="124" spans="1:3" x14ac:dyDescent="0.25">
      <c r="A124">
        <v>8.5899524856358799E-4</v>
      </c>
      <c r="B124">
        <v>3.3010416664183101E-3</v>
      </c>
      <c r="C124">
        <v>6.68089278042316E-3</v>
      </c>
    </row>
    <row r="125" spans="1:3" x14ac:dyDescent="0.25">
      <c r="A125">
        <v>1.0318375425413301E-3</v>
      </c>
      <c r="B125">
        <v>3.2689846120774698E-3</v>
      </c>
      <c r="C125">
        <v>6.68434053659439E-3</v>
      </c>
    </row>
    <row r="126" spans="1:3" x14ac:dyDescent="0.25">
      <c r="A126">
        <v>1.08563783578575E-3</v>
      </c>
      <c r="B126">
        <v>3.2378900796174999E-3</v>
      </c>
      <c r="C126">
        <v>6.8182186223566497E-3</v>
      </c>
    </row>
    <row r="127" spans="1:3" x14ac:dyDescent="0.25">
      <c r="A127">
        <v>9.81379998847842E-4</v>
      </c>
      <c r="B127">
        <v>3.2386293169111E-3</v>
      </c>
      <c r="C127">
        <v>6.6730775870382803E-3</v>
      </c>
    </row>
    <row r="128" spans="1:3" x14ac:dyDescent="0.25">
      <c r="A128">
        <v>9.3558256048709197E-4</v>
      </c>
      <c r="B128">
        <v>3.2706949859857598E-3</v>
      </c>
      <c r="C128">
        <v>6.8266270682215699E-3</v>
      </c>
    </row>
    <row r="129" spans="1:3" x14ac:dyDescent="0.25">
      <c r="A129">
        <v>9.0409588301554301E-4</v>
      </c>
      <c r="B129">
        <v>3.2916590571403499E-3</v>
      </c>
      <c r="C129">
        <v>6.7885369062423697E-3</v>
      </c>
    </row>
    <row r="130" spans="1:3" x14ac:dyDescent="0.25">
      <c r="A130">
        <v>9.5472985412925503E-4</v>
      </c>
      <c r="B130">
        <v>3.0498835258185898E-3</v>
      </c>
      <c r="C130">
        <v>6.56410912051797E-3</v>
      </c>
    </row>
    <row r="131" spans="1:3" x14ac:dyDescent="0.25">
      <c r="A131">
        <v>1.07946479693055E-3</v>
      </c>
      <c r="B131">
        <v>3.3077755942940699E-3</v>
      </c>
      <c r="C131">
        <v>6.7382678389549299E-3</v>
      </c>
    </row>
    <row r="132" spans="1:3" x14ac:dyDescent="0.25">
      <c r="A132">
        <v>1.0253913933411199E-3</v>
      </c>
      <c r="B132">
        <v>3.2675047405064102E-3</v>
      </c>
      <c r="C132">
        <v>6.7361304536461804E-3</v>
      </c>
    </row>
    <row r="133" spans="1:3" x14ac:dyDescent="0.25">
      <c r="A133">
        <v>1.1045930441469E-3</v>
      </c>
      <c r="B133">
        <v>3.1193410977721201E-3</v>
      </c>
      <c r="C133">
        <v>6.6202944144606599E-3</v>
      </c>
    </row>
    <row r="134" spans="1:3" x14ac:dyDescent="0.25">
      <c r="A134">
        <v>9.3088252469897303E-4</v>
      </c>
      <c r="B134">
        <v>3.1092204153537798E-3</v>
      </c>
      <c r="C134">
        <v>6.6817123442888303E-3</v>
      </c>
    </row>
    <row r="135" spans="1:3" x14ac:dyDescent="0.25">
      <c r="A135">
        <v>1.03435968048871E-3</v>
      </c>
      <c r="B135">
        <v>3.3077592961490202E-3</v>
      </c>
      <c r="C135">
        <v>6.80988281965256E-3</v>
      </c>
    </row>
    <row r="136" spans="1:3" x14ac:dyDescent="0.25">
      <c r="A136">
        <v>9.7963423468172594E-4</v>
      </c>
      <c r="B136">
        <v>3.2793898135423699E-3</v>
      </c>
      <c r="C136">
        <v>6.80069299414754E-3</v>
      </c>
    </row>
    <row r="137" spans="1:3" x14ac:dyDescent="0.25">
      <c r="A137">
        <v>9.9319359287619591E-4</v>
      </c>
      <c r="B137">
        <v>3.2701040618121598E-3</v>
      </c>
      <c r="C137">
        <v>6.5124235115945296E-3</v>
      </c>
    </row>
    <row r="138" spans="1:3" x14ac:dyDescent="0.25">
      <c r="A138">
        <v>1.06259249150753E-3</v>
      </c>
      <c r="B138">
        <v>3.1574503518640999E-3</v>
      </c>
      <c r="C138">
        <v>6.7827571183443104E-3</v>
      </c>
    </row>
    <row r="139" spans="1:3" x14ac:dyDescent="0.25">
      <c r="A139">
        <v>9.9252327345311598E-4</v>
      </c>
      <c r="B139">
        <v>3.2372176647186301E-3</v>
      </c>
      <c r="C139">
        <v>6.6826432012021498E-3</v>
      </c>
    </row>
    <row r="140" spans="1:3" x14ac:dyDescent="0.25">
      <c r="A140">
        <v>1.01009639911354E-3</v>
      </c>
      <c r="B140">
        <v>3.32946376875043E-3</v>
      </c>
      <c r="C140">
        <v>6.7200837656855601E-3</v>
      </c>
    </row>
    <row r="141" spans="1:3" x14ac:dyDescent="0.25">
      <c r="A141">
        <v>1.0218755342066301E-3</v>
      </c>
      <c r="B141">
        <v>3.25747998431325E-3</v>
      </c>
      <c r="C141">
        <v>6.78248330950737E-3</v>
      </c>
    </row>
    <row r="142" spans="1:3" x14ac:dyDescent="0.25">
      <c r="A142">
        <v>8.7310752132907499E-4</v>
      </c>
      <c r="B142">
        <v>3.2588834874331999E-3</v>
      </c>
      <c r="C142">
        <v>6.8517085164785402E-3</v>
      </c>
    </row>
    <row r="143" spans="1:3" x14ac:dyDescent="0.25">
      <c r="A143">
        <v>9.3189056497067202E-4</v>
      </c>
      <c r="B143">
        <v>3.22044268250465E-3</v>
      </c>
      <c r="C143">
        <v>6.8354606628418003E-3</v>
      </c>
    </row>
    <row r="144" spans="1:3" x14ac:dyDescent="0.25">
      <c r="A144">
        <v>1.0828124359250099E-3</v>
      </c>
      <c r="B144">
        <v>3.1353915110230398E-3</v>
      </c>
      <c r="C144">
        <v>6.9190375506877899E-3</v>
      </c>
    </row>
    <row r="145" spans="1:3" x14ac:dyDescent="0.25">
      <c r="A145">
        <v>9.8468596115708395E-4</v>
      </c>
      <c r="B145">
        <v>3.2601105049252501E-3</v>
      </c>
      <c r="C145">
        <v>6.6913347691297496E-3</v>
      </c>
    </row>
    <row r="146" spans="1:3" x14ac:dyDescent="0.25">
      <c r="A146">
        <v>1.1055660434067199E-3</v>
      </c>
      <c r="B146">
        <v>3.32065485417843E-3</v>
      </c>
      <c r="C146">
        <v>6.9563109427690497E-3</v>
      </c>
    </row>
    <row r="147" spans="1:3" x14ac:dyDescent="0.25">
      <c r="A147">
        <v>8.5584382759407195E-4</v>
      </c>
      <c r="B147">
        <v>3.2560541294515098E-3</v>
      </c>
      <c r="C147">
        <v>6.5749101340770704E-3</v>
      </c>
    </row>
    <row r="148" spans="1:3" x14ac:dyDescent="0.25">
      <c r="A148">
        <v>1.0767967905849201E-3</v>
      </c>
      <c r="B148">
        <v>3.2600967679172802E-3</v>
      </c>
      <c r="C148">
        <v>6.6100684925913802E-3</v>
      </c>
    </row>
    <row r="149" spans="1:3" x14ac:dyDescent="0.25">
      <c r="A149">
        <v>9.9659059196710608E-4</v>
      </c>
      <c r="B149">
        <v>3.3715460449457199E-3</v>
      </c>
      <c r="C149">
        <v>6.8282298743724797E-3</v>
      </c>
    </row>
    <row r="150" spans="1:3" x14ac:dyDescent="0.25">
      <c r="A150">
        <v>9.3399710021913095E-4</v>
      </c>
      <c r="B150">
        <v>3.0612605623900899E-3</v>
      </c>
      <c r="C150">
        <v>6.6080307587981198E-3</v>
      </c>
    </row>
    <row r="151" spans="1:3" x14ac:dyDescent="0.25">
      <c r="A151">
        <v>8.8460819097235799E-4</v>
      </c>
      <c r="B151">
        <v>3.2386570237577001E-3</v>
      </c>
      <c r="C151">
        <v>6.7161098122596697E-3</v>
      </c>
    </row>
    <row r="152" spans="1:3" x14ac:dyDescent="0.25">
      <c r="A152">
        <v>9.9928933195769809E-4</v>
      </c>
      <c r="B152">
        <v>3.2569647300988401E-3</v>
      </c>
      <c r="C152">
        <v>6.6555775701999699E-3</v>
      </c>
    </row>
    <row r="153" spans="1:3" x14ac:dyDescent="0.25">
      <c r="A153">
        <v>1.02066854014993E-3</v>
      </c>
      <c r="B153">
        <v>3.27891949564219E-3</v>
      </c>
      <c r="C153">
        <v>6.5848212689161301E-3</v>
      </c>
    </row>
    <row r="154" spans="1:3" x14ac:dyDescent="0.25">
      <c r="A154">
        <v>1.1350931599736201E-3</v>
      </c>
      <c r="B154">
        <v>3.2625610474497102E-3</v>
      </c>
      <c r="C154">
        <v>6.7120995372533798E-3</v>
      </c>
    </row>
    <row r="155" spans="1:3" x14ac:dyDescent="0.25">
      <c r="A155">
        <v>1.10601028427482E-3</v>
      </c>
      <c r="B155">
        <v>3.0913106165826299E-3</v>
      </c>
      <c r="C155">
        <v>6.7022424191236496E-3</v>
      </c>
    </row>
    <row r="156" spans="1:3" x14ac:dyDescent="0.25">
      <c r="A156">
        <v>1.01020792499185E-3</v>
      </c>
      <c r="B156">
        <v>3.0985195189714401E-3</v>
      </c>
      <c r="C156">
        <v>6.6441339440643796E-3</v>
      </c>
    </row>
    <row r="157" spans="1:3" x14ac:dyDescent="0.25">
      <c r="A157">
        <v>8.5141096496954604E-4</v>
      </c>
      <c r="B157">
        <v>3.1459855381399402E-3</v>
      </c>
      <c r="C157">
        <v>6.7417854443192499E-3</v>
      </c>
    </row>
    <row r="158" spans="1:3" x14ac:dyDescent="0.25">
      <c r="A158">
        <v>1.02527043782175E-3</v>
      </c>
      <c r="B158">
        <v>3.1898047309368801E-3</v>
      </c>
      <c r="C158">
        <v>6.6471491008996998E-3</v>
      </c>
    </row>
    <row r="159" spans="1:3" x14ac:dyDescent="0.25">
      <c r="A159">
        <v>1.12168327905238E-3</v>
      </c>
      <c r="B159">
        <v>3.2618572004139402E-3</v>
      </c>
      <c r="C159">
        <v>6.7027653567492997E-3</v>
      </c>
    </row>
    <row r="160" spans="1:3" x14ac:dyDescent="0.25">
      <c r="A160">
        <v>1.0694086086005001E-3</v>
      </c>
      <c r="B160">
        <v>3.22441617026925E-3</v>
      </c>
      <c r="C160">
        <v>6.6733523271977901E-3</v>
      </c>
    </row>
    <row r="161" spans="1:3" x14ac:dyDescent="0.25">
      <c r="A161">
        <v>1.0700649581849601E-3</v>
      </c>
      <c r="B161">
        <v>3.0807889997959098E-3</v>
      </c>
      <c r="C161">
        <v>6.5652951598167402E-3</v>
      </c>
    </row>
    <row r="162" spans="1:3" x14ac:dyDescent="0.25">
      <c r="A162">
        <v>1.00792141165584E-3</v>
      </c>
      <c r="B162">
        <v>3.3088470809161702E-3</v>
      </c>
      <c r="C162">
        <v>6.6734203137457397E-3</v>
      </c>
    </row>
    <row r="163" spans="1:3" x14ac:dyDescent="0.25">
      <c r="A163">
        <v>1.0454601142555499E-3</v>
      </c>
      <c r="B163">
        <v>3.3529545180499601E-3</v>
      </c>
      <c r="C163">
        <v>6.8652383051812597E-3</v>
      </c>
    </row>
    <row r="164" spans="1:3" x14ac:dyDescent="0.25">
      <c r="A164">
        <v>9.7583915339782802E-4</v>
      </c>
      <c r="B164">
        <v>2.9956267680972802E-3</v>
      </c>
      <c r="C164">
        <v>6.4468202181160502E-3</v>
      </c>
    </row>
    <row r="165" spans="1:3" x14ac:dyDescent="0.25">
      <c r="A165">
        <v>1.03437551297247E-3</v>
      </c>
      <c r="B165">
        <v>3.2546217553317499E-3</v>
      </c>
      <c r="C165">
        <v>6.6933594644069698E-3</v>
      </c>
    </row>
    <row r="166" spans="1:3" x14ac:dyDescent="0.25">
      <c r="A166">
        <v>1.0045757517218601E-3</v>
      </c>
      <c r="B166">
        <v>3.3582965843379502E-3</v>
      </c>
      <c r="C166">
        <v>6.6568423062562899E-3</v>
      </c>
    </row>
    <row r="167" spans="1:3" x14ac:dyDescent="0.25">
      <c r="A167">
        <v>1.0137336794287001E-3</v>
      </c>
      <c r="B167">
        <v>3.03944014012814E-3</v>
      </c>
      <c r="C167">
        <v>6.5670516341924702E-3</v>
      </c>
    </row>
    <row r="168" spans="1:3" x14ac:dyDescent="0.25">
      <c r="A168">
        <v>9.1346399858593897E-4</v>
      </c>
      <c r="B168">
        <v>3.31428740173578E-3</v>
      </c>
      <c r="C168">
        <v>6.5722148865461297E-3</v>
      </c>
    </row>
    <row r="169" spans="1:3" x14ac:dyDescent="0.25">
      <c r="A169">
        <v>1.06088852044195E-3</v>
      </c>
      <c r="B169">
        <v>3.3082407899200899E-3</v>
      </c>
      <c r="C169">
        <v>6.6660838201642002E-3</v>
      </c>
    </row>
    <row r="170" spans="1:3" x14ac:dyDescent="0.25">
      <c r="A170">
        <v>1.0139785008505E-3</v>
      </c>
      <c r="B170">
        <v>3.26536758802831E-3</v>
      </c>
      <c r="C170">
        <v>6.8359887227416004E-3</v>
      </c>
    </row>
    <row r="171" spans="1:3" x14ac:dyDescent="0.25">
      <c r="A171">
        <v>9.1098871780559399E-4</v>
      </c>
      <c r="B171">
        <v>3.224111860618E-3</v>
      </c>
      <c r="C171">
        <v>6.4844228327274296E-3</v>
      </c>
    </row>
    <row r="172" spans="1:3" x14ac:dyDescent="0.25">
      <c r="A172">
        <v>9.9109159782528899E-4</v>
      </c>
      <c r="B172">
        <v>3.3391271717846398E-3</v>
      </c>
      <c r="C172">
        <v>6.6286688670515997E-3</v>
      </c>
    </row>
    <row r="173" spans="1:3" x14ac:dyDescent="0.25">
      <c r="A173">
        <v>1.06422591488808E-3</v>
      </c>
      <c r="B173">
        <v>3.2980334945023099E-3</v>
      </c>
      <c r="C173">
        <v>6.77370559424162E-3</v>
      </c>
    </row>
    <row r="174" spans="1:3" x14ac:dyDescent="0.25">
      <c r="A174">
        <v>9.900167351588609E-4</v>
      </c>
      <c r="B174">
        <v>3.0753249302506399E-3</v>
      </c>
      <c r="C174">
        <v>6.6283317282795897E-3</v>
      </c>
    </row>
    <row r="175" spans="1:3" x14ac:dyDescent="0.25">
      <c r="A175">
        <v>9.2406000476330497E-4</v>
      </c>
      <c r="B175">
        <v>3.2807600218802699E-3</v>
      </c>
      <c r="C175">
        <v>6.6999220289290003E-3</v>
      </c>
    </row>
    <row r="176" spans="1:3" x14ac:dyDescent="0.25">
      <c r="A176">
        <v>9.6889521228149501E-4</v>
      </c>
      <c r="B176">
        <v>3.1867255456745599E-3</v>
      </c>
      <c r="C176">
        <v>6.5383119508624103E-3</v>
      </c>
    </row>
    <row r="177" spans="1:3" x14ac:dyDescent="0.25">
      <c r="A177">
        <v>1.0583663824945699E-3</v>
      </c>
      <c r="B177">
        <v>3.29343415796757E-3</v>
      </c>
      <c r="C177">
        <v>6.6375872120261201E-3</v>
      </c>
    </row>
    <row r="178" spans="1:3" x14ac:dyDescent="0.25">
      <c r="A178">
        <v>1.10869132913649E-3</v>
      </c>
      <c r="B178">
        <v>3.1310091726481902E-3</v>
      </c>
      <c r="C178">
        <v>6.64759892970324E-3</v>
      </c>
    </row>
    <row r="179" spans="1:3" x14ac:dyDescent="0.25">
      <c r="A179">
        <v>1.1269920505583299E-3</v>
      </c>
      <c r="B179">
        <v>3.12482938170433E-3</v>
      </c>
      <c r="C179">
        <v>6.6408547572791602E-3</v>
      </c>
    </row>
    <row r="180" spans="1:3" x14ac:dyDescent="0.25">
      <c r="A180">
        <v>1.0118719656020401E-3</v>
      </c>
      <c r="B180">
        <v>3.2865069806575801E-3</v>
      </c>
      <c r="C180">
        <v>6.6457120701670603E-3</v>
      </c>
    </row>
    <row r="181" spans="1:3" x14ac:dyDescent="0.25">
      <c r="A181">
        <v>9.9878408946096897E-4</v>
      </c>
      <c r="B181">
        <v>3.2123792916536301E-3</v>
      </c>
      <c r="C181">
        <v>6.6188108175993E-3</v>
      </c>
    </row>
    <row r="182" spans="1:3" x14ac:dyDescent="0.25">
      <c r="A182">
        <v>1.0385131463408501E-3</v>
      </c>
      <c r="B182">
        <v>3.24660679325461E-3</v>
      </c>
      <c r="C182">
        <v>6.8186768330633597E-3</v>
      </c>
    </row>
    <row r="183" spans="1:3" x14ac:dyDescent="0.25">
      <c r="A183">
        <v>9.2493672855198405E-4</v>
      </c>
      <c r="B183">
        <v>3.2322171609848699E-3</v>
      </c>
      <c r="C183">
        <v>6.6733043640852001E-3</v>
      </c>
    </row>
    <row r="184" spans="1:3" x14ac:dyDescent="0.25">
      <c r="A184">
        <v>1.03835621848702E-3</v>
      </c>
      <c r="B184">
        <v>3.33022233098745E-3</v>
      </c>
      <c r="C184">
        <v>6.754529196769E-3</v>
      </c>
    </row>
    <row r="185" spans="1:3" x14ac:dyDescent="0.25">
      <c r="A185">
        <v>9.3946210108697404E-4</v>
      </c>
      <c r="B185">
        <v>3.21983685716987E-3</v>
      </c>
      <c r="C185">
        <v>6.7085064947605098E-3</v>
      </c>
    </row>
    <row r="186" spans="1:3" x14ac:dyDescent="0.25">
      <c r="A186">
        <v>9.1306562535464796E-4</v>
      </c>
      <c r="B186">
        <v>3.3972254022955899E-3</v>
      </c>
      <c r="C186">
        <v>6.7183999344706501E-3</v>
      </c>
    </row>
    <row r="187" spans="1:3" x14ac:dyDescent="0.25">
      <c r="A187">
        <v>1.05571793392301E-3</v>
      </c>
      <c r="B187">
        <v>3.1855879351496701E-3</v>
      </c>
      <c r="C187">
        <v>6.6385352984070804E-3</v>
      </c>
    </row>
    <row r="188" spans="1:3" x14ac:dyDescent="0.25">
      <c r="A188">
        <v>1.0265301680192399E-3</v>
      </c>
      <c r="B188">
        <v>3.1689424067735698E-3</v>
      </c>
      <c r="C188">
        <v>6.70221354812384E-3</v>
      </c>
    </row>
    <row r="189" spans="1:3" x14ac:dyDescent="0.25">
      <c r="A189">
        <v>1.0488021653145599E-3</v>
      </c>
      <c r="B189">
        <v>3.24396952055395E-3</v>
      </c>
      <c r="C189">
        <v>6.6548734903335597E-3</v>
      </c>
    </row>
    <row r="190" spans="1:3" x14ac:dyDescent="0.25">
      <c r="A190">
        <v>1.0800054296851199E-3</v>
      </c>
      <c r="B190">
        <v>3.2521346583962401E-3</v>
      </c>
      <c r="C190">
        <v>6.7935562692582599E-3</v>
      </c>
    </row>
    <row r="191" spans="1:3" x14ac:dyDescent="0.25">
      <c r="A191">
        <v>1.0838087182492E-3</v>
      </c>
      <c r="B191">
        <v>3.29058128409088E-3</v>
      </c>
      <c r="C191">
        <v>6.6746538504958196E-3</v>
      </c>
    </row>
    <row r="192" spans="1:3" x14ac:dyDescent="0.25">
      <c r="A192">
        <v>1.0787685168907001E-3</v>
      </c>
      <c r="B192">
        <v>3.18389479070902E-3</v>
      </c>
      <c r="C192">
        <v>6.6659054718911596E-3</v>
      </c>
    </row>
    <row r="193" spans="1:3" x14ac:dyDescent="0.25">
      <c r="A193">
        <v>1.0252634529024399E-3</v>
      </c>
      <c r="B193">
        <v>3.3076154068112399E-3</v>
      </c>
      <c r="C193">
        <v>6.7367823794484104E-3</v>
      </c>
    </row>
    <row r="194" spans="1:3" x14ac:dyDescent="0.25">
      <c r="A194">
        <v>9.3465554527938398E-4</v>
      </c>
      <c r="B194">
        <v>3.3359429799020299E-3</v>
      </c>
      <c r="C194">
        <v>6.6998000256717196E-3</v>
      </c>
    </row>
    <row r="195" spans="1:3" x14ac:dyDescent="0.25">
      <c r="A195">
        <v>1.0367103386670401E-3</v>
      </c>
      <c r="B195">
        <v>3.3320421352982499E-3</v>
      </c>
      <c r="C195">
        <v>6.7098978906869897E-3</v>
      </c>
    </row>
    <row r="196" spans="1:3" x14ac:dyDescent="0.25">
      <c r="A196">
        <v>1.02151394821703E-3</v>
      </c>
      <c r="B196">
        <v>3.0492851510643998E-3</v>
      </c>
      <c r="C196">
        <v>6.6100778058171298E-3</v>
      </c>
    </row>
    <row r="197" spans="1:3" x14ac:dyDescent="0.25">
      <c r="A197">
        <v>9.7577483393251896E-4</v>
      </c>
      <c r="B197">
        <v>3.2762128394097098E-3</v>
      </c>
      <c r="C197">
        <v>6.5295668318867701E-3</v>
      </c>
    </row>
    <row r="198" spans="1:3" x14ac:dyDescent="0.25">
      <c r="A198">
        <v>1.08705088496208E-3</v>
      </c>
      <c r="B198">
        <v>3.3160182647407098E-3</v>
      </c>
      <c r="C198">
        <v>6.8108625710010503E-3</v>
      </c>
    </row>
    <row r="199" spans="1:3" x14ac:dyDescent="0.25">
      <c r="A199">
        <v>1.05787510983646E-3</v>
      </c>
      <c r="B199">
        <v>3.25945485383272E-3</v>
      </c>
      <c r="C199">
        <v>6.6386819817125797E-3</v>
      </c>
    </row>
    <row r="200" spans="1:3" x14ac:dyDescent="0.25">
      <c r="A200">
        <v>1.0115719633176899E-3</v>
      </c>
      <c r="B200">
        <v>3.08824982494116E-3</v>
      </c>
      <c r="C200">
        <v>6.5762992016971103E-3</v>
      </c>
    </row>
    <row r="201" spans="1:3" x14ac:dyDescent="0.25">
      <c r="A201">
        <v>1.02038925979286E-3</v>
      </c>
      <c r="B201">
        <v>3.4171678125858298E-3</v>
      </c>
      <c r="C201">
        <v>6.7662363871932004E-3</v>
      </c>
    </row>
    <row r="202" spans="1:3" x14ac:dyDescent="0.25">
      <c r="A202">
        <v>1.04564847424626E-3</v>
      </c>
      <c r="B202">
        <v>3.3592707477510001E-3</v>
      </c>
      <c r="C202">
        <v>6.8004787899553802E-3</v>
      </c>
    </row>
    <row r="203" spans="1:3" x14ac:dyDescent="0.25">
      <c r="A203">
        <v>1.00355013273656E-3</v>
      </c>
      <c r="B203">
        <v>3.4817936830222598E-3</v>
      </c>
      <c r="C203">
        <v>6.7489454522728903E-3</v>
      </c>
    </row>
    <row r="204" spans="1:3" x14ac:dyDescent="0.25">
      <c r="A204">
        <v>9.8342355340719201E-4</v>
      </c>
      <c r="B204">
        <v>3.0840821564197501E-3</v>
      </c>
      <c r="C204">
        <v>6.5106782130897002E-3</v>
      </c>
    </row>
    <row r="205" spans="1:3" x14ac:dyDescent="0.25">
      <c r="A205">
        <v>1.04868959169835E-3</v>
      </c>
      <c r="B205">
        <v>3.2090693712234501E-3</v>
      </c>
      <c r="C205">
        <v>6.5575535409152499E-3</v>
      </c>
    </row>
    <row r="206" spans="1:3" x14ac:dyDescent="0.25">
      <c r="A206">
        <v>9.0740801533684102E-4</v>
      </c>
      <c r="B206">
        <v>3.26953129842877E-3</v>
      </c>
      <c r="C206">
        <v>6.6895326599478704E-3</v>
      </c>
    </row>
    <row r="207" spans="1:3" x14ac:dyDescent="0.25">
      <c r="A207">
        <v>9.2622166266664895E-4</v>
      </c>
      <c r="B207">
        <v>3.29507468268275E-3</v>
      </c>
      <c r="C207">
        <v>6.47312588989735E-3</v>
      </c>
    </row>
    <row r="208" spans="1:3" x14ac:dyDescent="0.25">
      <c r="A208">
        <v>1.03866634890437E-3</v>
      </c>
      <c r="B208">
        <v>3.1491261906921898E-3</v>
      </c>
      <c r="C208">
        <v>6.5209157764911704E-3</v>
      </c>
    </row>
    <row r="209" spans="1:3" x14ac:dyDescent="0.25">
      <c r="A209">
        <v>1.11041869968176E-3</v>
      </c>
      <c r="B209">
        <v>3.3002635464072201E-3</v>
      </c>
      <c r="C209">
        <v>6.5745934844017003E-3</v>
      </c>
    </row>
    <row r="210" spans="1:3" x14ac:dyDescent="0.25">
      <c r="A210">
        <v>1.0876592714339499E-3</v>
      </c>
      <c r="B210">
        <v>3.3030640333890902E-3</v>
      </c>
      <c r="C210">
        <v>6.6937673836946496E-3</v>
      </c>
    </row>
    <row r="211" spans="1:3" x14ac:dyDescent="0.25">
      <c r="A211">
        <v>9.9087459966540293E-4</v>
      </c>
      <c r="B211">
        <v>3.13820829614997E-3</v>
      </c>
      <c r="C211">
        <v>6.4662406221032099E-3</v>
      </c>
    </row>
    <row r="212" spans="1:3" x14ac:dyDescent="0.25">
      <c r="A212">
        <v>9.6225552260875702E-4</v>
      </c>
      <c r="B212">
        <v>3.30040976405144E-3</v>
      </c>
      <c r="C212">
        <v>6.59096334129572E-3</v>
      </c>
    </row>
    <row r="213" spans="1:3" x14ac:dyDescent="0.25">
      <c r="A213">
        <v>9.7256415756419301E-4</v>
      </c>
      <c r="B213">
        <v>3.3042524009943E-3</v>
      </c>
      <c r="C213">
        <v>6.6846963018178896E-3</v>
      </c>
    </row>
    <row r="214" spans="1:3" x14ac:dyDescent="0.25">
      <c r="A214">
        <v>8.74619523528963E-4</v>
      </c>
      <c r="B214">
        <v>3.2340511679649401E-3</v>
      </c>
      <c r="C214">
        <v>6.61693327128887E-3</v>
      </c>
    </row>
    <row r="215" spans="1:3" x14ac:dyDescent="0.25">
      <c r="A215">
        <v>9.3828525859862599E-4</v>
      </c>
      <c r="B215">
        <v>3.4173424355685698E-3</v>
      </c>
      <c r="C215">
        <v>6.7791384644806402E-3</v>
      </c>
    </row>
    <row r="216" spans="1:3" x14ac:dyDescent="0.25">
      <c r="A216">
        <v>9.8404602613300107E-4</v>
      </c>
      <c r="B216">
        <v>3.1921123154461401E-3</v>
      </c>
      <c r="C216">
        <v>6.6374139860272399E-3</v>
      </c>
    </row>
    <row r="217" spans="1:3" x14ac:dyDescent="0.25">
      <c r="A217">
        <v>1.0493727168068301E-3</v>
      </c>
      <c r="B217">
        <v>3.2149020116776202E-3</v>
      </c>
      <c r="C217">
        <v>6.5475320443511001E-3</v>
      </c>
    </row>
    <row r="218" spans="1:3" x14ac:dyDescent="0.25">
      <c r="A218">
        <v>9.4763824017718402E-4</v>
      </c>
      <c r="B218">
        <v>3.2445054966956399E-3</v>
      </c>
      <c r="C218">
        <v>6.4371475018560904E-3</v>
      </c>
    </row>
    <row r="219" spans="1:3" x14ac:dyDescent="0.25">
      <c r="A219">
        <v>1.0433684801682799E-3</v>
      </c>
      <c r="B219">
        <v>3.2823705114424198E-3</v>
      </c>
      <c r="C219">
        <v>6.4942156895995097E-3</v>
      </c>
    </row>
    <row r="220" spans="1:3" x14ac:dyDescent="0.25">
      <c r="A220">
        <v>1.0143631370738101E-3</v>
      </c>
      <c r="B220">
        <v>3.2652122899889898E-3</v>
      </c>
      <c r="C220">
        <v>6.49247178807855E-3</v>
      </c>
    </row>
    <row r="221" spans="1:3" x14ac:dyDescent="0.25">
      <c r="A221">
        <v>9.8897540010511897E-4</v>
      </c>
      <c r="B221">
        <v>3.1035614665597699E-3</v>
      </c>
      <c r="C221">
        <v>6.4032762311399E-3</v>
      </c>
    </row>
    <row r="222" spans="1:3" x14ac:dyDescent="0.25">
      <c r="A222">
        <v>1.1820060899481199E-3</v>
      </c>
      <c r="B222">
        <v>3.3404384739697001E-3</v>
      </c>
      <c r="C222">
        <v>6.5673450008034697E-3</v>
      </c>
    </row>
    <row r="223" spans="1:3" x14ac:dyDescent="0.25">
      <c r="A223">
        <v>1.06910616159439E-3</v>
      </c>
      <c r="B223">
        <v>3.2627214677631898E-3</v>
      </c>
      <c r="C223">
        <v>6.6019324585795403E-3</v>
      </c>
    </row>
    <row r="224" spans="1:3" x14ac:dyDescent="0.25">
      <c r="A224">
        <v>1.01639702916145E-3</v>
      </c>
      <c r="B224">
        <v>3.12757445499301E-3</v>
      </c>
      <c r="C224">
        <v>6.5144896507263201E-3</v>
      </c>
    </row>
    <row r="225" spans="1:3" x14ac:dyDescent="0.25">
      <c r="A225">
        <v>9.9504366517066999E-4</v>
      </c>
      <c r="B225">
        <v>3.30610061064363E-3</v>
      </c>
      <c r="C225">
        <v>6.6463919356465296E-3</v>
      </c>
    </row>
    <row r="226" spans="1:3" x14ac:dyDescent="0.25">
      <c r="A226">
        <v>1.0866189841181001E-3</v>
      </c>
      <c r="B226">
        <v>3.2271158415824201E-3</v>
      </c>
      <c r="C226">
        <v>6.4950943924486602E-3</v>
      </c>
    </row>
    <row r="227" spans="1:3" x14ac:dyDescent="0.25">
      <c r="A227">
        <v>1.0044863447547E-3</v>
      </c>
      <c r="B227">
        <v>3.2916178461164201E-3</v>
      </c>
      <c r="C227">
        <v>6.5017705783247904E-3</v>
      </c>
    </row>
    <row r="228" spans="1:3" x14ac:dyDescent="0.25">
      <c r="A228">
        <v>9.9632190540432908E-4</v>
      </c>
      <c r="B228">
        <v>3.3797039650380598E-3</v>
      </c>
      <c r="C228">
        <v>6.54790550470352E-3</v>
      </c>
    </row>
    <row r="229" spans="1:3" x14ac:dyDescent="0.25">
      <c r="A229">
        <v>9.9211349152028604E-4</v>
      </c>
      <c r="B229">
        <v>3.3976063132286102E-3</v>
      </c>
      <c r="C229">
        <v>6.4123142510652499E-3</v>
      </c>
    </row>
    <row r="230" spans="1:3" x14ac:dyDescent="0.25">
      <c r="A230">
        <v>1.00110075436532E-3</v>
      </c>
      <c r="B230">
        <v>3.3419542014598799E-3</v>
      </c>
      <c r="C230">
        <v>6.41281483694911E-3</v>
      </c>
    </row>
    <row r="231" spans="1:3" x14ac:dyDescent="0.25">
      <c r="A231">
        <v>1.0261021088808801E-3</v>
      </c>
      <c r="B231">
        <v>3.2262236345559402E-3</v>
      </c>
      <c r="C231">
        <v>6.4846477471292002E-3</v>
      </c>
    </row>
    <row r="232" spans="1:3" x14ac:dyDescent="0.25">
      <c r="A232">
        <v>9.5981458434835098E-4</v>
      </c>
      <c r="B232">
        <v>3.18034319207072E-3</v>
      </c>
      <c r="C232">
        <v>6.7986757494509203E-3</v>
      </c>
    </row>
    <row r="233" spans="1:3" x14ac:dyDescent="0.25">
      <c r="A233">
        <v>1.04386976454407E-3</v>
      </c>
      <c r="B233">
        <v>3.30588151700795E-3</v>
      </c>
      <c r="C233">
        <v>6.5313084051013002E-3</v>
      </c>
    </row>
    <row r="234" spans="1:3" x14ac:dyDescent="0.25">
      <c r="A234">
        <v>1.12031423486769E-3</v>
      </c>
      <c r="B234">
        <v>3.2402221113443401E-3</v>
      </c>
      <c r="C234">
        <v>6.6028926521539697E-3</v>
      </c>
    </row>
    <row r="235" spans="1:3" x14ac:dyDescent="0.25">
      <c r="A235">
        <v>9.5853634411469102E-4</v>
      </c>
      <c r="B235">
        <v>3.23943747207522E-3</v>
      </c>
      <c r="C235">
        <v>6.6102929413318599E-3</v>
      </c>
    </row>
    <row r="236" spans="1:3" x14ac:dyDescent="0.25">
      <c r="A236">
        <v>1.02064153179526E-3</v>
      </c>
      <c r="B236">
        <v>3.1112856231629801E-3</v>
      </c>
      <c r="C236">
        <v>6.3954191282391496E-3</v>
      </c>
    </row>
    <row r="237" spans="1:3" x14ac:dyDescent="0.25">
      <c r="A237">
        <v>9.7917951643466906E-4</v>
      </c>
      <c r="B237">
        <v>3.3551203086972202E-3</v>
      </c>
      <c r="C237">
        <v>6.7277895286679303E-3</v>
      </c>
    </row>
    <row r="238" spans="1:3" x14ac:dyDescent="0.25">
      <c r="A238">
        <v>1.0251489002257601E-3</v>
      </c>
      <c r="B238">
        <v>3.3354340121149999E-3</v>
      </c>
      <c r="C238">
        <v>6.6754980944096999E-3</v>
      </c>
    </row>
    <row r="239" spans="1:3" x14ac:dyDescent="0.25">
      <c r="A239">
        <v>1.06829649303108E-3</v>
      </c>
      <c r="B239">
        <v>3.3880700357258298E-3</v>
      </c>
      <c r="C239">
        <v>6.6572129726409903E-3</v>
      </c>
    </row>
    <row r="240" spans="1:3" x14ac:dyDescent="0.25">
      <c r="A240">
        <v>9.816586971282959E-4</v>
      </c>
      <c r="B240">
        <v>3.28439008444548E-3</v>
      </c>
      <c r="C240">
        <v>6.5663028508424802E-3</v>
      </c>
    </row>
    <row r="241" spans="1:3" x14ac:dyDescent="0.25">
      <c r="A241">
        <v>1.1442305985838201E-3</v>
      </c>
      <c r="B241">
        <v>3.2645105384290201E-3</v>
      </c>
      <c r="C241">
        <v>6.5146116539835904E-3</v>
      </c>
    </row>
    <row r="242" spans="1:3" x14ac:dyDescent="0.25">
      <c r="A242">
        <v>9.9680258426815293E-4</v>
      </c>
      <c r="B242">
        <v>3.2407734543085098E-3</v>
      </c>
      <c r="C242">
        <v>6.5474039874970904E-3</v>
      </c>
    </row>
    <row r="243" spans="1:3" x14ac:dyDescent="0.25">
      <c r="A243">
        <v>1.0214674985036299E-3</v>
      </c>
      <c r="B243">
        <v>3.15682496875525E-3</v>
      </c>
      <c r="C243">
        <v>6.48575834929943E-3</v>
      </c>
    </row>
    <row r="244" spans="1:3" x14ac:dyDescent="0.25">
      <c r="A244">
        <v>1.03450694587082E-3</v>
      </c>
      <c r="B244">
        <v>3.4153088927268999E-3</v>
      </c>
      <c r="C244">
        <v>6.6924504935741399E-3</v>
      </c>
    </row>
    <row r="245" spans="1:3" x14ac:dyDescent="0.25">
      <c r="A245">
        <v>1.00061832927167E-3</v>
      </c>
      <c r="B245">
        <v>3.2677887938916701E-3</v>
      </c>
      <c r="C245">
        <v>6.61014951765537E-3</v>
      </c>
    </row>
    <row r="246" spans="1:3" x14ac:dyDescent="0.25">
      <c r="A246">
        <v>1.1472192127257601E-3</v>
      </c>
      <c r="B246">
        <v>3.3579939045012002E-3</v>
      </c>
      <c r="C246">
        <v>6.6856667399406398E-3</v>
      </c>
    </row>
    <row r="247" spans="1:3" x14ac:dyDescent="0.25">
      <c r="A247">
        <v>9.5823704032227397E-4</v>
      </c>
      <c r="B247">
        <v>3.3252127468585998E-3</v>
      </c>
      <c r="C247">
        <v>6.6100414842367198E-3</v>
      </c>
    </row>
    <row r="248" spans="1:3" x14ac:dyDescent="0.25">
      <c r="A248">
        <v>1.0230024345219101E-3</v>
      </c>
      <c r="B248">
        <v>3.34222591482103E-3</v>
      </c>
      <c r="C248">
        <v>6.4479764550924301E-3</v>
      </c>
    </row>
    <row r="249" spans="1:3" x14ac:dyDescent="0.25">
      <c r="A249">
        <v>1.0708590270951399E-3</v>
      </c>
      <c r="B249">
        <v>3.22073604911566E-3</v>
      </c>
      <c r="C249">
        <v>6.6023031249642398E-3</v>
      </c>
    </row>
    <row r="250" spans="1:3" x14ac:dyDescent="0.25">
      <c r="A250">
        <v>9.8014040850102901E-4</v>
      </c>
      <c r="B250">
        <v>3.1331584323197599E-3</v>
      </c>
      <c r="C250">
        <v>6.5036420710384802E-3</v>
      </c>
    </row>
    <row r="251" spans="1:3" x14ac:dyDescent="0.25">
      <c r="A251">
        <v>1.0740370489656899E-3</v>
      </c>
      <c r="B251">
        <v>3.3873477950692199E-3</v>
      </c>
      <c r="C251">
        <v>6.5765981562435601E-3</v>
      </c>
    </row>
    <row r="252" spans="1:3" x14ac:dyDescent="0.25">
      <c r="A252">
        <v>9.5085304928943504E-4</v>
      </c>
      <c r="B252">
        <v>3.2025151886045898E-3</v>
      </c>
      <c r="C252">
        <v>6.5667117014527304E-3</v>
      </c>
    </row>
    <row r="253" spans="1:3" x14ac:dyDescent="0.25">
      <c r="A253">
        <v>9.923507459461689E-4</v>
      </c>
      <c r="B253">
        <v>3.3622779883444301E-3</v>
      </c>
      <c r="C253">
        <v>6.5474119037389799E-3</v>
      </c>
    </row>
    <row r="254" spans="1:3" x14ac:dyDescent="0.25">
      <c r="A254">
        <v>1.0911142453551299E-3</v>
      </c>
      <c r="B254">
        <v>3.0959821306168998E-3</v>
      </c>
      <c r="C254">
        <v>6.54998421669006E-3</v>
      </c>
    </row>
    <row r="255" spans="1:3" x14ac:dyDescent="0.25">
      <c r="A255">
        <v>9.9264224991202398E-4</v>
      </c>
      <c r="B255">
        <v>3.1958981417119499E-3</v>
      </c>
      <c r="C255">
        <v>6.4648715779185304E-3</v>
      </c>
    </row>
    <row r="256" spans="1:3" x14ac:dyDescent="0.25">
      <c r="A256">
        <v>1.17207935545594E-3</v>
      </c>
      <c r="B256">
        <v>3.2654162496328402E-3</v>
      </c>
      <c r="C256">
        <v>6.5387999638915097E-3</v>
      </c>
    </row>
    <row r="257" spans="1:3" x14ac:dyDescent="0.25">
      <c r="A257">
        <v>1.0311801452189699E-3</v>
      </c>
      <c r="B257">
        <v>3.2203649170696701E-3</v>
      </c>
      <c r="C257">
        <v>6.5938094630837397E-3</v>
      </c>
    </row>
    <row r="258" spans="1:3" x14ac:dyDescent="0.25">
      <c r="A258">
        <v>1.0360490996390601E-3</v>
      </c>
      <c r="B258">
        <v>3.4018652513623199E-3</v>
      </c>
      <c r="C258">
        <v>6.5919999033212696E-3</v>
      </c>
    </row>
    <row r="259" spans="1:3" x14ac:dyDescent="0.25">
      <c r="A259">
        <v>1.1892474722117201E-3</v>
      </c>
      <c r="B259">
        <v>3.23358876630664E-3</v>
      </c>
      <c r="C259">
        <v>6.59633986651897E-3</v>
      </c>
    </row>
    <row r="260" spans="1:3" x14ac:dyDescent="0.25">
      <c r="A260">
        <v>1.0022687492892101E-3</v>
      </c>
      <c r="B260">
        <v>3.28682735562325E-3</v>
      </c>
      <c r="C260">
        <v>6.5178759396076202E-3</v>
      </c>
    </row>
    <row r="261" spans="1:3" x14ac:dyDescent="0.25">
      <c r="A261">
        <v>1.06498878449202E-3</v>
      </c>
      <c r="B261">
        <v>3.3182264305651201E-3</v>
      </c>
      <c r="C261">
        <v>6.4388997852802303E-3</v>
      </c>
    </row>
    <row r="262" spans="1:3" x14ac:dyDescent="0.25">
      <c r="A262">
        <v>1.1092477943748201E-3</v>
      </c>
      <c r="B262">
        <v>3.2278909347951399E-3</v>
      </c>
      <c r="C262">
        <v>6.6496916115284001E-3</v>
      </c>
    </row>
    <row r="263" spans="1:3" x14ac:dyDescent="0.25">
      <c r="A263">
        <v>9.30707959923893E-4</v>
      </c>
      <c r="B263">
        <v>3.32404160872102E-3</v>
      </c>
      <c r="C263">
        <v>6.5370025113225001E-3</v>
      </c>
    </row>
    <row r="264" spans="1:3" x14ac:dyDescent="0.25">
      <c r="A264">
        <v>1.01178977638483E-3</v>
      </c>
      <c r="B264">
        <v>3.15833650529385E-3</v>
      </c>
      <c r="C264">
        <v>6.5570352599024799E-3</v>
      </c>
    </row>
    <row r="265" spans="1:3" x14ac:dyDescent="0.25">
      <c r="A265">
        <v>1.06014392804354E-3</v>
      </c>
      <c r="B265">
        <v>3.2967436127364601E-3</v>
      </c>
      <c r="C265">
        <v>6.64768135175109E-3</v>
      </c>
    </row>
    <row r="266" spans="1:3" x14ac:dyDescent="0.25">
      <c r="A266">
        <v>1.0427386732771999E-3</v>
      </c>
      <c r="B266">
        <v>3.1933016143739202E-3</v>
      </c>
      <c r="C266">
        <v>6.44062366336584E-3</v>
      </c>
    </row>
    <row r="267" spans="1:3" x14ac:dyDescent="0.25">
      <c r="A267">
        <v>1.11096864566207E-3</v>
      </c>
      <c r="B267">
        <v>3.2608390320092401E-3</v>
      </c>
      <c r="C267">
        <v>6.4512812532484497E-3</v>
      </c>
    </row>
    <row r="268" spans="1:3" x14ac:dyDescent="0.25">
      <c r="A268">
        <v>9.1733655426651196E-4</v>
      </c>
      <c r="B268">
        <v>3.0663977377116702E-3</v>
      </c>
      <c r="C268">
        <v>6.4828745089471297E-3</v>
      </c>
    </row>
    <row r="269" spans="1:3" x14ac:dyDescent="0.25">
      <c r="A269">
        <v>1.1032717302441599E-3</v>
      </c>
      <c r="B269">
        <v>3.1530363485217099E-3</v>
      </c>
      <c r="C269">
        <v>6.4578829333186202E-3</v>
      </c>
    </row>
    <row r="270" spans="1:3" x14ac:dyDescent="0.25">
      <c r="A270">
        <v>1.09650706872344E-3</v>
      </c>
      <c r="B270">
        <v>3.38349491357803E-3</v>
      </c>
      <c r="C270">
        <v>6.4580040052533202E-3</v>
      </c>
    </row>
    <row r="271" spans="1:3" x14ac:dyDescent="0.25">
      <c r="A271">
        <v>8.0122024519368995E-4</v>
      </c>
      <c r="B271">
        <v>3.39956302195787E-3</v>
      </c>
      <c r="C271">
        <v>6.5794810652732797E-3</v>
      </c>
    </row>
    <row r="272" spans="1:3" x14ac:dyDescent="0.25">
      <c r="A272">
        <v>9.8647444974631093E-4</v>
      </c>
      <c r="B272">
        <v>3.2123848795890799E-3</v>
      </c>
      <c r="C272">
        <v>6.5858112648129498E-3</v>
      </c>
    </row>
    <row r="273" spans="1:3" x14ac:dyDescent="0.25">
      <c r="A273">
        <v>9.2553830472752495E-4</v>
      </c>
      <c r="B273">
        <v>3.04533960297704E-3</v>
      </c>
      <c r="C273">
        <v>6.4384499564766901E-3</v>
      </c>
    </row>
    <row r="274" spans="1:3" x14ac:dyDescent="0.25">
      <c r="A274">
        <v>8.3014636766165495E-4</v>
      </c>
      <c r="B274">
        <v>3.27685754746199E-3</v>
      </c>
      <c r="C274">
        <v>6.4282980747520898E-3</v>
      </c>
    </row>
    <row r="275" spans="1:3" x14ac:dyDescent="0.25">
      <c r="A275">
        <v>9.7360211657360196E-4</v>
      </c>
      <c r="B275">
        <v>3.2154479995369898E-3</v>
      </c>
      <c r="C275">
        <v>6.44976738840342E-3</v>
      </c>
    </row>
    <row r="276" spans="1:3" x14ac:dyDescent="0.25">
      <c r="A276">
        <v>1.06165581382811E-3</v>
      </c>
      <c r="B276">
        <v>3.1456528231501601E-3</v>
      </c>
      <c r="C276">
        <v>6.3590705394744899E-3</v>
      </c>
    </row>
    <row r="277" spans="1:3" x14ac:dyDescent="0.25">
      <c r="A277">
        <v>1.0436440352350499E-3</v>
      </c>
      <c r="B277">
        <v>3.12489387579262E-3</v>
      </c>
      <c r="C277">
        <v>6.4132502302527402E-3</v>
      </c>
    </row>
    <row r="278" spans="1:3" x14ac:dyDescent="0.25">
      <c r="A278">
        <v>9.3444110825657801E-4</v>
      </c>
      <c r="B278">
        <v>3.1959470361471202E-3</v>
      </c>
      <c r="C278">
        <v>6.4819613471627201E-3</v>
      </c>
    </row>
    <row r="279" spans="1:3" x14ac:dyDescent="0.25">
      <c r="A279">
        <v>9.5947500085458203E-4</v>
      </c>
      <c r="B279">
        <v>3.28433071263134E-3</v>
      </c>
      <c r="C279">
        <v>6.4386762678623199E-3</v>
      </c>
    </row>
    <row r="280" spans="1:3" x14ac:dyDescent="0.25">
      <c r="A280">
        <v>9.8641961812973001E-4</v>
      </c>
      <c r="B280">
        <v>3.2853246666491001E-3</v>
      </c>
      <c r="C280">
        <v>6.5559670329093898E-3</v>
      </c>
    </row>
    <row r="281" spans="1:3" x14ac:dyDescent="0.25">
      <c r="A281">
        <v>9.8532671108841896E-4</v>
      </c>
      <c r="B281">
        <v>3.05335805751383E-3</v>
      </c>
      <c r="C281">
        <v>6.3118943944573402E-3</v>
      </c>
    </row>
    <row r="282" spans="1:3" x14ac:dyDescent="0.25">
      <c r="A282">
        <v>1.07477558776736E-3</v>
      </c>
      <c r="B282">
        <v>3.2432097941637E-3</v>
      </c>
      <c r="C282">
        <v>6.4142467454075796E-3</v>
      </c>
    </row>
    <row r="283" spans="1:3" x14ac:dyDescent="0.25">
      <c r="A283">
        <v>9.5997320022433996E-4</v>
      </c>
      <c r="B283">
        <v>3.2393010333180402E-3</v>
      </c>
      <c r="C283">
        <v>6.5487483516335496E-3</v>
      </c>
    </row>
    <row r="284" spans="1:3" x14ac:dyDescent="0.25">
      <c r="A284">
        <v>1.1171989608556E-3</v>
      </c>
      <c r="B284">
        <v>3.2662402372807299E-3</v>
      </c>
      <c r="C284">
        <v>6.54800236225128E-3</v>
      </c>
    </row>
    <row r="285" spans="1:3" x14ac:dyDescent="0.25">
      <c r="A285">
        <v>1.0350337252020799E-3</v>
      </c>
      <c r="B285">
        <v>3.38763557374477E-3</v>
      </c>
      <c r="C285">
        <v>6.55009783804417E-3</v>
      </c>
    </row>
    <row r="286" spans="1:3" x14ac:dyDescent="0.25">
      <c r="A286">
        <v>9.2098035383969502E-4</v>
      </c>
      <c r="B286">
        <v>3.2720179297029998E-3</v>
      </c>
      <c r="C286">
        <v>6.7622633650898899E-3</v>
      </c>
    </row>
    <row r="287" spans="1:3" x14ac:dyDescent="0.25">
      <c r="A287">
        <v>9.0304104378446904E-4</v>
      </c>
      <c r="B287">
        <v>3.2827693503350002E-3</v>
      </c>
      <c r="C287">
        <v>6.6171754151582701E-3</v>
      </c>
    </row>
    <row r="288" spans="1:3" x14ac:dyDescent="0.25">
      <c r="A288">
        <v>9.8428758792579196E-4</v>
      </c>
      <c r="B288">
        <v>3.30326613038778E-3</v>
      </c>
      <c r="C288">
        <v>6.6654882393777396E-3</v>
      </c>
    </row>
    <row r="289" spans="1:3" x14ac:dyDescent="0.25">
      <c r="A289">
        <v>9.7335770260542599E-4</v>
      </c>
      <c r="B289">
        <v>3.4198169596493201E-3</v>
      </c>
      <c r="C289">
        <v>6.6186906769871703E-3</v>
      </c>
    </row>
    <row r="290" spans="1:3" x14ac:dyDescent="0.25">
      <c r="A290">
        <v>1.0974301258102101E-3</v>
      </c>
      <c r="B290">
        <v>3.3295904286205799E-3</v>
      </c>
      <c r="C290">
        <v>6.6755372099578398E-3</v>
      </c>
    </row>
    <row r="291" spans="1:3" x14ac:dyDescent="0.25">
      <c r="A291">
        <v>1.01344450376928E-3</v>
      </c>
      <c r="B291">
        <v>3.30257322639227E-3</v>
      </c>
      <c r="C291">
        <v>6.7395502701401702E-3</v>
      </c>
    </row>
    <row r="292" spans="1:3" x14ac:dyDescent="0.25">
      <c r="A292">
        <v>9.9871354177594207E-4</v>
      </c>
      <c r="B292">
        <v>3.3373301848769201E-3</v>
      </c>
      <c r="C292">
        <v>6.5208030864596402E-3</v>
      </c>
    </row>
    <row r="293" spans="1:3" x14ac:dyDescent="0.25">
      <c r="A293">
        <v>1.05175911448896E-3</v>
      </c>
      <c r="B293">
        <v>3.2368917018175099E-3</v>
      </c>
      <c r="C293">
        <v>6.5491395071148898E-3</v>
      </c>
    </row>
    <row r="294" spans="1:3" x14ac:dyDescent="0.25">
      <c r="A294">
        <v>9.0771046234294805E-4</v>
      </c>
      <c r="B294">
        <v>3.2715969718992701E-3</v>
      </c>
      <c r="C294">
        <v>6.6634742543101302E-3</v>
      </c>
    </row>
    <row r="295" spans="1:3" x14ac:dyDescent="0.25">
      <c r="A295">
        <v>1.0068083647638601E-3</v>
      </c>
      <c r="B295">
        <v>3.4021534956991699E-3</v>
      </c>
      <c r="C295">
        <v>6.63881609216332E-3</v>
      </c>
    </row>
    <row r="296" spans="1:3" x14ac:dyDescent="0.25">
      <c r="A296">
        <v>9.911742527037859E-4</v>
      </c>
      <c r="B296">
        <v>3.1324471347033999E-3</v>
      </c>
      <c r="C296">
        <v>6.4649982377886798E-3</v>
      </c>
    </row>
    <row r="297" spans="1:3" x14ac:dyDescent="0.25">
      <c r="A297">
        <v>1.05456821620464E-3</v>
      </c>
      <c r="B297">
        <v>3.1393840909004198E-3</v>
      </c>
      <c r="C297">
        <v>6.4303474500775303E-3</v>
      </c>
    </row>
    <row r="298" spans="1:3" x14ac:dyDescent="0.25">
      <c r="A298">
        <v>1.108423108235E-3</v>
      </c>
      <c r="B298">
        <v>3.2042250968515899E-3</v>
      </c>
      <c r="C298">
        <v>6.5407939255237597E-3</v>
      </c>
    </row>
    <row r="299" spans="1:3" x14ac:dyDescent="0.25">
      <c r="A299">
        <v>1.07999448664486E-3</v>
      </c>
      <c r="B299">
        <v>3.2844827510416499E-3</v>
      </c>
      <c r="C299">
        <v>6.6221263259649303E-3</v>
      </c>
    </row>
    <row r="300" spans="1:3" x14ac:dyDescent="0.25">
      <c r="A300">
        <v>1.0418985038995699E-3</v>
      </c>
      <c r="B300">
        <v>3.18392179906368E-3</v>
      </c>
      <c r="C300">
        <v>6.5838834270834897E-3</v>
      </c>
    </row>
    <row r="301" spans="1:3" x14ac:dyDescent="0.25">
      <c r="A301">
        <v>9.2133629368618098E-4</v>
      </c>
      <c r="B301">
        <v>3.3668545074760901E-3</v>
      </c>
      <c r="C301">
        <v>6.67326804250479E-3</v>
      </c>
    </row>
    <row r="302" spans="1:3" x14ac:dyDescent="0.25">
      <c r="A302">
        <v>1.0932205477729401E-3</v>
      </c>
      <c r="B302">
        <v>3.23018990457058E-3</v>
      </c>
      <c r="C302">
        <v>6.5226210281252896E-3</v>
      </c>
    </row>
    <row r="303" spans="1:3" x14ac:dyDescent="0.25">
      <c r="A303">
        <v>1.0092006996274001E-3</v>
      </c>
      <c r="B303">
        <v>3.1905549112707398E-3</v>
      </c>
      <c r="C303">
        <v>6.3498821109533301E-3</v>
      </c>
    </row>
    <row r="304" spans="1:3" x14ac:dyDescent="0.25">
      <c r="A304">
        <v>1.0415199212729901E-3</v>
      </c>
      <c r="B304">
        <v>3.2183013390749702E-3</v>
      </c>
      <c r="C304">
        <v>6.4020957797765697E-3</v>
      </c>
    </row>
    <row r="305" spans="1:3" x14ac:dyDescent="0.25">
      <c r="A305">
        <v>1.0045426897704599E-3</v>
      </c>
      <c r="B305">
        <v>3.4025828354060702E-3</v>
      </c>
      <c r="C305">
        <v>6.5651442855596499E-3</v>
      </c>
    </row>
    <row r="306" spans="1:3" x14ac:dyDescent="0.25">
      <c r="A306">
        <v>9.4224838539958E-4</v>
      </c>
      <c r="B306">
        <v>3.1190458685159701E-3</v>
      </c>
      <c r="C306">
        <v>6.4751929603517099E-3</v>
      </c>
    </row>
    <row r="307" spans="1:3" x14ac:dyDescent="0.25">
      <c r="A307">
        <v>1.00811943411827E-3</v>
      </c>
      <c r="B307">
        <v>3.2237870618700998E-3</v>
      </c>
      <c r="C307">
        <v>6.5107676200568702E-3</v>
      </c>
    </row>
    <row r="308" spans="1:3" x14ac:dyDescent="0.25">
      <c r="A308">
        <v>9.9649850744754098E-4</v>
      </c>
      <c r="B308">
        <v>3.1956057064235202E-3</v>
      </c>
      <c r="C308">
        <v>6.5285079181194297E-3</v>
      </c>
    </row>
    <row r="309" spans="1:3" x14ac:dyDescent="0.25">
      <c r="A309">
        <v>9.9578313529491403E-4</v>
      </c>
      <c r="B309">
        <v>3.3726887777447701E-3</v>
      </c>
      <c r="C309">
        <v>6.7183994688093697E-3</v>
      </c>
    </row>
    <row r="310" spans="1:3" x14ac:dyDescent="0.25">
      <c r="A310">
        <v>1.05191138572991E-3</v>
      </c>
      <c r="B310">
        <v>3.39778419584036E-3</v>
      </c>
      <c r="C310">
        <v>6.6556772217154503E-3</v>
      </c>
    </row>
    <row r="311" spans="1:3" x14ac:dyDescent="0.25">
      <c r="A311">
        <v>1.13085238263011E-3</v>
      </c>
      <c r="B311">
        <v>3.0769952572882201E-3</v>
      </c>
      <c r="C311">
        <v>6.48619653657079E-3</v>
      </c>
    </row>
    <row r="312" spans="1:3" x14ac:dyDescent="0.25">
      <c r="A312">
        <v>1.07999192550778E-3</v>
      </c>
      <c r="B312">
        <v>3.1015072017908101E-3</v>
      </c>
      <c r="C312">
        <v>6.5220128744840596E-3</v>
      </c>
    </row>
    <row r="313" spans="1:3" x14ac:dyDescent="0.25">
      <c r="A313">
        <v>9.1908004833385305E-4</v>
      </c>
      <c r="B313">
        <v>3.1746546737849699E-3</v>
      </c>
      <c r="C313">
        <v>6.6632605157792603E-3</v>
      </c>
    </row>
    <row r="314" spans="1:3" x14ac:dyDescent="0.25">
      <c r="A314">
        <v>9.5857132691890001E-4</v>
      </c>
      <c r="B314">
        <v>3.2767881639301799E-3</v>
      </c>
      <c r="C314">
        <v>6.5493527799844698E-3</v>
      </c>
    </row>
    <row r="315" spans="1:3" x14ac:dyDescent="0.25">
      <c r="A315">
        <v>8.2780700176954302E-4</v>
      </c>
      <c r="B315">
        <v>3.2846303656697299E-3</v>
      </c>
      <c r="C315">
        <v>6.4182560890913001E-3</v>
      </c>
    </row>
    <row r="316" spans="1:3" x14ac:dyDescent="0.25">
      <c r="A316">
        <v>9.9335191771388097E-4</v>
      </c>
      <c r="B316">
        <v>3.31429485231638E-3</v>
      </c>
      <c r="C316">
        <v>6.4759599044918997E-3</v>
      </c>
    </row>
    <row r="317" spans="1:3" x14ac:dyDescent="0.25">
      <c r="A317">
        <v>9.8264892585575602E-4</v>
      </c>
      <c r="B317">
        <v>3.3483379520475899E-3</v>
      </c>
      <c r="C317">
        <v>6.5463799983262998E-3</v>
      </c>
    </row>
    <row r="318" spans="1:3" x14ac:dyDescent="0.25">
      <c r="A318">
        <v>1.0880467016249899E-3</v>
      </c>
      <c r="B318">
        <v>3.2329754903912501E-3</v>
      </c>
      <c r="C318">
        <v>6.5671359188854703E-3</v>
      </c>
    </row>
    <row r="319" spans="1:3" x14ac:dyDescent="0.25">
      <c r="A319">
        <v>1.0487366234883701E-3</v>
      </c>
      <c r="B319">
        <v>3.25143290683627E-3</v>
      </c>
      <c r="C319">
        <v>6.5554594621062296E-3</v>
      </c>
    </row>
    <row r="320" spans="1:3" x14ac:dyDescent="0.25">
      <c r="A320">
        <v>9.2918972950428703E-4</v>
      </c>
      <c r="B320">
        <v>3.2374761067330798E-3</v>
      </c>
      <c r="C320">
        <v>6.4474488608539096E-3</v>
      </c>
    </row>
    <row r="321" spans="1:3" x14ac:dyDescent="0.25">
      <c r="A321">
        <v>1.09492335468531E-3</v>
      </c>
      <c r="B321">
        <v>3.3349543809890699E-3</v>
      </c>
      <c r="C321">
        <v>6.6044079139828699E-3</v>
      </c>
    </row>
    <row r="322" spans="1:3" x14ac:dyDescent="0.25">
      <c r="A322">
        <v>9.4121735310181997E-4</v>
      </c>
      <c r="B322">
        <v>3.22870723903179E-3</v>
      </c>
      <c r="C322">
        <v>6.5732179209590002E-3</v>
      </c>
    </row>
    <row r="323" spans="1:3" x14ac:dyDescent="0.25">
      <c r="A323">
        <v>9.9156564101576805E-4</v>
      </c>
      <c r="B323">
        <v>3.2375860027968901E-3</v>
      </c>
      <c r="C323">
        <v>6.4752642065286602E-3</v>
      </c>
    </row>
    <row r="324" spans="1:3" x14ac:dyDescent="0.25">
      <c r="A324">
        <v>9.6659787232056303E-4</v>
      </c>
      <c r="B324">
        <v>3.2482231035828599E-3</v>
      </c>
      <c r="C324">
        <v>6.5021952614188203E-3</v>
      </c>
    </row>
    <row r="325" spans="1:3" x14ac:dyDescent="0.25">
      <c r="A325">
        <v>8.9513079728931199E-4</v>
      </c>
      <c r="B325">
        <v>3.2896315678954098E-3</v>
      </c>
      <c r="C325">
        <v>6.4376392401754899E-3</v>
      </c>
    </row>
    <row r="326" spans="1:3" x14ac:dyDescent="0.25">
      <c r="A326">
        <v>9.7383564570918701E-4</v>
      </c>
      <c r="B326">
        <v>3.26564139686525E-3</v>
      </c>
      <c r="C326">
        <v>6.3948077149689198E-3</v>
      </c>
    </row>
    <row r="327" spans="1:3" x14ac:dyDescent="0.25">
      <c r="A327">
        <v>9.9035119637846903E-4</v>
      </c>
      <c r="B327">
        <v>3.1898827292025098E-3</v>
      </c>
      <c r="C327">
        <v>6.4762588590383504E-3</v>
      </c>
    </row>
    <row r="328" spans="1:3" x14ac:dyDescent="0.25">
      <c r="A328">
        <v>1.11720769200474E-3</v>
      </c>
      <c r="B328">
        <v>3.29983327537775E-3</v>
      </c>
      <c r="C328">
        <v>6.3438490033149702E-3</v>
      </c>
    </row>
    <row r="329" spans="1:3" x14ac:dyDescent="0.25">
      <c r="A329">
        <v>1.0619744425639499E-3</v>
      </c>
      <c r="B329">
        <v>3.1839152798056598E-3</v>
      </c>
      <c r="C329">
        <v>6.5752891823649398E-3</v>
      </c>
    </row>
    <row r="330" spans="1:3" x14ac:dyDescent="0.25">
      <c r="A330">
        <v>9.2511612456291903E-4</v>
      </c>
      <c r="B330">
        <v>3.19511839188635E-3</v>
      </c>
      <c r="C330">
        <v>6.6191898658871703E-3</v>
      </c>
    </row>
    <row r="331" spans="1:3" x14ac:dyDescent="0.25">
      <c r="A331">
        <v>1.1037712683901199E-3</v>
      </c>
      <c r="B331">
        <v>3.1122229993343401E-3</v>
      </c>
      <c r="C331">
        <v>6.4954012632370004E-3</v>
      </c>
    </row>
    <row r="332" spans="1:3" x14ac:dyDescent="0.25">
      <c r="A332">
        <v>1.03616376873106E-3</v>
      </c>
      <c r="B332">
        <v>3.1692194752395201E-3</v>
      </c>
      <c r="C332">
        <v>6.3423421233892397E-3</v>
      </c>
    </row>
    <row r="333" spans="1:3" x14ac:dyDescent="0.25">
      <c r="A333">
        <v>9.8696653731167295E-4</v>
      </c>
      <c r="B333">
        <v>3.1240060925483699E-3</v>
      </c>
      <c r="C333">
        <v>6.51972554624081E-3</v>
      </c>
    </row>
    <row r="334" spans="1:3" x14ac:dyDescent="0.25">
      <c r="A334">
        <v>9.9143653642386198E-4</v>
      </c>
      <c r="B334">
        <v>3.0982797034084801E-3</v>
      </c>
      <c r="C334">
        <v>6.4202500507235501E-3</v>
      </c>
    </row>
    <row r="335" spans="1:3" x14ac:dyDescent="0.25">
      <c r="A335">
        <v>1.0415711440146E-3</v>
      </c>
      <c r="B335">
        <v>3.1570268329232901E-3</v>
      </c>
      <c r="C335">
        <v>6.6108750179409998E-3</v>
      </c>
    </row>
    <row r="336" spans="1:3" x14ac:dyDescent="0.25">
      <c r="A336">
        <v>1.1436936911195499E-3</v>
      </c>
      <c r="B336">
        <v>3.2676882110536098E-3</v>
      </c>
      <c r="C336">
        <v>6.4789415337145303E-3</v>
      </c>
    </row>
    <row r="337" spans="1:3" x14ac:dyDescent="0.25">
      <c r="A337">
        <v>1.07122235931456E-3</v>
      </c>
      <c r="B337">
        <v>3.1838258728385002E-3</v>
      </c>
      <c r="C337">
        <v>6.5128924325108502E-3</v>
      </c>
    </row>
    <row r="338" spans="1:3" x14ac:dyDescent="0.25">
      <c r="A338">
        <v>1.0178588563576299E-3</v>
      </c>
      <c r="B338">
        <v>3.0724941752851001E-3</v>
      </c>
      <c r="C338">
        <v>6.3946060836315198E-3</v>
      </c>
    </row>
    <row r="339" spans="1:3" x14ac:dyDescent="0.25">
      <c r="A339">
        <v>1.09884899575263E-3</v>
      </c>
      <c r="B339">
        <v>3.1465906649828001E-3</v>
      </c>
      <c r="C339">
        <v>6.4946655184030498E-3</v>
      </c>
    </row>
    <row r="340" spans="1:3" x14ac:dyDescent="0.25">
      <c r="A340">
        <v>9.5042522298172095E-4</v>
      </c>
      <c r="B340">
        <v>3.22939502075315E-3</v>
      </c>
      <c r="C340">
        <v>6.6014770418405498E-3</v>
      </c>
    </row>
    <row r="341" spans="1:3" x14ac:dyDescent="0.25">
      <c r="A341">
        <v>1.1146368924528399E-3</v>
      </c>
      <c r="B341">
        <v>3.2925668638199598E-3</v>
      </c>
      <c r="C341">
        <v>6.5126921981573096E-3</v>
      </c>
    </row>
    <row r="342" spans="1:3" x14ac:dyDescent="0.25">
      <c r="A342">
        <v>9.9772820249199911E-4</v>
      </c>
      <c r="B342">
        <v>3.3181286416947798E-3</v>
      </c>
      <c r="C342">
        <v>6.72798976302147E-3</v>
      </c>
    </row>
    <row r="343" spans="1:3" x14ac:dyDescent="0.25">
      <c r="A343">
        <v>9.7653019474819303E-4</v>
      </c>
      <c r="B343">
        <v>3.2305279746651602E-3</v>
      </c>
      <c r="C343">
        <v>6.4934622496366501E-3</v>
      </c>
    </row>
    <row r="344" spans="1:3" x14ac:dyDescent="0.25">
      <c r="A344">
        <v>1.0015484876930701E-3</v>
      </c>
      <c r="B344">
        <v>3.1263122800737602E-3</v>
      </c>
      <c r="C344">
        <v>6.4218826591968502E-3</v>
      </c>
    </row>
    <row r="345" spans="1:3" x14ac:dyDescent="0.25">
      <c r="A345">
        <v>9.7853946499526501E-4</v>
      </c>
      <c r="B345">
        <v>3.1873942352831398E-3</v>
      </c>
      <c r="C345">
        <v>6.5284874290227899E-3</v>
      </c>
    </row>
    <row r="346" spans="1:3" x14ac:dyDescent="0.25">
      <c r="A346">
        <v>9.9300686269998594E-4</v>
      </c>
      <c r="B346">
        <v>3.0850926414132101E-3</v>
      </c>
      <c r="C346">
        <v>6.3474876806139903E-3</v>
      </c>
    </row>
    <row r="347" spans="1:3" x14ac:dyDescent="0.25">
      <c r="A347">
        <v>9.8694243934005499E-4</v>
      </c>
      <c r="B347">
        <v>3.1876978464424601E-3</v>
      </c>
      <c r="C347">
        <v>6.6304970532655699E-3</v>
      </c>
    </row>
    <row r="348" spans="1:3" x14ac:dyDescent="0.25">
      <c r="A348">
        <v>1.05985661502928E-3</v>
      </c>
      <c r="B348">
        <v>3.1898193992674398E-3</v>
      </c>
      <c r="C348">
        <v>6.3054566271603099E-3</v>
      </c>
    </row>
    <row r="349" spans="1:3" x14ac:dyDescent="0.25">
      <c r="A349">
        <v>9.9944509565830209E-4</v>
      </c>
      <c r="B349">
        <v>3.1497706659138198E-3</v>
      </c>
      <c r="C349">
        <v>6.4837876707315402E-3</v>
      </c>
    </row>
    <row r="350" spans="1:3" x14ac:dyDescent="0.25">
      <c r="A350">
        <v>1.0325054172426499E-3</v>
      </c>
      <c r="B350">
        <v>3.3778229262679798E-3</v>
      </c>
      <c r="C350">
        <v>6.4308149740099898E-3</v>
      </c>
    </row>
    <row r="351" spans="1:3" x14ac:dyDescent="0.25">
      <c r="A351">
        <v>9.2234299518168005E-4</v>
      </c>
      <c r="B351">
        <v>3.2649117056280401E-3</v>
      </c>
      <c r="C351">
        <v>6.61821290850639E-3</v>
      </c>
    </row>
    <row r="352" spans="1:3" x14ac:dyDescent="0.25">
      <c r="A352">
        <v>9.73039597738534E-4</v>
      </c>
      <c r="B352">
        <v>3.0958983115851901E-3</v>
      </c>
      <c r="C352">
        <v>6.4844577573239803E-3</v>
      </c>
    </row>
    <row r="353" spans="1:3" x14ac:dyDescent="0.25">
      <c r="A353">
        <v>1.0557400528341499E-3</v>
      </c>
      <c r="B353">
        <v>3.28137632459402E-3</v>
      </c>
      <c r="C353">
        <v>6.5390635281801198E-3</v>
      </c>
    </row>
    <row r="354" spans="1:3" x14ac:dyDescent="0.25">
      <c r="A354">
        <v>1.1598537676036399E-3</v>
      </c>
      <c r="B354">
        <v>3.3420855179429102E-3</v>
      </c>
      <c r="C354">
        <v>6.5853223204612697E-3</v>
      </c>
    </row>
    <row r="355" spans="1:3" x14ac:dyDescent="0.25">
      <c r="A355">
        <v>1.0944332461804199E-3</v>
      </c>
      <c r="B355">
        <v>3.1026089563965802E-3</v>
      </c>
      <c r="C355">
        <v>6.6948961466550801E-3</v>
      </c>
    </row>
    <row r="356" spans="1:3" x14ac:dyDescent="0.25">
      <c r="A356">
        <v>1.0081728687509901E-3</v>
      </c>
      <c r="B356">
        <v>3.3077078405767701E-3</v>
      </c>
      <c r="C356">
        <v>6.5933801233768498E-3</v>
      </c>
    </row>
    <row r="357" spans="1:3" x14ac:dyDescent="0.25">
      <c r="A357">
        <v>1.14502594806254E-3</v>
      </c>
      <c r="B357">
        <v>3.34174977615476E-3</v>
      </c>
      <c r="C357">
        <v>6.5155914053320902E-3</v>
      </c>
    </row>
    <row r="358" spans="1:3" x14ac:dyDescent="0.25">
      <c r="A358">
        <v>1.00413151085377E-3</v>
      </c>
      <c r="B358">
        <v>3.1065368093550201E-3</v>
      </c>
      <c r="C358">
        <v>6.4132381230592702E-3</v>
      </c>
    </row>
    <row r="359" spans="1:3" x14ac:dyDescent="0.25">
      <c r="A359">
        <v>1.0425365762785101E-3</v>
      </c>
      <c r="B359">
        <v>3.1942059285938701E-3</v>
      </c>
      <c r="C359">
        <v>6.5109827555716003E-3</v>
      </c>
    </row>
    <row r="360" spans="1:3" x14ac:dyDescent="0.25">
      <c r="A360">
        <v>9.5146999228745699E-4</v>
      </c>
      <c r="B360">
        <v>3.3155162818729899E-3</v>
      </c>
      <c r="C360">
        <v>6.70867972075939E-3</v>
      </c>
    </row>
    <row r="361" spans="1:3" x14ac:dyDescent="0.25">
      <c r="A361">
        <v>9.1382407117635001E-4</v>
      </c>
      <c r="B361">
        <v>3.2195574603974802E-3</v>
      </c>
      <c r="C361">
        <v>6.5452945418655898E-3</v>
      </c>
    </row>
    <row r="362" spans="1:3" x14ac:dyDescent="0.25">
      <c r="A362">
        <v>1.0071608703583501E-3</v>
      </c>
      <c r="B362">
        <v>3.3661578781902799E-3</v>
      </c>
      <c r="C362">
        <v>6.6266511566936996E-3</v>
      </c>
    </row>
    <row r="363" spans="1:3" x14ac:dyDescent="0.25">
      <c r="A363">
        <v>9.6476357430219704E-4</v>
      </c>
      <c r="B363">
        <v>3.2227914780378298E-3</v>
      </c>
      <c r="C363">
        <v>6.6267959773540497E-3</v>
      </c>
    </row>
    <row r="364" spans="1:3" x14ac:dyDescent="0.25">
      <c r="A364">
        <v>9.6003763610497095E-4</v>
      </c>
      <c r="B364">
        <v>3.16661666147411E-3</v>
      </c>
      <c r="C364">
        <v>6.3758706673979803E-3</v>
      </c>
    </row>
    <row r="365" spans="1:3" x14ac:dyDescent="0.25">
      <c r="A365">
        <v>1.03826751001179E-3</v>
      </c>
      <c r="B365">
        <v>3.1131957657635199E-3</v>
      </c>
      <c r="C365">
        <v>6.4591132104396803E-3</v>
      </c>
    </row>
    <row r="366" spans="1:3" x14ac:dyDescent="0.25">
      <c r="A366">
        <v>9.5643696840852499E-4</v>
      </c>
      <c r="B366">
        <v>3.1462255865335499E-3</v>
      </c>
      <c r="C366">
        <v>6.5378681756555999E-3</v>
      </c>
    </row>
    <row r="367" spans="1:3" x14ac:dyDescent="0.25">
      <c r="A367">
        <v>1.0796519927680501E-3</v>
      </c>
      <c r="B367">
        <v>3.3149083610624101E-3</v>
      </c>
      <c r="C367">
        <v>6.5405853092670397E-3</v>
      </c>
    </row>
    <row r="368" spans="1:3" x14ac:dyDescent="0.25">
      <c r="A368">
        <v>1.03513267822564E-3</v>
      </c>
      <c r="B368">
        <v>3.12119536101818E-3</v>
      </c>
      <c r="C368">
        <v>6.5205125138163601E-3</v>
      </c>
    </row>
    <row r="369" spans="1:3" x14ac:dyDescent="0.25">
      <c r="A369">
        <v>8.3204690599814101E-4</v>
      </c>
      <c r="B369">
        <v>3.1821955926716302E-3</v>
      </c>
      <c r="C369">
        <v>6.5799839794635799E-3</v>
      </c>
    </row>
    <row r="370" spans="1:3" x14ac:dyDescent="0.25">
      <c r="A370">
        <v>1.0121273808181301E-3</v>
      </c>
      <c r="B370">
        <v>3.2497164793312602E-3</v>
      </c>
      <c r="C370">
        <v>6.4043789170682404E-3</v>
      </c>
    </row>
    <row r="371" spans="1:3" x14ac:dyDescent="0.25">
      <c r="A371">
        <v>9.5435860566794905E-4</v>
      </c>
      <c r="B371">
        <v>3.2801250927150202E-3</v>
      </c>
      <c r="C371">
        <v>6.6199749708175703E-3</v>
      </c>
    </row>
    <row r="372" spans="1:3" x14ac:dyDescent="0.25">
      <c r="A372">
        <v>1.06586643960327E-3</v>
      </c>
      <c r="B372">
        <v>3.1559397466480702E-3</v>
      </c>
      <c r="C372">
        <v>6.4044613391161E-3</v>
      </c>
    </row>
    <row r="373" spans="1:3" x14ac:dyDescent="0.25">
      <c r="A373">
        <v>1.0276855900883701E-3</v>
      </c>
      <c r="B373">
        <v>3.2544191926717802E-3</v>
      </c>
      <c r="C373">
        <v>6.5474519506096797E-3</v>
      </c>
    </row>
    <row r="374" spans="1:3" x14ac:dyDescent="0.25">
      <c r="A374">
        <v>1.07650691643357E-3</v>
      </c>
      <c r="B374">
        <v>3.26360762119293E-3</v>
      </c>
      <c r="C374">
        <v>6.6209393553435802E-3</v>
      </c>
    </row>
    <row r="375" spans="1:3" x14ac:dyDescent="0.25">
      <c r="A375">
        <v>1.0168047156184901E-3</v>
      </c>
      <c r="B375">
        <v>3.19317914545536E-3</v>
      </c>
      <c r="C375">
        <v>6.63893949240446E-3</v>
      </c>
    </row>
    <row r="376" spans="1:3" x14ac:dyDescent="0.25">
      <c r="A376">
        <v>8.7228632764890801E-4</v>
      </c>
      <c r="B376">
        <v>3.0496937688440102E-3</v>
      </c>
      <c r="C376">
        <v>6.5932366997003599E-3</v>
      </c>
    </row>
    <row r="377" spans="1:3" x14ac:dyDescent="0.25">
      <c r="A377">
        <v>8.7268336210399899E-4</v>
      </c>
      <c r="B377">
        <v>3.24033782817423E-3</v>
      </c>
      <c r="C377">
        <v>6.5544033423066096E-3</v>
      </c>
    </row>
    <row r="378" spans="1:3" x14ac:dyDescent="0.25">
      <c r="A378">
        <v>1.09866936691105E-3</v>
      </c>
      <c r="B378">
        <v>3.1686355359852301E-3</v>
      </c>
      <c r="C378">
        <v>6.5679969266056997E-3</v>
      </c>
    </row>
    <row r="379" spans="1:3" x14ac:dyDescent="0.25">
      <c r="A379">
        <v>7.9603807535022497E-4</v>
      </c>
      <c r="B379">
        <v>3.13152838498354E-3</v>
      </c>
      <c r="C379">
        <v>6.4354967325925801E-3</v>
      </c>
    </row>
    <row r="380" spans="1:3" x14ac:dyDescent="0.25">
      <c r="A380">
        <v>9.7230181563645601E-4</v>
      </c>
      <c r="B380">
        <v>3.2872958108782799E-3</v>
      </c>
      <c r="C380">
        <v>6.4667100086808196E-3</v>
      </c>
    </row>
    <row r="381" spans="1:3" x14ac:dyDescent="0.25">
      <c r="A381">
        <v>9.8271016031503699E-4</v>
      </c>
      <c r="B381">
        <v>3.3664740622043601E-3</v>
      </c>
      <c r="C381">
        <v>6.7355153150856504E-3</v>
      </c>
    </row>
    <row r="382" spans="1:3" x14ac:dyDescent="0.25">
      <c r="A382">
        <v>9.4626058125868396E-4</v>
      </c>
      <c r="B382">
        <v>3.2611624337732801E-3</v>
      </c>
      <c r="C382">
        <v>6.4657647162675901E-3</v>
      </c>
    </row>
    <row r="383" spans="1:3" x14ac:dyDescent="0.25">
      <c r="A383">
        <v>9.9680712446570396E-4</v>
      </c>
      <c r="B383">
        <v>3.2140361145138702E-3</v>
      </c>
      <c r="C383">
        <v>6.5023740753531499E-3</v>
      </c>
    </row>
    <row r="384" spans="1:3" x14ac:dyDescent="0.25">
      <c r="A384">
        <v>9.2322716955095497E-4</v>
      </c>
      <c r="B384">
        <v>3.1147608533501599E-3</v>
      </c>
      <c r="C384">
        <v>6.4380555413663396E-3</v>
      </c>
    </row>
    <row r="385" spans="1:3" x14ac:dyDescent="0.25">
      <c r="A385">
        <v>9.8793650977313497E-4</v>
      </c>
      <c r="B385">
        <v>3.2224569004029001E-3</v>
      </c>
      <c r="C385">
        <v>6.5910993143916104E-3</v>
      </c>
    </row>
    <row r="386" spans="1:3" x14ac:dyDescent="0.25">
      <c r="A386">
        <v>9.5896900165826104E-4</v>
      </c>
      <c r="B386">
        <v>3.2345559448003799E-3</v>
      </c>
      <c r="C386">
        <v>6.3939196988940204E-3</v>
      </c>
    </row>
    <row r="387" spans="1:3" x14ac:dyDescent="0.25">
      <c r="A387">
        <v>1.01196416653693E-3</v>
      </c>
      <c r="B387">
        <v>3.2737059518694899E-3</v>
      </c>
      <c r="C387">
        <v>6.52948021888733E-3</v>
      </c>
    </row>
    <row r="388" spans="1:3" x14ac:dyDescent="0.25">
      <c r="A388">
        <v>9.8859728313982508E-4</v>
      </c>
      <c r="B388">
        <v>3.3720368519425401E-3</v>
      </c>
      <c r="C388">
        <v>6.4405114389955997E-3</v>
      </c>
    </row>
    <row r="389" spans="1:3" x14ac:dyDescent="0.25">
      <c r="A389">
        <v>1.0642133420333301E-3</v>
      </c>
      <c r="B389">
        <v>3.1814482063054999E-3</v>
      </c>
      <c r="C389">
        <v>6.4413947984576199E-3</v>
      </c>
    </row>
    <row r="390" spans="1:3" x14ac:dyDescent="0.25">
      <c r="A390">
        <v>1.0861209593713301E-3</v>
      </c>
      <c r="B390">
        <v>3.2702549360692501E-3</v>
      </c>
      <c r="C390">
        <v>6.5950667485594697E-3</v>
      </c>
    </row>
    <row r="391" spans="1:3" x14ac:dyDescent="0.25">
      <c r="A391">
        <v>1.05102849192917E-3</v>
      </c>
      <c r="B391">
        <v>3.24645871296525E-3</v>
      </c>
      <c r="C391">
        <v>6.3865818083286303E-3</v>
      </c>
    </row>
    <row r="392" spans="1:3" x14ac:dyDescent="0.25">
      <c r="A392">
        <v>1.0942779481411E-3</v>
      </c>
      <c r="B392">
        <v>4.5373709872364998E-3</v>
      </c>
      <c r="C392">
        <v>6.5093394368886904E-3</v>
      </c>
    </row>
    <row r="393" spans="1:3" x14ac:dyDescent="0.25">
      <c r="A393">
        <v>1.09014217741787E-3</v>
      </c>
      <c r="B393">
        <v>3.2020430080592602E-3</v>
      </c>
      <c r="C393">
        <v>6.5866336226463301E-3</v>
      </c>
    </row>
    <row r="394" spans="1:3" x14ac:dyDescent="0.25">
      <c r="A394">
        <v>1.0302502196282101E-3</v>
      </c>
      <c r="B394">
        <v>3.2534243073314398E-3</v>
      </c>
      <c r="C394">
        <v>6.5131802111864099E-3</v>
      </c>
    </row>
    <row r="395" spans="1:3" x14ac:dyDescent="0.25">
      <c r="A395">
        <v>1.0077838087454399E-3</v>
      </c>
      <c r="B395">
        <v>3.3471283968537998E-3</v>
      </c>
      <c r="C395">
        <v>6.5739518031477902E-3</v>
      </c>
    </row>
    <row r="396" spans="1:3" x14ac:dyDescent="0.25">
      <c r="A396">
        <v>9.7039021784439705E-4</v>
      </c>
      <c r="B396">
        <v>3.27002536505461E-3</v>
      </c>
      <c r="C396">
        <v>6.5220165997743598E-3</v>
      </c>
    </row>
    <row r="397" spans="1:3" x14ac:dyDescent="0.25">
      <c r="A397">
        <v>1.0202433913946199E-3</v>
      </c>
      <c r="B397">
        <v>3.0876640230417299E-3</v>
      </c>
      <c r="C397">
        <v>6.3955537043511902E-3</v>
      </c>
    </row>
    <row r="398" spans="1:3" x14ac:dyDescent="0.25">
      <c r="A398">
        <v>1.00874225609004E-3</v>
      </c>
      <c r="B398">
        <v>3.1199892982840499E-3</v>
      </c>
      <c r="C398">
        <v>6.3418187201023102E-3</v>
      </c>
    </row>
    <row r="399" spans="1:3" x14ac:dyDescent="0.25">
      <c r="A399">
        <v>1.0614538332447401E-3</v>
      </c>
      <c r="B399">
        <v>3.1297677196562299E-3</v>
      </c>
      <c r="C399">
        <v>6.5043177455663698E-3</v>
      </c>
    </row>
    <row r="400" spans="1:3" x14ac:dyDescent="0.25">
      <c r="A400">
        <v>9.5504731871187698E-4</v>
      </c>
      <c r="B400">
        <v>3.2676768023520699E-3</v>
      </c>
      <c r="C400">
        <v>6.6729513928294199E-3</v>
      </c>
    </row>
    <row r="401" spans="1:3" x14ac:dyDescent="0.25">
      <c r="A401">
        <v>1.12119619734585E-3</v>
      </c>
      <c r="B401">
        <v>3.1006045173853601E-3</v>
      </c>
      <c r="C401">
        <v>6.5316716209054002E-3</v>
      </c>
    </row>
    <row r="402" spans="1:3" x14ac:dyDescent="0.25">
      <c r="A402">
        <v>1.0324304457753901E-3</v>
      </c>
      <c r="B402">
        <v>3.16544296219945E-3</v>
      </c>
      <c r="C402">
        <v>6.6746994853019697E-3</v>
      </c>
    </row>
    <row r="403" spans="1:3" x14ac:dyDescent="0.25">
      <c r="A403">
        <v>1.0614126222208101E-3</v>
      </c>
      <c r="B403">
        <v>3.1755457166582298E-3</v>
      </c>
      <c r="C403">
        <v>6.6830310970544798E-3</v>
      </c>
    </row>
    <row r="404" spans="1:3" x14ac:dyDescent="0.25">
      <c r="A404">
        <v>9.8149338737130208E-4</v>
      </c>
      <c r="B404">
        <v>3.1657794024795298E-3</v>
      </c>
      <c r="C404">
        <v>6.6376421600580198E-3</v>
      </c>
    </row>
    <row r="405" spans="1:3" x14ac:dyDescent="0.25">
      <c r="A405">
        <v>1.15660321898758E-3</v>
      </c>
      <c r="B405">
        <v>3.2319247256964402E-3</v>
      </c>
      <c r="C405">
        <v>6.5946755930781399E-3</v>
      </c>
    </row>
    <row r="406" spans="1:3" x14ac:dyDescent="0.25">
      <c r="A406">
        <v>1.0130566079169501E-3</v>
      </c>
      <c r="B406">
        <v>3.2133080530911701E-3</v>
      </c>
      <c r="C406">
        <v>6.6918395459651904E-3</v>
      </c>
    </row>
    <row r="407" spans="1:3" x14ac:dyDescent="0.25">
      <c r="A407">
        <v>9.9248054903000593E-4</v>
      </c>
      <c r="B407">
        <v>3.1351996585726699E-3</v>
      </c>
      <c r="C407">
        <v>6.6557824611663801E-3</v>
      </c>
    </row>
    <row r="408" spans="1:3" x14ac:dyDescent="0.25">
      <c r="A408">
        <v>9.9733448587357998E-4</v>
      </c>
      <c r="B408">
        <v>3.28284176066518E-3</v>
      </c>
      <c r="C408">
        <v>6.54918700456619E-3</v>
      </c>
    </row>
    <row r="409" spans="1:3" x14ac:dyDescent="0.25">
      <c r="A409">
        <v>1.1739046312868599E-3</v>
      </c>
      <c r="B409">
        <v>3.3024218864738902E-3</v>
      </c>
      <c r="C409">
        <v>6.64148852229118E-3</v>
      </c>
    </row>
    <row r="410" spans="1:3" x14ac:dyDescent="0.25">
      <c r="A410">
        <v>1.03467120788991E-3</v>
      </c>
      <c r="B410">
        <v>3.2571014016866701E-3</v>
      </c>
      <c r="C410">
        <v>6.5575512126088099E-3</v>
      </c>
    </row>
    <row r="411" spans="1:3" x14ac:dyDescent="0.25">
      <c r="A411">
        <v>1.18935573846102E-3</v>
      </c>
      <c r="B411">
        <v>3.1839055009186298E-3</v>
      </c>
      <c r="C411">
        <v>6.5614869818091401E-3</v>
      </c>
    </row>
    <row r="412" spans="1:3" x14ac:dyDescent="0.25">
      <c r="A412">
        <v>1.01112620905042E-3</v>
      </c>
      <c r="B412">
        <v>3.1012808904051798E-3</v>
      </c>
      <c r="C412">
        <v>6.5023023635149002E-3</v>
      </c>
    </row>
    <row r="413" spans="1:3" x14ac:dyDescent="0.25">
      <c r="A413">
        <v>9.5931027317419605E-4</v>
      </c>
      <c r="B413">
        <v>3.2932562753558198E-3</v>
      </c>
      <c r="C413">
        <v>6.5829874947667096E-3</v>
      </c>
    </row>
    <row r="414" spans="1:3" x14ac:dyDescent="0.25">
      <c r="A414">
        <v>9.9942088127136209E-4</v>
      </c>
      <c r="B414">
        <v>3.1501441262662402E-3</v>
      </c>
      <c r="C414">
        <v>6.5695121884346E-3</v>
      </c>
    </row>
    <row r="415" spans="1:3" x14ac:dyDescent="0.25">
      <c r="A415">
        <v>9.6553342882543802E-4</v>
      </c>
      <c r="B415">
        <v>3.3367832656949802E-3</v>
      </c>
      <c r="C415">
        <v>6.70943316072226E-3</v>
      </c>
    </row>
    <row r="416" spans="1:3" x14ac:dyDescent="0.25">
      <c r="A416">
        <v>8.5432874038815498E-4</v>
      </c>
      <c r="B416">
        <v>3.1111140269786102E-3</v>
      </c>
      <c r="C416">
        <v>6.58155791461468E-3</v>
      </c>
    </row>
    <row r="417" spans="1:3" x14ac:dyDescent="0.25">
      <c r="A417">
        <v>9.9213863722980001E-4</v>
      </c>
      <c r="B417">
        <v>3.0437596142292001E-3</v>
      </c>
      <c r="C417">
        <v>6.5466198138892703E-3</v>
      </c>
    </row>
    <row r="418" spans="1:3" x14ac:dyDescent="0.25">
      <c r="A418">
        <v>1.13522342871875E-3</v>
      </c>
      <c r="B418">
        <v>3.3260234631598E-3</v>
      </c>
      <c r="C418">
        <v>6.8020680919289598E-3</v>
      </c>
    </row>
    <row r="419" spans="1:3" x14ac:dyDescent="0.25">
      <c r="A419">
        <v>1.11881201155484E-3</v>
      </c>
      <c r="B419">
        <v>3.0931499786674998E-3</v>
      </c>
      <c r="C419">
        <v>6.8041067570447896E-3</v>
      </c>
    </row>
    <row r="420" spans="1:3" x14ac:dyDescent="0.25">
      <c r="A420">
        <v>9.5188099658116698E-4</v>
      </c>
      <c r="B420">
        <v>3.2263400498777602E-3</v>
      </c>
      <c r="C420">
        <v>6.5281218849122498E-3</v>
      </c>
    </row>
    <row r="421" spans="1:3" x14ac:dyDescent="0.25">
      <c r="A421">
        <v>1.0664721485227301E-3</v>
      </c>
      <c r="B421">
        <v>3.1039307359606002E-3</v>
      </c>
      <c r="C421">
        <v>6.4389174804091497E-3</v>
      </c>
    </row>
    <row r="422" spans="1:3" x14ac:dyDescent="0.25">
      <c r="A422">
        <v>8.9584419038146702E-4</v>
      </c>
      <c r="B422">
        <v>3.2158761750906702E-3</v>
      </c>
      <c r="C422">
        <v>6.6644567996263504E-3</v>
      </c>
    </row>
    <row r="423" spans="1:3" x14ac:dyDescent="0.25">
      <c r="A423">
        <v>9.7055902006104599E-4</v>
      </c>
      <c r="B423">
        <v>3.31556424498558E-3</v>
      </c>
      <c r="C423">
        <v>6.54830783605576E-3</v>
      </c>
    </row>
    <row r="424" spans="1:3" x14ac:dyDescent="0.25">
      <c r="A424">
        <v>1.05195003561676E-3</v>
      </c>
      <c r="B424">
        <v>3.28101264312863E-3</v>
      </c>
      <c r="C424">
        <v>6.5755033865570996E-3</v>
      </c>
    </row>
    <row r="425" spans="1:3" x14ac:dyDescent="0.25">
      <c r="A425">
        <v>1.1363266967237E-3</v>
      </c>
      <c r="B425">
        <v>3.2139099203050102E-3</v>
      </c>
      <c r="C425">
        <v>6.71267043799162E-3</v>
      </c>
    </row>
    <row r="426" spans="1:3" x14ac:dyDescent="0.25">
      <c r="A426">
        <v>1.04132271371782E-3</v>
      </c>
      <c r="B426">
        <v>3.2724256161600399E-3</v>
      </c>
      <c r="C426">
        <v>6.7361025139689402E-3</v>
      </c>
    </row>
    <row r="427" spans="1:3" x14ac:dyDescent="0.25">
      <c r="A427">
        <v>1.09644629992545E-3</v>
      </c>
      <c r="B427">
        <v>3.2029603607952599E-3</v>
      </c>
      <c r="C427">
        <v>6.8381968885660198E-3</v>
      </c>
    </row>
    <row r="428" spans="1:3" x14ac:dyDescent="0.25">
      <c r="A428">
        <v>9.806437883526089E-4</v>
      </c>
      <c r="B428">
        <v>3.2510301098227501E-3</v>
      </c>
      <c r="C428">
        <v>6.7203189246356496E-3</v>
      </c>
    </row>
    <row r="429" spans="1:3" x14ac:dyDescent="0.25">
      <c r="A429">
        <v>1.06778298504651E-3</v>
      </c>
      <c r="B429">
        <v>3.1686134170740799E-3</v>
      </c>
      <c r="C429">
        <v>6.68396521359682E-3</v>
      </c>
    </row>
    <row r="430" spans="1:3" x14ac:dyDescent="0.25">
      <c r="A430">
        <v>9.9732342641800599E-4</v>
      </c>
      <c r="B430">
        <v>3.1232149340212302E-3</v>
      </c>
      <c r="C430">
        <v>6.6922577098011997E-3</v>
      </c>
    </row>
    <row r="431" spans="1:3" x14ac:dyDescent="0.25">
      <c r="A431">
        <v>1.0795223060995299E-3</v>
      </c>
      <c r="B431">
        <v>3.19053838029504E-3</v>
      </c>
      <c r="C431">
        <v>6.6207237541675602E-3</v>
      </c>
    </row>
    <row r="432" spans="1:3" x14ac:dyDescent="0.25">
      <c r="A432">
        <v>9.7885262221097903E-4</v>
      </c>
      <c r="B432">
        <v>3.0476613901555499E-3</v>
      </c>
      <c r="C432">
        <v>6.4304405823349996E-3</v>
      </c>
    </row>
    <row r="433" spans="1:3" x14ac:dyDescent="0.25">
      <c r="A433">
        <v>9.9119101651012897E-4</v>
      </c>
      <c r="B433">
        <v>3.1438618898391702E-3</v>
      </c>
      <c r="C433">
        <v>6.4846286550164197E-3</v>
      </c>
    </row>
    <row r="434" spans="1:3" x14ac:dyDescent="0.25">
      <c r="A434">
        <v>1.06327736284584E-3</v>
      </c>
      <c r="B434">
        <v>3.3618132583797E-3</v>
      </c>
      <c r="C434">
        <v>6.7471726797521097E-3</v>
      </c>
    </row>
    <row r="435" spans="1:3" x14ac:dyDescent="0.25">
      <c r="A435">
        <v>1.0241458658129001E-3</v>
      </c>
      <c r="B435">
        <v>3.2372456043958699E-3</v>
      </c>
      <c r="C435">
        <v>6.6487444564700101E-3</v>
      </c>
    </row>
    <row r="436" spans="1:3" x14ac:dyDescent="0.25">
      <c r="A436">
        <v>9.8444498144090197E-4</v>
      </c>
      <c r="B436">
        <v>3.2596334349363999E-3</v>
      </c>
      <c r="C436">
        <v>6.6640041768550899E-3</v>
      </c>
    </row>
    <row r="437" spans="1:3" x14ac:dyDescent="0.25">
      <c r="A437">
        <v>9.7697123419493393E-4</v>
      </c>
      <c r="B437">
        <v>3.1591020524501801E-3</v>
      </c>
      <c r="C437">
        <v>6.6636605188250498E-3</v>
      </c>
    </row>
    <row r="438" spans="1:3" x14ac:dyDescent="0.25">
      <c r="A438">
        <v>1.0725886095315201E-3</v>
      </c>
      <c r="B438">
        <v>3.2341501209884899E-3</v>
      </c>
      <c r="C438">
        <v>6.7095682024955802E-3</v>
      </c>
    </row>
    <row r="439" spans="1:3" x14ac:dyDescent="0.25">
      <c r="A439">
        <v>1.0393341071903699E-3</v>
      </c>
      <c r="B439">
        <v>3.2457229681312999E-3</v>
      </c>
      <c r="C439">
        <v>6.6110938787460301E-3</v>
      </c>
    </row>
    <row r="440" spans="1:3" x14ac:dyDescent="0.25">
      <c r="A440">
        <v>9.6599938115105E-4</v>
      </c>
      <c r="B440">
        <v>3.2946090213954401E-3</v>
      </c>
      <c r="C440">
        <v>6.6841994412243401E-3</v>
      </c>
    </row>
    <row r="441" spans="1:3" x14ac:dyDescent="0.25">
      <c r="A441">
        <v>1.0249001206830101E-3</v>
      </c>
      <c r="B441">
        <v>3.11450567096472E-3</v>
      </c>
      <c r="C441">
        <v>6.4304694533348101E-3</v>
      </c>
    </row>
    <row r="442" spans="1:3" x14ac:dyDescent="0.25">
      <c r="A442">
        <v>9.3957118224352598E-4</v>
      </c>
      <c r="B442">
        <v>3.0686538666486701E-3</v>
      </c>
      <c r="C442">
        <v>6.6899629309773402E-3</v>
      </c>
    </row>
    <row r="443" spans="1:3" x14ac:dyDescent="0.25">
      <c r="A443">
        <v>1.0222885757684699E-3</v>
      </c>
      <c r="B443">
        <v>3.11013264581561E-3</v>
      </c>
      <c r="C443">
        <v>6.5761911682784601E-3</v>
      </c>
    </row>
    <row r="444" spans="1:3" x14ac:dyDescent="0.25">
      <c r="A444">
        <v>1.01044517941773E-3</v>
      </c>
      <c r="B444">
        <v>3.2064453698694702E-3</v>
      </c>
      <c r="C444">
        <v>6.6012982279062297E-3</v>
      </c>
    </row>
    <row r="445" spans="1:3" x14ac:dyDescent="0.25">
      <c r="A445">
        <v>9.0333196567371498E-4</v>
      </c>
      <c r="B445">
        <v>3.36554413661361E-3</v>
      </c>
      <c r="C445">
        <v>6.61975331604481E-3</v>
      </c>
    </row>
    <row r="446" spans="1:3" x14ac:dyDescent="0.25">
      <c r="A446">
        <v>9.27840068470687E-4</v>
      </c>
      <c r="B446">
        <v>3.2540527172386599E-3</v>
      </c>
      <c r="C446">
        <v>6.6740512847900399E-3</v>
      </c>
    </row>
    <row r="447" spans="1:3" x14ac:dyDescent="0.25">
      <c r="A447">
        <v>1.20028387755156E-3</v>
      </c>
      <c r="B447">
        <v>3.2210769131779701E-3</v>
      </c>
      <c r="C447">
        <v>6.5418011508882002E-3</v>
      </c>
    </row>
    <row r="448" spans="1:3" x14ac:dyDescent="0.25">
      <c r="A448">
        <v>1.0790475644171201E-3</v>
      </c>
      <c r="B448">
        <v>3.1115133315324801E-3</v>
      </c>
      <c r="C448">
        <v>6.6397837363183498E-3</v>
      </c>
    </row>
    <row r="449" spans="1:3" x14ac:dyDescent="0.25">
      <c r="A449">
        <v>1.0068977717310201E-3</v>
      </c>
      <c r="B449">
        <v>3.3088307827711101E-3</v>
      </c>
      <c r="C449">
        <v>6.73654954880476E-3</v>
      </c>
    </row>
    <row r="450" spans="1:3" x14ac:dyDescent="0.25">
      <c r="A450">
        <v>1.0809516534209299E-3</v>
      </c>
      <c r="B450">
        <v>3.1996467150747802E-3</v>
      </c>
      <c r="C450">
        <v>6.6489810124039702E-3</v>
      </c>
    </row>
    <row r="451" spans="1:3" x14ac:dyDescent="0.25">
      <c r="A451">
        <v>9.6186465816572298E-4</v>
      </c>
      <c r="B451">
        <v>3.2013626769185101E-3</v>
      </c>
      <c r="C451">
        <v>6.7467088811099503E-3</v>
      </c>
    </row>
    <row r="452" spans="1:3" x14ac:dyDescent="0.25">
      <c r="A452">
        <v>8.6520577315241098E-4</v>
      </c>
      <c r="B452">
        <v>3.1955307349562602E-3</v>
      </c>
      <c r="C452">
        <v>6.4906608313322102E-3</v>
      </c>
    </row>
    <row r="453" spans="1:3" x14ac:dyDescent="0.25">
      <c r="A453">
        <v>9.1781863011419795E-4</v>
      </c>
      <c r="B453">
        <v>3.2884296961128699E-3</v>
      </c>
      <c r="C453">
        <v>6.6382335498928998E-3</v>
      </c>
    </row>
    <row r="454" spans="1:3" x14ac:dyDescent="0.25">
      <c r="A454">
        <v>9.5458835130557396E-4</v>
      </c>
      <c r="B454">
        <v>3.3218581229448301E-3</v>
      </c>
      <c r="C454">
        <v>6.70682918280363E-3</v>
      </c>
    </row>
    <row r="455" spans="1:3" x14ac:dyDescent="0.25">
      <c r="A455">
        <v>1.2396324891597E-3</v>
      </c>
      <c r="B455">
        <v>3.0534414108842598E-3</v>
      </c>
      <c r="C455">
        <v>6.6414428874850299E-3</v>
      </c>
    </row>
    <row r="456" spans="1:3" x14ac:dyDescent="0.25">
      <c r="A456">
        <v>1.13842159043998E-3</v>
      </c>
      <c r="B456">
        <v>3.1239434611052301E-3</v>
      </c>
      <c r="C456">
        <v>6.5775336697697596E-3</v>
      </c>
    </row>
    <row r="457" spans="1:3" x14ac:dyDescent="0.25">
      <c r="A457">
        <v>9.4602315220981804E-4</v>
      </c>
      <c r="B457">
        <v>3.1581274233758502E-3</v>
      </c>
      <c r="C457">
        <v>6.4574927091598502E-3</v>
      </c>
    </row>
    <row r="458" spans="1:3" x14ac:dyDescent="0.25">
      <c r="A458">
        <v>1.0134223848581301E-3</v>
      </c>
      <c r="B458">
        <v>3.1443890184164E-3</v>
      </c>
      <c r="C458">
        <v>6.6327005624771101E-3</v>
      </c>
    </row>
    <row r="459" spans="1:3" x14ac:dyDescent="0.25">
      <c r="A459">
        <v>9.9339010193943999E-4</v>
      </c>
      <c r="B459">
        <v>3.2017915509641201E-3</v>
      </c>
      <c r="C459">
        <v>6.5850461833178997E-3</v>
      </c>
    </row>
    <row r="460" spans="1:3" x14ac:dyDescent="0.25">
      <c r="A460">
        <v>1.0562592651695E-3</v>
      </c>
      <c r="B460">
        <v>3.14500648528337E-3</v>
      </c>
      <c r="C460">
        <v>6.5599158406257603E-3</v>
      </c>
    </row>
    <row r="461" spans="1:3" x14ac:dyDescent="0.25">
      <c r="A461">
        <v>9.91402892395854E-4</v>
      </c>
      <c r="B461">
        <v>3.2860999926924701E-3</v>
      </c>
      <c r="C461">
        <v>6.5490091219544402E-3</v>
      </c>
    </row>
    <row r="462" spans="1:3" x14ac:dyDescent="0.25">
      <c r="A462">
        <v>9.3312858371064099E-4</v>
      </c>
      <c r="B462">
        <v>3.1457883305847601E-3</v>
      </c>
      <c r="C462">
        <v>6.5109590068459502E-3</v>
      </c>
    </row>
    <row r="463" spans="1:3" x14ac:dyDescent="0.25">
      <c r="A463">
        <v>9.5398986013606202E-4</v>
      </c>
      <c r="B463">
        <v>3.2069371081888702E-3</v>
      </c>
      <c r="C463">
        <v>6.4042033627629297E-3</v>
      </c>
    </row>
    <row r="464" spans="1:3" x14ac:dyDescent="0.25">
      <c r="A464">
        <v>9.0724887559190403E-4</v>
      </c>
      <c r="B464">
        <v>3.2586981542408501E-3</v>
      </c>
      <c r="C464">
        <v>6.5204147249460203E-3</v>
      </c>
    </row>
    <row r="465" spans="1:3" x14ac:dyDescent="0.25">
      <c r="A465">
        <v>1.00143370218575E-3</v>
      </c>
      <c r="B465">
        <v>3.2963082194328299E-3</v>
      </c>
      <c r="C465">
        <v>6.7826313897967304E-3</v>
      </c>
    </row>
    <row r="466" spans="1:3" x14ac:dyDescent="0.25">
      <c r="A466">
        <v>1.16748875007033E-3</v>
      </c>
      <c r="B466">
        <v>3.2070311717688998E-3</v>
      </c>
      <c r="C466">
        <v>6.6692950204014804E-3</v>
      </c>
    </row>
    <row r="467" spans="1:3" x14ac:dyDescent="0.25">
      <c r="A467">
        <v>8.9099071919918104E-4</v>
      </c>
      <c r="B467">
        <v>3.2511674799025102E-3</v>
      </c>
      <c r="C467">
        <v>6.46552070975304E-3</v>
      </c>
    </row>
    <row r="468" spans="1:3" x14ac:dyDescent="0.25">
      <c r="A468">
        <v>1.05745391920209E-3</v>
      </c>
      <c r="B468">
        <v>3.1641302630305299E-3</v>
      </c>
      <c r="C468">
        <v>6.5576029010117097E-3</v>
      </c>
    </row>
    <row r="469" spans="1:3" x14ac:dyDescent="0.25">
      <c r="A469">
        <v>9.6410408150404703E-4</v>
      </c>
      <c r="B469">
        <v>3.2826436217874302E-3</v>
      </c>
      <c r="C469">
        <v>6.5844519995153002E-3</v>
      </c>
    </row>
    <row r="470" spans="1:3" x14ac:dyDescent="0.25">
      <c r="A470">
        <v>9.4039534451439998E-4</v>
      </c>
      <c r="B470">
        <v>3.24297114275396E-3</v>
      </c>
      <c r="C470">
        <v>6.3924007117748304E-3</v>
      </c>
    </row>
    <row r="471" spans="1:3" x14ac:dyDescent="0.25">
      <c r="A471">
        <v>9.4789831200614604E-4</v>
      </c>
      <c r="B471">
        <v>3.1952850986272101E-3</v>
      </c>
      <c r="C471">
        <v>6.4116148278117197E-3</v>
      </c>
    </row>
    <row r="472" spans="1:3" x14ac:dyDescent="0.25">
      <c r="A472">
        <v>9.771974291652441E-4</v>
      </c>
      <c r="B472">
        <v>3.33240418694913E-3</v>
      </c>
      <c r="C472">
        <v>6.3936449587345097E-3</v>
      </c>
    </row>
    <row r="473" spans="1:3" x14ac:dyDescent="0.25">
      <c r="A473">
        <v>1.02646881714463E-3</v>
      </c>
      <c r="B473">
        <v>3.0886863823980102E-3</v>
      </c>
      <c r="C473">
        <v>6.4660627394914601E-3</v>
      </c>
    </row>
    <row r="474" spans="1:3" x14ac:dyDescent="0.25">
      <c r="A474">
        <v>1.0959419887512901E-3</v>
      </c>
      <c r="B474">
        <v>3.1060250476002702E-3</v>
      </c>
      <c r="C474">
        <v>6.5170438028871996E-3</v>
      </c>
    </row>
    <row r="475" spans="1:3" x14ac:dyDescent="0.25">
      <c r="A475">
        <v>1.0524983517825599E-3</v>
      </c>
      <c r="B475">
        <v>3.12548829242587E-3</v>
      </c>
      <c r="C475">
        <v>6.4215706661343601E-3</v>
      </c>
    </row>
    <row r="476" spans="1:3" x14ac:dyDescent="0.25">
      <c r="A476">
        <v>1.1304919607937299E-3</v>
      </c>
      <c r="B476">
        <v>3.1761184800416201E-3</v>
      </c>
      <c r="C476">
        <v>6.5393345430493398E-3</v>
      </c>
    </row>
    <row r="477" spans="1:3" x14ac:dyDescent="0.25">
      <c r="A477">
        <v>8.9540774933993795E-4</v>
      </c>
      <c r="B477">
        <v>3.2660474535077802E-3</v>
      </c>
      <c r="C477">
        <v>6.5367687493562698E-3</v>
      </c>
    </row>
    <row r="478" spans="1:3" x14ac:dyDescent="0.25">
      <c r="A478">
        <v>1.19002070277929E-3</v>
      </c>
      <c r="B478">
        <v>3.2637561671435798E-3</v>
      </c>
      <c r="C478">
        <v>6.41639344394207E-3</v>
      </c>
    </row>
    <row r="479" spans="1:3" x14ac:dyDescent="0.25">
      <c r="A479">
        <v>1.0234443470835701E-3</v>
      </c>
      <c r="B479">
        <v>3.4019658342003801E-3</v>
      </c>
      <c r="C479">
        <v>6.6295778378844296E-3</v>
      </c>
    </row>
    <row r="480" spans="1:3" x14ac:dyDescent="0.25">
      <c r="A480">
        <v>1.00244220811874E-3</v>
      </c>
      <c r="B480">
        <v>3.21349408477545E-3</v>
      </c>
      <c r="C480">
        <v>6.5316585823893504E-3</v>
      </c>
    </row>
    <row r="481" spans="1:3" x14ac:dyDescent="0.25">
      <c r="A481">
        <v>1.2043169699609299E-3</v>
      </c>
      <c r="B481">
        <v>3.06406337767839E-3</v>
      </c>
      <c r="C481">
        <v>6.3702408224344297E-3</v>
      </c>
    </row>
    <row r="482" spans="1:3" x14ac:dyDescent="0.25">
      <c r="A482">
        <v>1.0217071976512701E-3</v>
      </c>
      <c r="B482">
        <v>3.11610638163984E-3</v>
      </c>
      <c r="C482">
        <v>6.4849676564335797E-3</v>
      </c>
    </row>
    <row r="483" spans="1:3" x14ac:dyDescent="0.25">
      <c r="A483">
        <v>1.06451148167253E-3</v>
      </c>
      <c r="B483">
        <v>3.1889753881841898E-3</v>
      </c>
      <c r="C483">
        <v>6.4679416827857503E-3</v>
      </c>
    </row>
    <row r="484" spans="1:3" x14ac:dyDescent="0.25">
      <c r="A484">
        <v>9.9941762164235093E-4</v>
      </c>
      <c r="B484">
        <v>3.28361755236983E-3</v>
      </c>
      <c r="C484">
        <v>6.6289473325014097E-3</v>
      </c>
    </row>
    <row r="485" spans="1:3" x14ac:dyDescent="0.25">
      <c r="A485">
        <v>9.8352157510817094E-4</v>
      </c>
      <c r="B485">
        <v>3.2886085100471999E-3</v>
      </c>
      <c r="C485">
        <v>6.4928852953016801E-3</v>
      </c>
    </row>
    <row r="486" spans="1:3" x14ac:dyDescent="0.25">
      <c r="A486">
        <v>1.09668727964163E-3</v>
      </c>
      <c r="B486">
        <v>3.2597421668469902E-3</v>
      </c>
      <c r="C486">
        <v>6.6473167389631297E-3</v>
      </c>
    </row>
    <row r="487" spans="1:3" x14ac:dyDescent="0.25">
      <c r="A487">
        <v>1.0387466754764299E-3</v>
      </c>
      <c r="B487">
        <v>3.2773027196526501E-3</v>
      </c>
      <c r="C487">
        <v>6.4949011430144301E-3</v>
      </c>
    </row>
    <row r="488" spans="1:3" x14ac:dyDescent="0.25">
      <c r="A488">
        <v>1.0031636338681E-3</v>
      </c>
      <c r="B488">
        <v>3.2310723327100299E-3</v>
      </c>
      <c r="C488">
        <v>6.4856656827032601E-3</v>
      </c>
    </row>
    <row r="489" spans="1:3" x14ac:dyDescent="0.25">
      <c r="A489">
        <v>1.0980674996972099E-3</v>
      </c>
      <c r="B489">
        <v>3.20751732215285E-3</v>
      </c>
      <c r="C489">
        <v>6.6045280545949901E-3</v>
      </c>
    </row>
    <row r="490" spans="1:3" x14ac:dyDescent="0.25">
      <c r="A490">
        <v>1.08476588502526E-3</v>
      </c>
      <c r="B490">
        <v>3.18785500712693E-3</v>
      </c>
      <c r="C490">
        <v>6.3962349668145197E-3</v>
      </c>
    </row>
    <row r="491" spans="1:3" x14ac:dyDescent="0.25">
      <c r="A491">
        <v>9.1303902445360996E-4</v>
      </c>
      <c r="B491">
        <v>3.22435330599546E-3</v>
      </c>
      <c r="C491">
        <v>6.6270278766751298E-3</v>
      </c>
    </row>
    <row r="492" spans="1:3" x14ac:dyDescent="0.25">
      <c r="A492">
        <v>9.24673222471029E-4</v>
      </c>
      <c r="B492">
        <v>3.0206837691366699E-3</v>
      </c>
      <c r="C492">
        <v>6.4672166481614104E-3</v>
      </c>
    </row>
    <row r="493" spans="1:3" x14ac:dyDescent="0.25">
      <c r="A493">
        <v>1.02745753247291E-3</v>
      </c>
      <c r="B493">
        <v>3.2971417531371099E-3</v>
      </c>
      <c r="C493">
        <v>6.7471400834619999E-3</v>
      </c>
    </row>
    <row r="494" spans="1:3" x14ac:dyDescent="0.25">
      <c r="A494">
        <v>1.05884554795921E-3</v>
      </c>
      <c r="B494">
        <v>3.30657558515668E-3</v>
      </c>
      <c r="C494">
        <v>6.6587114706635501E-3</v>
      </c>
    </row>
    <row r="495" spans="1:3" x14ac:dyDescent="0.25">
      <c r="A495">
        <v>9.2202675295993697E-4</v>
      </c>
      <c r="B495">
        <v>3.2443457748740898E-3</v>
      </c>
      <c r="C495">
        <v>6.46467041224241E-3</v>
      </c>
    </row>
    <row r="496" spans="1:3" x14ac:dyDescent="0.25">
      <c r="A496">
        <v>1.0225502774119401E-3</v>
      </c>
      <c r="B496">
        <v>3.2195188105106401E-3</v>
      </c>
      <c r="C496">
        <v>6.5477555617690104E-3</v>
      </c>
    </row>
    <row r="497" spans="1:3" x14ac:dyDescent="0.25">
      <c r="A497">
        <v>1.12512044142932E-3</v>
      </c>
      <c r="B497">
        <v>3.29995201900601E-3</v>
      </c>
      <c r="C497">
        <v>6.6228159703314296E-3</v>
      </c>
    </row>
    <row r="498" spans="1:3" x14ac:dyDescent="0.25">
      <c r="A498">
        <v>1.01752195041627E-3</v>
      </c>
      <c r="B498">
        <v>3.1951516866683999E-3</v>
      </c>
      <c r="C498">
        <v>6.3129756599664697E-3</v>
      </c>
    </row>
    <row r="499" spans="1:3" x14ac:dyDescent="0.25">
      <c r="A499">
        <v>9.8329340107738993E-4</v>
      </c>
      <c r="B499">
        <v>3.31121077761054E-3</v>
      </c>
      <c r="C499">
        <v>6.6641252487897899E-3</v>
      </c>
    </row>
    <row r="500" spans="1:3" x14ac:dyDescent="0.25">
      <c r="A500">
        <v>1.0340246371924901E-3</v>
      </c>
      <c r="B500">
        <v>3.0803186818957298E-3</v>
      </c>
      <c r="C500">
        <v>6.5110418945550901E-3</v>
      </c>
    </row>
    <row r="501" spans="1:3" x14ac:dyDescent="0.25">
      <c r="A501">
        <v>9.9202001001685901E-4</v>
      </c>
      <c r="B501">
        <v>3.2799562904983798E-3</v>
      </c>
      <c r="C501">
        <v>6.5472647547721897E-3</v>
      </c>
    </row>
    <row r="502" spans="1:3" x14ac:dyDescent="0.25">
      <c r="A502">
        <v>1.1260868050158E-3</v>
      </c>
      <c r="B502">
        <v>3.2277430873364201E-3</v>
      </c>
      <c r="C502">
        <v>6.5413215197622802E-3</v>
      </c>
    </row>
    <row r="503" spans="1:3" x14ac:dyDescent="0.25">
      <c r="A503">
        <v>1.06319063343108E-3</v>
      </c>
      <c r="B503">
        <v>3.1397189013660002E-3</v>
      </c>
      <c r="C503">
        <v>6.4040930010378404E-3</v>
      </c>
    </row>
    <row r="504" spans="1:3" x14ac:dyDescent="0.25">
      <c r="A504">
        <v>1.15557026583701E-3</v>
      </c>
      <c r="B504">
        <v>3.0840812250971798E-3</v>
      </c>
      <c r="C504">
        <v>6.4172921702265696E-3</v>
      </c>
    </row>
    <row r="505" spans="1:3" x14ac:dyDescent="0.25">
      <c r="A505">
        <v>1.0067366529256099E-3</v>
      </c>
      <c r="B505">
        <v>3.1562659423798301E-3</v>
      </c>
      <c r="C505">
        <v>6.4121508039534101E-3</v>
      </c>
    </row>
    <row r="506" spans="1:3" x14ac:dyDescent="0.25">
      <c r="A506">
        <v>1.0654448997229301E-3</v>
      </c>
      <c r="B506">
        <v>3.3311229199171101E-3</v>
      </c>
      <c r="C506">
        <v>6.4323260448873E-3</v>
      </c>
    </row>
    <row r="507" spans="1:3" x14ac:dyDescent="0.25">
      <c r="A507">
        <v>1.09196035191417E-3</v>
      </c>
      <c r="B507">
        <v>3.18526616320014E-3</v>
      </c>
      <c r="C507">
        <v>6.45938608795404E-3</v>
      </c>
    </row>
    <row r="508" spans="1:3" x14ac:dyDescent="0.25">
      <c r="A508">
        <v>1.0583419352769899E-3</v>
      </c>
      <c r="B508">
        <v>3.1609609723091099E-3</v>
      </c>
      <c r="C508">
        <v>6.4574154093861597E-3</v>
      </c>
    </row>
    <row r="509" spans="1:3" x14ac:dyDescent="0.25">
      <c r="A509">
        <v>1.1689928360283401E-3</v>
      </c>
      <c r="B509">
        <v>3.2197865657508399E-3</v>
      </c>
      <c r="C509">
        <v>6.5328902564942802E-3</v>
      </c>
    </row>
    <row r="510" spans="1:3" x14ac:dyDescent="0.25">
      <c r="A510">
        <v>1.02340267039835E-3</v>
      </c>
      <c r="B510">
        <v>3.24210291728377E-3</v>
      </c>
      <c r="C510">
        <v>6.6302660852670704E-3</v>
      </c>
    </row>
    <row r="511" spans="1:3" x14ac:dyDescent="0.25">
      <c r="A511">
        <v>1.0866669472306999E-3</v>
      </c>
      <c r="B511">
        <v>3.1406527850776902E-3</v>
      </c>
      <c r="C511">
        <v>6.36056717485189E-3</v>
      </c>
    </row>
    <row r="512" spans="1:3" x14ac:dyDescent="0.25">
      <c r="A512">
        <v>9.6447183750569799E-4</v>
      </c>
      <c r="B512">
        <v>3.1979489140212501E-3</v>
      </c>
      <c r="C512">
        <v>6.6290972754359202E-3</v>
      </c>
    </row>
    <row r="513" spans="1:3" x14ac:dyDescent="0.25">
      <c r="A513">
        <v>1.03573920205235E-3</v>
      </c>
      <c r="B513">
        <v>3.2511972822248901E-3</v>
      </c>
      <c r="C513">
        <v>6.4307129941880703E-3</v>
      </c>
    </row>
    <row r="514" spans="1:3" x14ac:dyDescent="0.25">
      <c r="A514">
        <v>1.0982381645590099E-3</v>
      </c>
      <c r="B514">
        <v>3.0457722023129498E-3</v>
      </c>
      <c r="C514">
        <v>6.4601171761751201E-3</v>
      </c>
    </row>
    <row r="515" spans="1:3" x14ac:dyDescent="0.25">
      <c r="A515">
        <v>1.0047729592770299E-3</v>
      </c>
      <c r="B515">
        <v>3.2363138161599601E-3</v>
      </c>
      <c r="C515">
        <v>6.5406374633312199E-3</v>
      </c>
    </row>
    <row r="516" spans="1:3" x14ac:dyDescent="0.25">
      <c r="A516">
        <v>9.8903221078217008E-4</v>
      </c>
      <c r="B516">
        <v>3.0382452532649001E-3</v>
      </c>
      <c r="C516">
        <v>6.5302415750920799E-3</v>
      </c>
    </row>
    <row r="517" spans="1:3" x14ac:dyDescent="0.25">
      <c r="A517">
        <v>1.00033753551543E-3</v>
      </c>
      <c r="B517">
        <v>3.1277143862098499E-3</v>
      </c>
      <c r="C517">
        <v>6.3428957946598504E-3</v>
      </c>
    </row>
    <row r="518" spans="1:3" x14ac:dyDescent="0.25">
      <c r="A518">
        <v>9.2292047338560202E-4</v>
      </c>
      <c r="B518">
        <v>3.2188929617404899E-3</v>
      </c>
      <c r="C518">
        <v>6.6366214305162404E-3</v>
      </c>
    </row>
    <row r="519" spans="1:3" x14ac:dyDescent="0.25">
      <c r="A519">
        <v>1.0559337679296699E-3</v>
      </c>
      <c r="B519">
        <v>3.3355653285980199E-3</v>
      </c>
      <c r="C519">
        <v>6.5223062410950704E-3</v>
      </c>
    </row>
    <row r="520" spans="1:3" x14ac:dyDescent="0.25">
      <c r="A520">
        <v>1.10691855661571E-3</v>
      </c>
      <c r="B520">
        <v>3.1748865731060501E-3</v>
      </c>
      <c r="C520">
        <v>6.5406952053308504E-3</v>
      </c>
    </row>
    <row r="521" spans="1:3" x14ac:dyDescent="0.25">
      <c r="A521">
        <v>1.0092356242239499E-3</v>
      </c>
      <c r="B521">
        <v>3.0992696993052998E-3</v>
      </c>
      <c r="C521">
        <v>6.5224762074649299E-3</v>
      </c>
    </row>
    <row r="522" spans="1:3" x14ac:dyDescent="0.25">
      <c r="A522">
        <v>1.10599468462169E-3</v>
      </c>
      <c r="B522">
        <v>3.1925481744110602E-3</v>
      </c>
      <c r="C522">
        <v>6.50574639439583E-3</v>
      </c>
    </row>
    <row r="523" spans="1:3" x14ac:dyDescent="0.25">
      <c r="A523">
        <v>9.2503923224285202E-4</v>
      </c>
      <c r="B523">
        <v>3.1011120881885299E-3</v>
      </c>
      <c r="C523">
        <v>6.4300666563212898E-3</v>
      </c>
    </row>
    <row r="524" spans="1:3" x14ac:dyDescent="0.25">
      <c r="A524">
        <v>1.01409922353923E-3</v>
      </c>
      <c r="B524">
        <v>3.16912773996592E-3</v>
      </c>
      <c r="C524">
        <v>6.5486924722790701E-3</v>
      </c>
    </row>
    <row r="525" spans="1:3" x14ac:dyDescent="0.25">
      <c r="A525">
        <v>1.02418730966747E-3</v>
      </c>
      <c r="B525">
        <v>3.2515344209969E-3</v>
      </c>
      <c r="C525">
        <v>6.5388688817620303E-3</v>
      </c>
    </row>
    <row r="526" spans="1:3" x14ac:dyDescent="0.25">
      <c r="A526">
        <v>1.03419076185673E-3</v>
      </c>
      <c r="B526">
        <v>3.1989284325391102E-3</v>
      </c>
      <c r="C526">
        <v>6.4397063106298403E-3</v>
      </c>
    </row>
    <row r="527" spans="1:3" x14ac:dyDescent="0.25">
      <c r="A527">
        <v>1.1386605910956901E-3</v>
      </c>
      <c r="B527">
        <v>3.1474046409130101E-3</v>
      </c>
      <c r="C527">
        <v>6.3628526404499999E-3</v>
      </c>
    </row>
    <row r="528" spans="1:3" x14ac:dyDescent="0.25">
      <c r="A528">
        <v>9.8868564236909194E-4</v>
      </c>
      <c r="B528">
        <v>3.1304704025387799E-3</v>
      </c>
      <c r="C528">
        <v>6.6660037264227902E-3</v>
      </c>
    </row>
    <row r="529" spans="1:3" x14ac:dyDescent="0.25">
      <c r="A529">
        <v>1.03995855897665E-3</v>
      </c>
      <c r="B529">
        <v>3.4855059348046801E-3</v>
      </c>
      <c r="C529">
        <v>6.7382487468421503E-3</v>
      </c>
    </row>
    <row r="530" spans="1:3" x14ac:dyDescent="0.25">
      <c r="A530">
        <v>1.0875745210796599E-3</v>
      </c>
      <c r="B530">
        <v>3.3918409608304501E-3</v>
      </c>
      <c r="C530">
        <v>6.6120047122240101E-3</v>
      </c>
    </row>
    <row r="531" spans="1:3" x14ac:dyDescent="0.25">
      <c r="A531">
        <v>1.06224813498557E-3</v>
      </c>
      <c r="B531">
        <v>3.3136266283690899E-3</v>
      </c>
      <c r="C531">
        <v>6.56805094331503E-3</v>
      </c>
    </row>
    <row r="532" spans="1:3" x14ac:dyDescent="0.25">
      <c r="A532">
        <v>1.0480359196662901E-3</v>
      </c>
      <c r="B532">
        <v>3.3169048838317399E-3</v>
      </c>
      <c r="C532">
        <v>6.65868539363146E-3</v>
      </c>
    </row>
    <row r="533" spans="1:3" x14ac:dyDescent="0.25">
      <c r="A533">
        <v>9.7790267318487211E-4</v>
      </c>
      <c r="B533">
        <v>3.3251233398914298E-3</v>
      </c>
      <c r="C533">
        <v>6.6850204020738602E-3</v>
      </c>
    </row>
    <row r="534" spans="1:3" x14ac:dyDescent="0.25">
      <c r="A534">
        <v>1.0560712544247499E-3</v>
      </c>
      <c r="B534">
        <v>3.2956721261143702E-3</v>
      </c>
      <c r="C534">
        <v>6.5144062973558903E-3</v>
      </c>
    </row>
    <row r="535" spans="1:3" x14ac:dyDescent="0.25">
      <c r="A535">
        <v>9.7702862694859505E-4</v>
      </c>
      <c r="B535">
        <v>3.1089694239199201E-3</v>
      </c>
      <c r="C535">
        <v>6.4936750568449497E-3</v>
      </c>
    </row>
    <row r="536" spans="1:3" x14ac:dyDescent="0.25">
      <c r="A536">
        <v>9.0629217447712996E-4</v>
      </c>
      <c r="B536">
        <v>3.3109690994024298E-3</v>
      </c>
      <c r="C536">
        <v>6.6722370684146898E-3</v>
      </c>
    </row>
    <row r="537" spans="1:3" x14ac:dyDescent="0.25">
      <c r="A537">
        <v>1.1568083427846399E-3</v>
      </c>
      <c r="B537">
        <v>3.2253486569970798E-3</v>
      </c>
      <c r="C537">
        <v>6.4789606258273099E-3</v>
      </c>
    </row>
    <row r="538" spans="1:3" x14ac:dyDescent="0.25">
      <c r="A538">
        <v>1.1114012449979799E-3</v>
      </c>
      <c r="B538">
        <v>3.2245796173810998E-3</v>
      </c>
      <c r="C538">
        <v>6.6307103261351603E-3</v>
      </c>
    </row>
    <row r="539" spans="1:3" x14ac:dyDescent="0.25">
      <c r="A539">
        <v>1.0143972467631099E-3</v>
      </c>
      <c r="B539">
        <v>3.3177915029227699E-3</v>
      </c>
      <c r="C539">
        <v>6.5110898576676802E-3</v>
      </c>
    </row>
    <row r="540" spans="1:3" x14ac:dyDescent="0.25">
      <c r="A540">
        <v>1.1425549164414399E-3</v>
      </c>
      <c r="B540">
        <v>3.2233758829534102E-3</v>
      </c>
      <c r="C540">
        <v>6.6326898522675003E-3</v>
      </c>
    </row>
    <row r="541" spans="1:3" x14ac:dyDescent="0.25">
      <c r="A541">
        <v>9.4033434288576202E-4</v>
      </c>
      <c r="B541">
        <v>3.2712374813854699E-3</v>
      </c>
      <c r="C541">
        <v>6.4662490040063901E-3</v>
      </c>
    </row>
    <row r="542" spans="1:3" x14ac:dyDescent="0.25">
      <c r="A542">
        <v>1.10556464642286E-3</v>
      </c>
      <c r="B542">
        <v>3.2508440781384702E-3</v>
      </c>
      <c r="C542">
        <v>6.4065316691994702E-3</v>
      </c>
    </row>
    <row r="543" spans="1:3" x14ac:dyDescent="0.25">
      <c r="A543">
        <v>9.5458264695480498E-4</v>
      </c>
      <c r="B543">
        <v>3.2040481455624099E-3</v>
      </c>
      <c r="C543">
        <v>6.5025039948523001E-3</v>
      </c>
    </row>
    <row r="544" spans="1:3" x14ac:dyDescent="0.25">
      <c r="A544">
        <v>1.18245533667505E-3</v>
      </c>
      <c r="B544">
        <v>3.2366211526095902E-3</v>
      </c>
      <c r="C544">
        <v>6.5324669703841201E-3</v>
      </c>
    </row>
    <row r="545" spans="1:3" x14ac:dyDescent="0.25">
      <c r="A545">
        <v>1.0404901113361101E-3</v>
      </c>
      <c r="B545">
        <v>2.9733614064753099E-3</v>
      </c>
      <c r="C545">
        <v>6.1612175777554503E-3</v>
      </c>
    </row>
    <row r="546" spans="1:3" x14ac:dyDescent="0.25">
      <c r="A546">
        <v>9.6507463604211796E-4</v>
      </c>
      <c r="B546">
        <v>1.6181701794266701E-3</v>
      </c>
      <c r="C546">
        <v>3.7132983561605202E-3</v>
      </c>
    </row>
    <row r="547" spans="1:3" x14ac:dyDescent="0.25">
      <c r="A547">
        <v>1.03145092725754E-3</v>
      </c>
      <c r="B547">
        <v>1.8208314431831199E-3</v>
      </c>
      <c r="C547">
        <v>3.8862442597746801E-3</v>
      </c>
    </row>
    <row r="548" spans="1:3" x14ac:dyDescent="0.25">
      <c r="A548">
        <v>1.0961580555886E-3</v>
      </c>
      <c r="B548">
        <v>1.96116883307695E-3</v>
      </c>
      <c r="C548">
        <v>4.1224258020520202E-3</v>
      </c>
    </row>
    <row r="549" spans="1:3" x14ac:dyDescent="0.25">
      <c r="A549">
        <v>1.0032972786575599E-3</v>
      </c>
      <c r="B549">
        <v>1.8122426699847E-3</v>
      </c>
      <c r="C549">
        <v>4.1045709513127804E-3</v>
      </c>
    </row>
    <row r="550" spans="1:3" x14ac:dyDescent="0.25">
      <c r="A550">
        <v>9.825896704569459E-4</v>
      </c>
      <c r="B550">
        <v>1.93933246191591E-3</v>
      </c>
      <c r="C550">
        <v>4.0933955460786802E-3</v>
      </c>
    </row>
    <row r="551" spans="1:3" x14ac:dyDescent="0.25">
      <c r="A551">
        <v>9.7036169609054901E-4</v>
      </c>
      <c r="B551">
        <v>2.0861460361629698E-3</v>
      </c>
      <c r="C551">
        <v>4.1743000037968202E-3</v>
      </c>
    </row>
    <row r="552" spans="1:3" x14ac:dyDescent="0.25">
      <c r="A552">
        <v>1.02810608223081E-3</v>
      </c>
      <c r="B552">
        <v>1.9656077492982101E-3</v>
      </c>
      <c r="C552">
        <v>4.1035343892872299E-3</v>
      </c>
    </row>
    <row r="553" spans="1:3" x14ac:dyDescent="0.25">
      <c r="A553">
        <v>9.7475887741893497E-4</v>
      </c>
      <c r="B553">
        <v>1.99172738939524E-3</v>
      </c>
      <c r="C553">
        <v>4.0659569203853599E-3</v>
      </c>
    </row>
    <row r="554" spans="1:3" x14ac:dyDescent="0.25">
      <c r="A554">
        <v>9.8883360624313398E-4</v>
      </c>
      <c r="B554">
        <v>2.05029593780637E-3</v>
      </c>
      <c r="C554">
        <v>4.1117942892014998E-3</v>
      </c>
    </row>
    <row r="555" spans="1:3" x14ac:dyDescent="0.25">
      <c r="A555">
        <v>1.07097963336855E-3</v>
      </c>
      <c r="B555">
        <v>2.0643807947635698E-3</v>
      </c>
      <c r="C555">
        <v>4.1037043556570998E-3</v>
      </c>
    </row>
    <row r="556" spans="1:3" x14ac:dyDescent="0.25">
      <c r="A556">
        <v>9.910308290272949E-4</v>
      </c>
      <c r="B556">
        <v>1.8327343277633201E-3</v>
      </c>
      <c r="C556">
        <v>4.2027235031127904E-3</v>
      </c>
    </row>
    <row r="557" spans="1:3" x14ac:dyDescent="0.25">
      <c r="A557">
        <v>9.6388824749738E-4</v>
      </c>
      <c r="B557">
        <v>2.0612627267837498E-3</v>
      </c>
      <c r="C557">
        <v>4.08312631770968E-3</v>
      </c>
    </row>
    <row r="558" spans="1:3" x14ac:dyDescent="0.25">
      <c r="A558">
        <v>1.0509372223168601E-3</v>
      </c>
      <c r="B558">
        <v>2.01828870922327E-3</v>
      </c>
      <c r="C558">
        <v>3.9978604763746296E-3</v>
      </c>
    </row>
    <row r="559" spans="1:3" x14ac:dyDescent="0.25">
      <c r="A559">
        <v>1.03987264446914E-3</v>
      </c>
      <c r="B559">
        <v>1.9568409770727201E-3</v>
      </c>
      <c r="C559">
        <v>4.2393384501337996E-3</v>
      </c>
    </row>
    <row r="560" spans="1:3" x14ac:dyDescent="0.25">
      <c r="A560">
        <v>1.0901896748691799E-3</v>
      </c>
      <c r="B560">
        <v>1.9957830663770398E-3</v>
      </c>
      <c r="C560">
        <v>4.2031733319163296E-3</v>
      </c>
    </row>
    <row r="561" spans="1:3" x14ac:dyDescent="0.25">
      <c r="A561">
        <v>1.11620780080557E-3</v>
      </c>
      <c r="B561">
        <v>2.0533334463834802E-3</v>
      </c>
      <c r="C561">
        <v>4.0701311081647899E-3</v>
      </c>
    </row>
    <row r="562" spans="1:3" x14ac:dyDescent="0.25">
      <c r="A562">
        <v>9.8166521638631799E-4</v>
      </c>
      <c r="B562">
        <v>2.0620180293917699E-3</v>
      </c>
      <c r="C562">
        <v>4.1925963014364199E-3</v>
      </c>
    </row>
    <row r="563" spans="1:3" x14ac:dyDescent="0.25">
      <c r="A563">
        <v>1.0832308325916501E-3</v>
      </c>
      <c r="B563">
        <v>2.0970259793102698E-3</v>
      </c>
      <c r="C563">
        <v>4.1220788843929802E-3</v>
      </c>
    </row>
    <row r="564" spans="1:3" x14ac:dyDescent="0.25">
      <c r="A564">
        <v>1.0061382781714201E-3</v>
      </c>
      <c r="B564">
        <v>2.0228987559676201E-3</v>
      </c>
      <c r="C564">
        <v>4.1133444756269498E-3</v>
      </c>
    </row>
    <row r="565" spans="1:3" x14ac:dyDescent="0.25">
      <c r="A565">
        <v>1.11486180685461E-3</v>
      </c>
      <c r="B565">
        <v>2.08068778738379E-3</v>
      </c>
      <c r="C565">
        <v>4.2029474861919897E-3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39D908-0D42-4E5F-AE3B-333E378B2D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T10_14062023</vt:lpstr>
      <vt:lpstr>T09_14062023</vt:lpstr>
      <vt:lpstr>T08_14062023</vt:lpstr>
      <vt:lpstr>T07_14062023</vt:lpstr>
      <vt:lpstr>T06_14062023</vt:lpstr>
      <vt:lpstr>T05_14062023</vt:lpstr>
      <vt:lpstr>T-10_14062023</vt:lpstr>
      <vt:lpstr>T-09_14062023</vt:lpstr>
      <vt:lpstr>T-08_14062023</vt:lpstr>
      <vt:lpstr>T-07_14062023</vt:lpstr>
      <vt:lpstr>T-06_14062023</vt:lpstr>
      <vt:lpstr>T-05_14062023</vt:lpstr>
      <vt:lpstr>T-04_14062023</vt:lpstr>
      <vt:lpstr>T04_14062023</vt:lpstr>
      <vt:lpstr>T-03_14062023</vt:lpstr>
      <vt:lpstr>T03_14062023</vt:lpstr>
      <vt:lpstr>T-02_14062023</vt:lpstr>
      <vt:lpstr>T02_14062023</vt:lpstr>
      <vt:lpstr>T01_14062023</vt:lpstr>
      <vt:lpstr>T00_14062023</vt:lpstr>
      <vt:lpstr>T-01_14062023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Wasutha Chuengwutigool</dc:creator>
  <cp:lastModifiedBy>andyb</cp:lastModifiedBy>
  <dcterms:created xsi:type="dcterms:W3CDTF">2015-06-05T18:17:20Z</dcterms:created>
  <dcterms:modified xsi:type="dcterms:W3CDTF">2023-06-14T10:22:19Z</dcterms:modified>
</cp:coreProperties>
</file>