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ung\Desktop\作業一_擲硬幣與高斯分布\"/>
    </mc:Choice>
  </mc:AlternateContent>
  <xr:revisionPtr revIDLastSave="0" documentId="13_ncr:1_{6DBF4A17-C824-4117-8822-AE9FCD505073}" xr6:coauthVersionLast="36" xr6:coauthVersionMax="36" xr10:uidLastSave="{00000000-0000-0000-0000-000000000000}"/>
  <bookViews>
    <workbookView xWindow="0" yWindow="0" windowWidth="19200" windowHeight="7580" xr2:uid="{00000000-000D-0000-FFFF-FFFF00000000}"/>
  </bookViews>
  <sheets>
    <sheet name="test3" sheetId="1" r:id="rId1"/>
  </sheets>
  <calcPr calcId="179021"/>
</workbook>
</file>

<file path=xl/calcChain.xml><?xml version="1.0" encoding="utf-8"?>
<calcChain xmlns="http://schemas.openxmlformats.org/spreadsheetml/2006/main">
  <c r="E2" i="1" l="1"/>
  <c r="I104" i="1" l="1"/>
  <c r="I103" i="1"/>
  <c r="D104" i="1"/>
  <c r="D10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<sst xmlns="http://schemas.openxmlformats.org/spreadsheetml/2006/main" count="14" uniqueCount="8">
  <si>
    <t>θ = 1/4</t>
    <phoneticPr fontId="18" type="noConversion"/>
  </si>
  <si>
    <t>θ = 1/3</t>
    <phoneticPr fontId="18" type="noConversion"/>
  </si>
  <si>
    <t>n = 1000</t>
    <phoneticPr fontId="18" type="noConversion"/>
  </si>
  <si>
    <t>d = 100</t>
    <phoneticPr fontId="18" type="noConversion"/>
  </si>
  <si>
    <t>d*n</t>
    <phoneticPr fontId="18" type="noConversion"/>
  </si>
  <si>
    <t xml:space="preserve">mean = </t>
    <phoneticPr fontId="18" type="noConversion"/>
  </si>
  <si>
    <t xml:space="preserve">stdev = </t>
    <phoneticPr fontId="18" type="noConversion"/>
  </si>
  <si>
    <t>機率密度函數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</si>
</sst>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θ = 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test3!$C$2:$C$102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8</c:v>
                </c:pt>
                <c:pt idx="15">
                  <c:v>9</c:v>
                </c:pt>
                <c:pt idx="16">
                  <c:v>19</c:v>
                </c:pt>
                <c:pt idx="17">
                  <c:v>20</c:v>
                </c:pt>
                <c:pt idx="18">
                  <c:v>28</c:v>
                </c:pt>
                <c:pt idx="19">
                  <c:v>53</c:v>
                </c:pt>
                <c:pt idx="20">
                  <c:v>63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95</c:v>
                </c:pt>
                <c:pt idx="25">
                  <c:v>82</c:v>
                </c:pt>
                <c:pt idx="26">
                  <c:v>90</c:v>
                </c:pt>
                <c:pt idx="27">
                  <c:v>77</c:v>
                </c:pt>
                <c:pt idx="28">
                  <c:v>60</c:v>
                </c:pt>
                <c:pt idx="29">
                  <c:v>60</c:v>
                </c:pt>
                <c:pt idx="30">
                  <c:v>44</c:v>
                </c:pt>
                <c:pt idx="31">
                  <c:v>25</c:v>
                </c:pt>
                <c:pt idx="32">
                  <c:v>13</c:v>
                </c:pt>
                <c:pt idx="33">
                  <c:v>13</c:v>
                </c:pt>
                <c:pt idx="34">
                  <c:v>6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07D-8642-DD4D0FD78AD9}"/>
            </c:ext>
          </c:extLst>
        </c:ser>
        <c:ser>
          <c:idx val="1"/>
          <c:order val="1"/>
          <c:tx>
            <c:strRef>
              <c:f>test3!$F$1</c:f>
              <c:strCache>
                <c:ptCount val="1"/>
                <c:pt idx="0">
                  <c:v>θ = 1/3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15</c:v>
                </c:pt>
                <c:pt idx="24">
                  <c:v>22</c:v>
                </c:pt>
                <c:pt idx="25">
                  <c:v>17</c:v>
                </c:pt>
                <c:pt idx="26">
                  <c:v>36</c:v>
                </c:pt>
                <c:pt idx="27">
                  <c:v>61</c:v>
                </c:pt>
                <c:pt idx="28">
                  <c:v>52</c:v>
                </c:pt>
                <c:pt idx="29">
                  <c:v>54</c:v>
                </c:pt>
                <c:pt idx="30">
                  <c:v>83</c:v>
                </c:pt>
                <c:pt idx="31">
                  <c:v>72</c:v>
                </c:pt>
                <c:pt idx="32">
                  <c:v>88</c:v>
                </c:pt>
                <c:pt idx="33">
                  <c:v>74</c:v>
                </c:pt>
                <c:pt idx="34">
                  <c:v>88</c:v>
                </c:pt>
                <c:pt idx="35">
                  <c:v>75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25</c:v>
                </c:pt>
                <c:pt idx="40">
                  <c:v>20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07D-8642-DD4D0FD7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63871"/>
        <c:axId val="2061563775"/>
      </c:barChart>
      <c:scatterChart>
        <c:scatterStyle val="smoothMarker"/>
        <c:varyColors val="0"/>
        <c:ser>
          <c:idx val="2"/>
          <c:order val="2"/>
          <c:tx>
            <c:v>Gussian1/4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test3!$E$2:$E$102</c:f>
              <c:numCache>
                <c:formatCode>General</c:formatCode>
                <c:ptCount val="101"/>
                <c:pt idx="0">
                  <c:v>5.3231421615359693E-6</c:v>
                </c:pt>
                <c:pt idx="1">
                  <c:v>1.9662837394664589E-5</c:v>
                </c:pt>
                <c:pt idx="2">
                  <c:v>6.8859194546294411E-5</c:v>
                </c:pt>
                <c:pt idx="3">
                  <c:v>2.2862057709915971E-4</c:v>
                </c:pt>
                <c:pt idx="4">
                  <c:v>7.196251327978529E-4</c:v>
                </c:pt>
                <c:pt idx="5">
                  <c:v>2.1475088198187622E-3</c:v>
                </c:pt>
                <c:pt idx="6">
                  <c:v>6.0757684915012959E-3</c:v>
                </c:pt>
                <c:pt idx="7">
                  <c:v>1.6296903958110641E-2</c:v>
                </c:pt>
                <c:pt idx="8">
                  <c:v>4.1442564549555604E-2</c:v>
                </c:pt>
                <c:pt idx="9">
                  <c:v>9.9913866705699877E-2</c:v>
                </c:pt>
                <c:pt idx="10">
                  <c:v>0.2283718333406842</c:v>
                </c:pt>
                <c:pt idx="11">
                  <c:v>0.49487662144002237</c:v>
                </c:pt>
                <c:pt idx="12">
                  <c:v>1.0166909662576247</c:v>
                </c:pt>
                <c:pt idx="13">
                  <c:v>1.9802436042127471</c:v>
                </c:pt>
                <c:pt idx="14">
                  <c:v>3.6566711178695881</c:v>
                </c:pt>
                <c:pt idx="15">
                  <c:v>6.4016335686812917</c:v>
                </c:pt>
                <c:pt idx="16">
                  <c:v>10.625107894859797</c:v>
                </c:pt>
                <c:pt idx="17">
                  <c:v>16.719123815471988</c:v>
                </c:pt>
                <c:pt idx="18">
                  <c:v>24.942001830843449</c:v>
                </c:pt>
                <c:pt idx="19">
                  <c:v>35.276600527625703</c:v>
                </c:pt>
                <c:pt idx="20">
                  <c:v>47.302029563783677</c:v>
                </c:pt>
                <c:pt idx="21">
                  <c:v>60.132664891437976</c:v>
                </c:pt>
                <c:pt idx="22">
                  <c:v>72.473419682571929</c:v>
                </c:pt>
                <c:pt idx="23">
                  <c:v>82.810362365509278</c:v>
                </c:pt>
                <c:pt idx="24">
                  <c:v>89.70739462003327</c:v>
                </c:pt>
                <c:pt idx="25">
                  <c:v>92.131773192356121</c:v>
                </c:pt>
                <c:pt idx="26">
                  <c:v>89.70739462003327</c:v>
                </c:pt>
                <c:pt idx="27">
                  <c:v>82.810362365509278</c:v>
                </c:pt>
                <c:pt idx="28">
                  <c:v>72.473419682571929</c:v>
                </c:pt>
                <c:pt idx="29">
                  <c:v>60.132664891437976</c:v>
                </c:pt>
                <c:pt idx="30">
                  <c:v>47.302029563783677</c:v>
                </c:pt>
                <c:pt idx="31">
                  <c:v>35.276600527625703</c:v>
                </c:pt>
                <c:pt idx="32">
                  <c:v>24.942001830843449</c:v>
                </c:pt>
                <c:pt idx="33">
                  <c:v>16.719123815471988</c:v>
                </c:pt>
                <c:pt idx="34">
                  <c:v>10.625107894859797</c:v>
                </c:pt>
                <c:pt idx="35">
                  <c:v>6.4016335686812917</c:v>
                </c:pt>
                <c:pt idx="36">
                  <c:v>3.6566711178695881</c:v>
                </c:pt>
                <c:pt idx="37">
                  <c:v>1.9802436042127471</c:v>
                </c:pt>
                <c:pt idx="38">
                  <c:v>1.0166909662576247</c:v>
                </c:pt>
                <c:pt idx="39">
                  <c:v>0.49487662144002237</c:v>
                </c:pt>
                <c:pt idx="40">
                  <c:v>0.2283718333406842</c:v>
                </c:pt>
                <c:pt idx="41">
                  <c:v>9.9913866705699877E-2</c:v>
                </c:pt>
                <c:pt idx="42">
                  <c:v>4.1442564549555604E-2</c:v>
                </c:pt>
                <c:pt idx="43">
                  <c:v>1.6296903958110641E-2</c:v>
                </c:pt>
                <c:pt idx="44">
                  <c:v>6.0757684915012959E-3</c:v>
                </c:pt>
                <c:pt idx="45">
                  <c:v>2.1475088198187622E-3</c:v>
                </c:pt>
                <c:pt idx="46">
                  <c:v>7.196251327978529E-4</c:v>
                </c:pt>
                <c:pt idx="47">
                  <c:v>2.2862057709915971E-4</c:v>
                </c:pt>
                <c:pt idx="48">
                  <c:v>6.8859194546294411E-5</c:v>
                </c:pt>
                <c:pt idx="49">
                  <c:v>1.9662837394664589E-5</c:v>
                </c:pt>
                <c:pt idx="50">
                  <c:v>5.3231421615359693E-6</c:v>
                </c:pt>
                <c:pt idx="51">
                  <c:v>1.3662418030140534E-6</c:v>
                </c:pt>
                <c:pt idx="52">
                  <c:v>3.3244874788501983E-7</c:v>
                </c:pt>
                <c:pt idx="53">
                  <c:v>7.6693659586273211E-8</c:v>
                </c:pt>
                <c:pt idx="54">
                  <c:v>1.677381500538469E-8</c:v>
                </c:pt>
                <c:pt idx="55">
                  <c:v>3.4780983960415178E-9</c:v>
                </c:pt>
                <c:pt idx="56">
                  <c:v>6.8373766874486894E-10</c:v>
                </c:pt>
                <c:pt idx="57">
                  <c:v>1.2743090789189871E-10</c:v>
                </c:pt>
                <c:pt idx="58">
                  <c:v>2.2516333642218869E-11</c:v>
                </c:pt>
                <c:pt idx="59">
                  <c:v>3.771882896531874E-12</c:v>
                </c:pt>
                <c:pt idx="60">
                  <c:v>5.9904073320390911E-13</c:v>
                </c:pt>
                <c:pt idx="61">
                  <c:v>9.0197008784103776E-14</c:v>
                </c:pt>
                <c:pt idx="62">
                  <c:v>1.2875542708955148E-14</c:v>
                </c:pt>
                <c:pt idx="63">
                  <c:v>1.7425152193415611E-15</c:v>
                </c:pt>
                <c:pt idx="64">
                  <c:v>2.2357603185239337E-16</c:v>
                </c:pt>
                <c:pt idx="65">
                  <c:v>2.7196407212324707E-17</c:v>
                </c:pt>
                <c:pt idx="66">
                  <c:v>3.1364289535618387E-18</c:v>
                </c:pt>
                <c:pt idx="67">
                  <c:v>3.4292330529618852E-19</c:v>
                </c:pt>
                <c:pt idx="68">
                  <c:v>3.5546445160977031E-20</c:v>
                </c:pt>
                <c:pt idx="69">
                  <c:v>3.4932766214579928E-21</c:v>
                </c:pt>
                <c:pt idx="70">
                  <c:v>3.2546733438684621E-22</c:v>
                </c:pt>
                <c:pt idx="71">
                  <c:v>2.8748782966854862E-23</c:v>
                </c:pt>
                <c:pt idx="72">
                  <c:v>2.4075158174943977E-24</c:v>
                </c:pt>
                <c:pt idx="73">
                  <c:v>1.9114214777014656E-25</c:v>
                </c:pt>
                <c:pt idx="74">
                  <c:v>1.4387369645435508E-26</c:v>
                </c:pt>
                <c:pt idx="75">
                  <c:v>1.0267009634752894E-27</c:v>
                </c:pt>
                <c:pt idx="76">
                  <c:v>6.9461501190932327E-29</c:v>
                </c:pt>
                <c:pt idx="77">
                  <c:v>4.4553516550525348E-30</c:v>
                </c:pt>
                <c:pt idx="78">
                  <c:v>2.7093021316111394E-31</c:v>
                </c:pt>
                <c:pt idx="79">
                  <c:v>1.5619621906250524E-32</c:v>
                </c:pt>
                <c:pt idx="80">
                  <c:v>8.537313370610185E-34</c:v>
                </c:pt>
                <c:pt idx="81">
                  <c:v>4.4239433442925042E-35</c:v>
                </c:pt>
                <c:pt idx="82">
                  <c:v>2.1733792565354072E-36</c:v>
                </c:pt>
                <c:pt idx="83">
                  <c:v>1.0122763874260694E-37</c:v>
                </c:pt>
                <c:pt idx="84">
                  <c:v>4.4699258926850377E-39</c:v>
                </c:pt>
                <c:pt idx="85">
                  <c:v>1.8712816853574497E-40</c:v>
                </c:pt>
                <c:pt idx="86">
                  <c:v>7.4270378775394851E-42</c:v>
                </c:pt>
                <c:pt idx="87">
                  <c:v>2.7946648857267632E-43</c:v>
                </c:pt>
                <c:pt idx="88">
                  <c:v>9.9696856541215502E-45</c:v>
                </c:pt>
                <c:pt idx="89">
                  <c:v>3.3718699798360714E-46</c:v>
                </c:pt>
                <c:pt idx="90">
                  <c:v>1.0811794986990259E-47</c:v>
                </c:pt>
                <c:pt idx="91">
                  <c:v>3.2867177626719804E-49</c:v>
                </c:pt>
                <c:pt idx="92">
                  <c:v>9.4725007737926078E-51</c:v>
                </c:pt>
                <c:pt idx="93">
                  <c:v>2.5882398202487834E-52</c:v>
                </c:pt>
                <c:pt idx="94">
                  <c:v>6.7047410211186632E-54</c:v>
                </c:pt>
                <c:pt idx="95">
                  <c:v>1.6466341865584951E-55</c:v>
                </c:pt>
                <c:pt idx="96">
                  <c:v>3.8339802892256971E-57</c:v>
                </c:pt>
                <c:pt idx="97">
                  <c:v>8.4633100521698197E-59</c:v>
                </c:pt>
                <c:pt idx="98">
                  <c:v>1.7712026560459253E-60</c:v>
                </c:pt>
                <c:pt idx="99">
                  <c:v>3.5142599710086947E-62</c:v>
                </c:pt>
                <c:pt idx="100">
                  <c:v>6.6105431483299006E-64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C-47CA-B9E0-614290588C8A}"/>
            </c:ext>
          </c:extLst>
        </c:ser>
        <c:ser>
          <c:idx val="3"/>
          <c:order val="3"/>
          <c:tx>
            <c:v>Gussian1/3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test3!$J$2:$J$102</c:f>
              <c:numCache>
                <c:formatCode>General</c:formatCode>
                <c:ptCount val="101"/>
                <c:pt idx="0">
                  <c:v>1.175314989826296E-9</c:v>
                </c:pt>
                <c:pt idx="1">
                  <c:v>5.1502032922402692E-9</c:v>
                </c:pt>
                <c:pt idx="2">
                  <c:v>2.1575020521038116E-8</c:v>
                </c:pt>
                <c:pt idx="3">
                  <c:v>8.640419156507818E-8</c:v>
                </c:pt>
                <c:pt idx="4">
                  <c:v>3.3080735210125687E-7</c:v>
                </c:pt>
                <c:pt idx="5">
                  <c:v>1.2107995289630605E-6</c:v>
                </c:pt>
                <c:pt idx="6">
                  <c:v>4.2366840904287377E-6</c:v>
                </c:pt>
                <c:pt idx="7">
                  <c:v>1.4172180299210199E-5</c:v>
                </c:pt>
                <c:pt idx="8">
                  <c:v>4.5321471699168544E-5</c:v>
                </c:pt>
                <c:pt idx="9">
                  <c:v>1.3855687749159977E-4</c:v>
                </c:pt>
                <c:pt idx="10">
                  <c:v>4.0495700830385875E-4</c:v>
                </c:pt>
                <c:pt idx="11">
                  <c:v>1.1314790041512235E-3</c:v>
                </c:pt>
                <c:pt idx="12">
                  <c:v>3.0223226649926716E-3</c:v>
                </c:pt>
                <c:pt idx="13">
                  <c:v>7.717771296189951E-3</c:v>
                </c:pt>
                <c:pt idx="14">
                  <c:v>1.8840816939054685E-2</c:v>
                </c:pt>
                <c:pt idx="15">
                  <c:v>4.3970793532034508E-2</c:v>
                </c:pt>
                <c:pt idx="16">
                  <c:v>9.810375372924636E-2</c:v>
                </c:pt>
                <c:pt idx="17">
                  <c:v>0.20924914642581607</c:v>
                </c:pt>
                <c:pt idx="18">
                  <c:v>0.42667629318940298</c:v>
                </c:pt>
                <c:pt idx="19">
                  <c:v>0.83174477267986291</c:v>
                </c:pt>
                <c:pt idx="20">
                  <c:v>1.5500239015569073</c:v>
                </c:pt>
                <c:pt idx="21">
                  <c:v>2.7614898951720757</c:v>
                </c:pt>
                <c:pt idx="22">
                  <c:v>4.7033280372651385</c:v>
                </c:pt>
                <c:pt idx="23">
                  <c:v>7.6581493180315148</c:v>
                </c:pt>
                <c:pt idx="24">
                  <c:v>11.920628075795863</c:v>
                </c:pt>
                <c:pt idx="25">
                  <c:v>17.73908418354684</c:v>
                </c:pt>
                <c:pt idx="26">
                  <c:v>25.23596983449335</c:v>
                </c:pt>
                <c:pt idx="27">
                  <c:v>34.321444097638739</c:v>
                </c:pt>
                <c:pt idx="28">
                  <c:v>44.623933969310229</c:v>
                </c:pt>
                <c:pt idx="29">
                  <c:v>55.466007252488296</c:v>
                </c:pt>
                <c:pt idx="30">
                  <c:v>65.908693420158414</c:v>
                </c:pt>
                <c:pt idx="31">
                  <c:v>74.87127841084579</c:v>
                </c:pt>
                <c:pt idx="32">
                  <c:v>81.310109032864773</c:v>
                </c:pt>
                <c:pt idx="33">
                  <c:v>84.417130681951463</c:v>
                </c:pt>
                <c:pt idx="34">
                  <c:v>83.786370509170268</c:v>
                </c:pt>
                <c:pt idx="35">
                  <c:v>79.501059703208554</c:v>
                </c:pt>
                <c:pt idx="36">
                  <c:v>72.115597412948048</c:v>
                </c:pt>
                <c:pt idx="37">
                  <c:v>62.53774854685927</c:v>
                </c:pt>
                <c:pt idx="38">
                  <c:v>51.845614530790343</c:v>
                </c:pt>
                <c:pt idx="39">
                  <c:v>41.090228801107557</c:v>
                </c:pt>
                <c:pt idx="40">
                  <c:v>31.133062306544552</c:v>
                </c:pt>
                <c:pt idx="41">
                  <c:v>22.550795695813711</c:v>
                </c:pt>
                <c:pt idx="42">
                  <c:v>15.615599009705191</c:v>
                </c:pt>
                <c:pt idx="43">
                  <c:v>10.337420306676959</c:v>
                </c:pt>
                <c:pt idx="44">
                  <c:v>6.5421793975458824</c:v>
                </c:pt>
                <c:pt idx="45">
                  <c:v>3.9581246947612669</c:v>
                </c:pt>
                <c:pt idx="46">
                  <c:v>2.2893555326585786</c:v>
                </c:pt>
                <c:pt idx="47">
                  <c:v>1.2658835681055034</c:v>
                </c:pt>
                <c:pt idx="48">
                  <c:v>0.66916162986871264</c:v>
                </c:pt>
                <c:pt idx="49">
                  <c:v>0.33816218921947172</c:v>
                </c:pt>
                <c:pt idx="50">
                  <c:v>0.16337131727645238</c:v>
                </c:pt>
                <c:pt idx="51">
                  <c:v>7.5454183436684266E-2</c:v>
                </c:pt>
                <c:pt idx="52">
                  <c:v>3.3315595815424801E-2</c:v>
                </c:pt>
                <c:pt idx="53">
                  <c:v>1.4062696175901833E-2</c:v>
                </c:pt>
                <c:pt idx="54">
                  <c:v>5.6747450097405974E-3</c:v>
                </c:pt>
                <c:pt idx="55">
                  <c:v>2.1891769037686126E-3</c:v>
                </c:pt>
                <c:pt idx="56">
                  <c:v>8.0736907775104351E-4</c:v>
                </c:pt>
                <c:pt idx="57">
                  <c:v>2.8465585068185626E-4</c:v>
                </c:pt>
                <c:pt idx="58">
                  <c:v>9.5945556340049486E-5</c:v>
                </c:pt>
                <c:pt idx="59">
                  <c:v>3.0916218264366697E-5</c:v>
                </c:pt>
                <c:pt idx="60">
                  <c:v>9.5236760038998203E-6</c:v>
                </c:pt>
                <c:pt idx="61">
                  <c:v>2.8046560443920939E-6</c:v>
                </c:pt>
                <c:pt idx="62">
                  <c:v>7.8960765915610644E-7</c:v>
                </c:pt>
                <c:pt idx="63">
                  <c:v>2.1252001839046402E-7</c:v>
                </c:pt>
                <c:pt idx="64">
                  <c:v>5.4682087517863871E-8</c:v>
                </c:pt>
                <c:pt idx="65">
                  <c:v>1.3450767775755864E-8</c:v>
                </c:pt>
                <c:pt idx="66">
                  <c:v>3.163048216489312E-9</c:v>
                </c:pt>
                <c:pt idx="67">
                  <c:v>7.1108464055565277E-10</c:v>
                </c:pt>
                <c:pt idx="68">
                  <c:v>1.5282469300320151E-10</c:v>
                </c:pt>
                <c:pt idx="69">
                  <c:v>3.1399484233672586E-11</c:v>
                </c:pt>
                <c:pt idx="70">
                  <c:v>6.1674870339470827E-12</c:v>
                </c:pt>
                <c:pt idx="71">
                  <c:v>1.1581124333031412E-12</c:v>
                </c:pt>
                <c:pt idx="72">
                  <c:v>2.0789782770962501E-13</c:v>
                </c:pt>
                <c:pt idx="73">
                  <c:v>3.5678445754909116E-14</c:v>
                </c:pt>
                <c:pt idx="74">
                  <c:v>5.853540817444399E-15</c:v>
                </c:pt>
                <c:pt idx="75">
                  <c:v>9.1809605944494503E-16</c:v>
                </c:pt>
                <c:pt idx="76">
                  <c:v>1.3766208530243413E-16</c:v>
                </c:pt>
                <c:pt idx="77">
                  <c:v>1.9733190698207559E-17</c:v>
                </c:pt>
                <c:pt idx="78">
                  <c:v>2.7041889266531403E-18</c:v>
                </c:pt>
                <c:pt idx="79">
                  <c:v>3.5426928074944555E-19</c:v>
                </c:pt>
                <c:pt idx="80">
                  <c:v>4.4369722185022398E-20</c:v>
                </c:pt>
                <c:pt idx="81">
                  <c:v>5.3124722146136429E-21</c:v>
                </c:pt>
                <c:pt idx="82">
                  <c:v>6.0808372801056004E-22</c:v>
                </c:pt>
                <c:pt idx="83">
                  <c:v>6.6540619652529405E-23</c:v>
                </c:pt>
                <c:pt idx="84">
                  <c:v>6.9609264980899423E-24</c:v>
                </c:pt>
                <c:pt idx="85">
                  <c:v>6.9615188493689986E-25</c:v>
                </c:pt>
                <c:pt idx="86">
                  <c:v>6.6557608242507409E-26</c:v>
                </c:pt>
                <c:pt idx="87">
                  <c:v>6.0834250138139576E-27</c:v>
                </c:pt>
                <c:pt idx="88">
                  <c:v>5.3156375363992534E-28</c:v>
                </c:pt>
                <c:pt idx="89">
                  <c:v>4.4403715172453998E-29</c:v>
                </c:pt>
                <c:pt idx="90">
                  <c:v>3.5460104016420227E-30</c:v>
                </c:pt>
                <c:pt idx="91">
                  <c:v>2.7071819797379496E-31</c:v>
                </c:pt>
                <c:pt idx="92">
                  <c:v>1.9758394123726586E-32</c:v>
                </c:pt>
                <c:pt idx="93">
                  <c:v>1.3786136875057684E-33</c:v>
                </c:pt>
                <c:pt idx="94">
                  <c:v>9.1958160732151205E-35</c:v>
                </c:pt>
                <c:pt idx="95">
                  <c:v>5.8640101703710466E-36</c:v>
                </c:pt>
                <c:pt idx="96">
                  <c:v>3.574834180349495E-37</c:v>
                </c:pt>
                <c:pt idx="97">
                  <c:v>2.0834056468071722E-38</c:v>
                </c:pt>
                <c:pt idx="98">
                  <c:v>1.1607762680945597E-39</c:v>
                </c:pt>
                <c:pt idx="99">
                  <c:v>6.1827253161306785E-41</c:v>
                </c:pt>
                <c:pt idx="100">
                  <c:v>3.1482421735157235E-42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C-47CA-B9E0-61429058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3871"/>
        <c:axId val="2061563775"/>
      </c:scatterChart>
      <c:catAx>
        <c:axId val="9776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正面次數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1563775"/>
        <c:crosses val="autoZero"/>
        <c:auto val="1"/>
        <c:lblAlgn val="ctr"/>
        <c:lblOffset val="100"/>
        <c:noMultiLvlLbl val="0"/>
      </c:catAx>
      <c:valAx>
        <c:axId val="2061563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正面機率*重複做的次數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3174</xdr:rowOff>
    </xdr:from>
    <xdr:to>
      <xdr:col>21</xdr:col>
      <xdr:colOff>584200</xdr:colOff>
      <xdr:row>18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48C9622-770B-4BB3-8B41-4F59ADA71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G1" workbookViewId="0">
      <selection activeCell="X11" sqref="X11"/>
    </sheetView>
  </sheetViews>
  <sheetFormatPr defaultRowHeight="17" x14ac:dyDescent="0.4"/>
  <cols>
    <col min="5" max="5" width="14.7265625" bestFit="1" customWidth="1"/>
    <col min="10" max="10" width="14.7265625" bestFit="1" customWidth="1"/>
  </cols>
  <sheetData>
    <row r="1" spans="1:10" ht="17.5" x14ac:dyDescent="0.4">
      <c r="A1" s="1" t="s">
        <v>0</v>
      </c>
      <c r="B1" t="s">
        <v>3</v>
      </c>
      <c r="C1" t="s">
        <v>2</v>
      </c>
      <c r="D1" t="s">
        <v>4</v>
      </c>
      <c r="E1" t="s">
        <v>7</v>
      </c>
      <c r="F1" s="1" t="s">
        <v>1</v>
      </c>
      <c r="G1" t="s">
        <v>3</v>
      </c>
      <c r="H1" t="s">
        <v>2</v>
      </c>
      <c r="I1" t="s">
        <v>4</v>
      </c>
      <c r="J1" t="s">
        <v>7</v>
      </c>
    </row>
    <row r="2" spans="1:10" x14ac:dyDescent="0.4">
      <c r="B2">
        <v>0</v>
      </c>
      <c r="C2">
        <v>0</v>
      </c>
      <c r="D2">
        <f>$B2*$C2</f>
        <v>0</v>
      </c>
      <c r="E2">
        <f>_xlfn.NORM.DIST($B2,$D$103,$D$104,FALSE)*1000</f>
        <v>5.3231421615359693E-6</v>
      </c>
      <c r="G2">
        <v>0</v>
      </c>
      <c r="H2">
        <v>0</v>
      </c>
      <c r="I2">
        <f>$G2*$H2</f>
        <v>0</v>
      </c>
      <c r="J2">
        <f>_xlfn.NORM.DIST($G2,$I$103,$I$104,FALSE)*1000</f>
        <v>1.175314989826296E-9</v>
      </c>
    </row>
    <row r="3" spans="1:10" x14ac:dyDescent="0.4">
      <c r="B3">
        <v>1</v>
      </c>
      <c r="C3">
        <v>0</v>
      </c>
      <c r="D3">
        <f t="shared" ref="D3:D66" si="0">$B3*$C3</f>
        <v>0</v>
      </c>
      <c r="E3">
        <f t="shared" ref="E3:E66" si="1">_xlfn.NORM.DIST($B3,$D$103,$D$104,FALSE)*1000</f>
        <v>1.9662837394664589E-5</v>
      </c>
      <c r="G3">
        <v>1</v>
      </c>
      <c r="H3">
        <v>0</v>
      </c>
      <c r="I3">
        <f t="shared" ref="I3:I66" si="2">$G3*$H3</f>
        <v>0</v>
      </c>
      <c r="J3">
        <f t="shared" ref="J3:J66" si="3">_xlfn.NORM.DIST($G3,$I$103,$I$104,FALSE)*1000</f>
        <v>5.1502032922402692E-9</v>
      </c>
    </row>
    <row r="4" spans="1:10" x14ac:dyDescent="0.4">
      <c r="B4">
        <v>2</v>
      </c>
      <c r="C4">
        <v>0</v>
      </c>
      <c r="D4">
        <f t="shared" si="0"/>
        <v>0</v>
      </c>
      <c r="E4">
        <f t="shared" si="1"/>
        <v>6.8859194546294411E-5</v>
      </c>
      <c r="G4">
        <v>2</v>
      </c>
      <c r="H4">
        <v>0</v>
      </c>
      <c r="I4">
        <f t="shared" si="2"/>
        <v>0</v>
      </c>
      <c r="J4">
        <f t="shared" si="3"/>
        <v>2.1575020521038116E-8</v>
      </c>
    </row>
    <row r="5" spans="1:10" x14ac:dyDescent="0.4">
      <c r="B5">
        <v>3</v>
      </c>
      <c r="C5">
        <v>0</v>
      </c>
      <c r="D5">
        <f t="shared" si="0"/>
        <v>0</v>
      </c>
      <c r="E5">
        <f t="shared" si="1"/>
        <v>2.2862057709915971E-4</v>
      </c>
      <c r="G5">
        <v>3</v>
      </c>
      <c r="H5">
        <v>0</v>
      </c>
      <c r="I5">
        <f t="shared" si="2"/>
        <v>0</v>
      </c>
      <c r="J5">
        <f t="shared" si="3"/>
        <v>8.640419156507818E-8</v>
      </c>
    </row>
    <row r="6" spans="1:10" x14ac:dyDescent="0.4">
      <c r="B6">
        <v>4</v>
      </c>
      <c r="C6">
        <v>0</v>
      </c>
      <c r="D6">
        <f t="shared" si="0"/>
        <v>0</v>
      </c>
      <c r="E6">
        <f t="shared" si="1"/>
        <v>7.196251327978529E-4</v>
      </c>
      <c r="G6">
        <v>4</v>
      </c>
      <c r="H6">
        <v>0</v>
      </c>
      <c r="I6">
        <f t="shared" si="2"/>
        <v>0</v>
      </c>
      <c r="J6">
        <f t="shared" si="3"/>
        <v>3.3080735210125687E-7</v>
      </c>
    </row>
    <row r="7" spans="1:10" x14ac:dyDescent="0.4">
      <c r="B7">
        <v>5</v>
      </c>
      <c r="C7">
        <v>0</v>
      </c>
      <c r="D7">
        <f t="shared" si="0"/>
        <v>0</v>
      </c>
      <c r="E7">
        <f t="shared" si="1"/>
        <v>2.1475088198187622E-3</v>
      </c>
      <c r="G7">
        <v>5</v>
      </c>
      <c r="H7">
        <v>0</v>
      </c>
      <c r="I7">
        <f t="shared" si="2"/>
        <v>0</v>
      </c>
      <c r="J7">
        <f t="shared" si="3"/>
        <v>1.2107995289630605E-6</v>
      </c>
    </row>
    <row r="8" spans="1:10" x14ac:dyDescent="0.4">
      <c r="B8">
        <v>6</v>
      </c>
      <c r="C8">
        <v>0</v>
      </c>
      <c r="D8">
        <f t="shared" si="0"/>
        <v>0</v>
      </c>
      <c r="E8">
        <f t="shared" si="1"/>
        <v>6.0757684915012959E-3</v>
      </c>
      <c r="G8">
        <v>6</v>
      </c>
      <c r="H8">
        <v>0</v>
      </c>
      <c r="I8">
        <f t="shared" si="2"/>
        <v>0</v>
      </c>
      <c r="J8">
        <f t="shared" si="3"/>
        <v>4.2366840904287377E-6</v>
      </c>
    </row>
    <row r="9" spans="1:10" x14ac:dyDescent="0.4">
      <c r="B9">
        <v>7</v>
      </c>
      <c r="C9">
        <v>0</v>
      </c>
      <c r="D9">
        <f t="shared" si="0"/>
        <v>0</v>
      </c>
      <c r="E9">
        <f t="shared" si="1"/>
        <v>1.6296903958110641E-2</v>
      </c>
      <c r="G9">
        <v>7</v>
      </c>
      <c r="H9">
        <v>0</v>
      </c>
      <c r="I9">
        <f t="shared" si="2"/>
        <v>0</v>
      </c>
      <c r="J9">
        <f t="shared" si="3"/>
        <v>1.4172180299210199E-5</v>
      </c>
    </row>
    <row r="10" spans="1:10" x14ac:dyDescent="0.4">
      <c r="B10">
        <v>8</v>
      </c>
      <c r="C10">
        <v>0</v>
      </c>
      <c r="D10">
        <f t="shared" si="0"/>
        <v>0</v>
      </c>
      <c r="E10">
        <f t="shared" si="1"/>
        <v>4.1442564549555604E-2</v>
      </c>
      <c r="G10">
        <v>8</v>
      </c>
      <c r="H10">
        <v>0</v>
      </c>
      <c r="I10">
        <f t="shared" si="2"/>
        <v>0</v>
      </c>
      <c r="J10">
        <f t="shared" si="3"/>
        <v>4.5321471699168544E-5</v>
      </c>
    </row>
    <row r="11" spans="1:10" x14ac:dyDescent="0.4">
      <c r="B11">
        <v>9</v>
      </c>
      <c r="C11">
        <v>0</v>
      </c>
      <c r="D11">
        <f t="shared" si="0"/>
        <v>0</v>
      </c>
      <c r="E11">
        <f t="shared" si="1"/>
        <v>9.9913866705699877E-2</v>
      </c>
      <c r="G11">
        <v>9</v>
      </c>
      <c r="H11">
        <v>0</v>
      </c>
      <c r="I11">
        <f t="shared" si="2"/>
        <v>0</v>
      </c>
      <c r="J11">
        <f t="shared" si="3"/>
        <v>1.3855687749159977E-4</v>
      </c>
    </row>
    <row r="12" spans="1:10" x14ac:dyDescent="0.4">
      <c r="B12">
        <v>10</v>
      </c>
      <c r="C12">
        <v>1</v>
      </c>
      <c r="D12">
        <f t="shared" si="0"/>
        <v>10</v>
      </c>
      <c r="E12">
        <f t="shared" si="1"/>
        <v>0.2283718333406842</v>
      </c>
      <c r="G12">
        <v>10</v>
      </c>
      <c r="H12">
        <v>0</v>
      </c>
      <c r="I12">
        <f t="shared" si="2"/>
        <v>0</v>
      </c>
      <c r="J12">
        <f t="shared" si="3"/>
        <v>4.0495700830385875E-4</v>
      </c>
    </row>
    <row r="13" spans="1:10" x14ac:dyDescent="0.4">
      <c r="B13">
        <v>11</v>
      </c>
      <c r="C13">
        <v>0</v>
      </c>
      <c r="D13">
        <f t="shared" si="0"/>
        <v>0</v>
      </c>
      <c r="E13">
        <f t="shared" si="1"/>
        <v>0.49487662144002237</v>
      </c>
      <c r="G13">
        <v>11</v>
      </c>
      <c r="H13">
        <v>0</v>
      </c>
      <c r="I13">
        <f t="shared" si="2"/>
        <v>0</v>
      </c>
      <c r="J13">
        <f t="shared" si="3"/>
        <v>1.1314790041512235E-3</v>
      </c>
    </row>
    <row r="14" spans="1:10" x14ac:dyDescent="0.4">
      <c r="B14">
        <v>12</v>
      </c>
      <c r="C14">
        <v>0</v>
      </c>
      <c r="D14">
        <f t="shared" si="0"/>
        <v>0</v>
      </c>
      <c r="E14">
        <f t="shared" si="1"/>
        <v>1.0166909662576247</v>
      </c>
      <c r="G14">
        <v>12</v>
      </c>
      <c r="H14">
        <v>0</v>
      </c>
      <c r="I14">
        <f t="shared" si="2"/>
        <v>0</v>
      </c>
      <c r="J14">
        <f t="shared" si="3"/>
        <v>3.0223226649926716E-3</v>
      </c>
    </row>
    <row r="15" spans="1:10" x14ac:dyDescent="0.4">
      <c r="B15">
        <v>13</v>
      </c>
      <c r="C15">
        <v>4</v>
      </c>
      <c r="D15">
        <f t="shared" si="0"/>
        <v>52</v>
      </c>
      <c r="E15">
        <f t="shared" si="1"/>
        <v>1.9802436042127471</v>
      </c>
      <c r="G15">
        <v>13</v>
      </c>
      <c r="H15">
        <v>0</v>
      </c>
      <c r="I15">
        <f t="shared" si="2"/>
        <v>0</v>
      </c>
      <c r="J15">
        <f t="shared" si="3"/>
        <v>7.717771296189951E-3</v>
      </c>
    </row>
    <row r="16" spans="1:10" x14ac:dyDescent="0.4">
      <c r="B16">
        <v>14</v>
      </c>
      <c r="C16">
        <v>8</v>
      </c>
      <c r="D16">
        <f t="shared" si="0"/>
        <v>112</v>
      </c>
      <c r="E16">
        <f t="shared" si="1"/>
        <v>3.6566711178695881</v>
      </c>
      <c r="G16">
        <v>14</v>
      </c>
      <c r="H16">
        <v>0</v>
      </c>
      <c r="I16">
        <f t="shared" si="2"/>
        <v>0</v>
      </c>
      <c r="J16">
        <f t="shared" si="3"/>
        <v>1.8840816939054685E-2</v>
      </c>
    </row>
    <row r="17" spans="2:10" x14ac:dyDescent="0.4">
      <c r="B17">
        <v>15</v>
      </c>
      <c r="C17">
        <v>9</v>
      </c>
      <c r="D17">
        <f t="shared" si="0"/>
        <v>135</v>
      </c>
      <c r="E17">
        <f t="shared" si="1"/>
        <v>6.4016335686812917</v>
      </c>
      <c r="G17">
        <v>15</v>
      </c>
      <c r="H17">
        <v>0</v>
      </c>
      <c r="I17">
        <f t="shared" si="2"/>
        <v>0</v>
      </c>
      <c r="J17">
        <f t="shared" si="3"/>
        <v>4.3970793532034508E-2</v>
      </c>
    </row>
    <row r="18" spans="2:10" x14ac:dyDescent="0.4">
      <c r="B18">
        <v>16</v>
      </c>
      <c r="C18">
        <v>19</v>
      </c>
      <c r="D18">
        <f t="shared" si="0"/>
        <v>304</v>
      </c>
      <c r="E18">
        <f t="shared" si="1"/>
        <v>10.625107894859797</v>
      </c>
      <c r="G18">
        <v>16</v>
      </c>
      <c r="H18">
        <v>0</v>
      </c>
      <c r="I18">
        <f t="shared" si="2"/>
        <v>0</v>
      </c>
      <c r="J18">
        <f t="shared" si="3"/>
        <v>9.810375372924636E-2</v>
      </c>
    </row>
    <row r="19" spans="2:10" x14ac:dyDescent="0.4">
      <c r="B19">
        <v>17</v>
      </c>
      <c r="C19">
        <v>20</v>
      </c>
      <c r="D19">
        <f t="shared" si="0"/>
        <v>340</v>
      </c>
      <c r="E19">
        <f t="shared" si="1"/>
        <v>16.719123815471988</v>
      </c>
      <c r="G19">
        <v>17</v>
      </c>
      <c r="H19">
        <v>1</v>
      </c>
      <c r="I19">
        <f t="shared" si="2"/>
        <v>17</v>
      </c>
      <c r="J19">
        <f t="shared" si="3"/>
        <v>0.20924914642581607</v>
      </c>
    </row>
    <row r="20" spans="2:10" x14ac:dyDescent="0.4">
      <c r="B20">
        <v>18</v>
      </c>
      <c r="C20">
        <v>28</v>
      </c>
      <c r="D20">
        <f t="shared" si="0"/>
        <v>504</v>
      </c>
      <c r="E20">
        <f t="shared" si="1"/>
        <v>24.942001830843449</v>
      </c>
      <c r="G20">
        <v>18</v>
      </c>
      <c r="H20">
        <v>0</v>
      </c>
      <c r="I20">
        <f t="shared" si="2"/>
        <v>0</v>
      </c>
      <c r="J20">
        <f t="shared" si="3"/>
        <v>0.42667629318940298</v>
      </c>
    </row>
    <row r="21" spans="2:10" x14ac:dyDescent="0.4">
      <c r="B21">
        <v>19</v>
      </c>
      <c r="C21">
        <v>53</v>
      </c>
      <c r="D21">
        <f t="shared" si="0"/>
        <v>1007</v>
      </c>
      <c r="E21">
        <f t="shared" si="1"/>
        <v>35.276600527625703</v>
      </c>
      <c r="G21">
        <v>19</v>
      </c>
      <c r="H21">
        <v>0</v>
      </c>
      <c r="I21">
        <f t="shared" si="2"/>
        <v>0</v>
      </c>
      <c r="J21">
        <f t="shared" si="3"/>
        <v>0.83174477267986291</v>
      </c>
    </row>
    <row r="22" spans="2:10" x14ac:dyDescent="0.4">
      <c r="B22">
        <v>20</v>
      </c>
      <c r="C22">
        <v>63</v>
      </c>
      <c r="D22">
        <f t="shared" si="0"/>
        <v>1260</v>
      </c>
      <c r="E22">
        <f t="shared" si="1"/>
        <v>47.302029563783677</v>
      </c>
      <c r="G22">
        <v>20</v>
      </c>
      <c r="H22">
        <v>3</v>
      </c>
      <c r="I22">
        <f t="shared" si="2"/>
        <v>60</v>
      </c>
      <c r="J22">
        <f t="shared" si="3"/>
        <v>1.5500239015569073</v>
      </c>
    </row>
    <row r="23" spans="2:10" x14ac:dyDescent="0.4">
      <c r="B23">
        <v>21</v>
      </c>
      <c r="C23">
        <v>60</v>
      </c>
      <c r="D23">
        <f t="shared" si="0"/>
        <v>1260</v>
      </c>
      <c r="E23">
        <f t="shared" si="1"/>
        <v>60.132664891437976</v>
      </c>
      <c r="G23">
        <v>21</v>
      </c>
      <c r="H23">
        <v>8</v>
      </c>
      <c r="I23">
        <f t="shared" si="2"/>
        <v>168</v>
      </c>
      <c r="J23">
        <f t="shared" si="3"/>
        <v>2.7614898951720757</v>
      </c>
    </row>
    <row r="24" spans="2:10" x14ac:dyDescent="0.4">
      <c r="B24">
        <v>22</v>
      </c>
      <c r="C24">
        <v>80</v>
      </c>
      <c r="D24">
        <f t="shared" si="0"/>
        <v>1760</v>
      </c>
      <c r="E24">
        <f t="shared" si="1"/>
        <v>72.473419682571929</v>
      </c>
      <c r="G24">
        <v>22</v>
      </c>
      <c r="H24">
        <v>8</v>
      </c>
      <c r="I24">
        <f t="shared" si="2"/>
        <v>176</v>
      </c>
      <c r="J24">
        <f t="shared" si="3"/>
        <v>4.7033280372651385</v>
      </c>
    </row>
    <row r="25" spans="2:10" x14ac:dyDescent="0.4">
      <c r="B25">
        <v>23</v>
      </c>
      <c r="C25">
        <v>80</v>
      </c>
      <c r="D25">
        <f t="shared" si="0"/>
        <v>1840</v>
      </c>
      <c r="E25">
        <f t="shared" si="1"/>
        <v>82.810362365509278</v>
      </c>
      <c r="G25">
        <v>23</v>
      </c>
      <c r="H25">
        <v>15</v>
      </c>
      <c r="I25">
        <f t="shared" si="2"/>
        <v>345</v>
      </c>
      <c r="J25">
        <f t="shared" si="3"/>
        <v>7.6581493180315148</v>
      </c>
    </row>
    <row r="26" spans="2:10" x14ac:dyDescent="0.4">
      <c r="B26">
        <v>24</v>
      </c>
      <c r="C26">
        <v>95</v>
      </c>
      <c r="D26">
        <f t="shared" si="0"/>
        <v>2280</v>
      </c>
      <c r="E26">
        <f t="shared" si="1"/>
        <v>89.70739462003327</v>
      </c>
      <c r="G26">
        <v>24</v>
      </c>
      <c r="H26">
        <v>22</v>
      </c>
      <c r="I26">
        <f t="shared" si="2"/>
        <v>528</v>
      </c>
      <c r="J26">
        <f t="shared" si="3"/>
        <v>11.920628075795863</v>
      </c>
    </row>
    <row r="27" spans="2:10" x14ac:dyDescent="0.4">
      <c r="B27">
        <v>25</v>
      </c>
      <c r="C27">
        <v>82</v>
      </c>
      <c r="D27">
        <f t="shared" si="0"/>
        <v>2050</v>
      </c>
      <c r="E27">
        <f t="shared" si="1"/>
        <v>92.131773192356121</v>
      </c>
      <c r="G27">
        <v>25</v>
      </c>
      <c r="H27">
        <v>17</v>
      </c>
      <c r="I27">
        <f t="shared" si="2"/>
        <v>425</v>
      </c>
      <c r="J27">
        <f t="shared" si="3"/>
        <v>17.73908418354684</v>
      </c>
    </row>
    <row r="28" spans="2:10" x14ac:dyDescent="0.4">
      <c r="B28">
        <v>26</v>
      </c>
      <c r="C28">
        <v>90</v>
      </c>
      <c r="D28">
        <f t="shared" si="0"/>
        <v>2340</v>
      </c>
      <c r="E28">
        <f t="shared" si="1"/>
        <v>89.70739462003327</v>
      </c>
      <c r="G28">
        <v>26</v>
      </c>
      <c r="H28">
        <v>36</v>
      </c>
      <c r="I28">
        <f t="shared" si="2"/>
        <v>936</v>
      </c>
      <c r="J28">
        <f t="shared" si="3"/>
        <v>25.23596983449335</v>
      </c>
    </row>
    <row r="29" spans="2:10" x14ac:dyDescent="0.4">
      <c r="B29">
        <v>27</v>
      </c>
      <c r="C29">
        <v>77</v>
      </c>
      <c r="D29">
        <f t="shared" si="0"/>
        <v>2079</v>
      </c>
      <c r="E29">
        <f t="shared" si="1"/>
        <v>82.810362365509278</v>
      </c>
      <c r="G29">
        <v>27</v>
      </c>
      <c r="H29">
        <v>61</v>
      </c>
      <c r="I29">
        <f t="shared" si="2"/>
        <v>1647</v>
      </c>
      <c r="J29">
        <f t="shared" si="3"/>
        <v>34.321444097638739</v>
      </c>
    </row>
    <row r="30" spans="2:10" x14ac:dyDescent="0.4">
      <c r="B30">
        <v>28</v>
      </c>
      <c r="C30">
        <v>60</v>
      </c>
      <c r="D30">
        <f t="shared" si="0"/>
        <v>1680</v>
      </c>
      <c r="E30">
        <f t="shared" si="1"/>
        <v>72.473419682571929</v>
      </c>
      <c r="G30">
        <v>28</v>
      </c>
      <c r="H30">
        <v>52</v>
      </c>
      <c r="I30">
        <f t="shared" si="2"/>
        <v>1456</v>
      </c>
      <c r="J30">
        <f t="shared" si="3"/>
        <v>44.623933969310229</v>
      </c>
    </row>
    <row r="31" spans="2:10" x14ac:dyDescent="0.4">
      <c r="B31">
        <v>29</v>
      </c>
      <c r="C31">
        <v>60</v>
      </c>
      <c r="D31">
        <f t="shared" si="0"/>
        <v>1740</v>
      </c>
      <c r="E31">
        <f t="shared" si="1"/>
        <v>60.132664891437976</v>
      </c>
      <c r="G31">
        <v>29</v>
      </c>
      <c r="H31">
        <v>54</v>
      </c>
      <c r="I31">
        <f t="shared" si="2"/>
        <v>1566</v>
      </c>
      <c r="J31">
        <f t="shared" si="3"/>
        <v>55.466007252488296</v>
      </c>
    </row>
    <row r="32" spans="2:10" x14ac:dyDescent="0.4">
      <c r="B32">
        <v>30</v>
      </c>
      <c r="C32">
        <v>44</v>
      </c>
      <c r="D32">
        <f t="shared" si="0"/>
        <v>1320</v>
      </c>
      <c r="E32">
        <f t="shared" si="1"/>
        <v>47.302029563783677</v>
      </c>
      <c r="G32">
        <v>30</v>
      </c>
      <c r="H32">
        <v>83</v>
      </c>
      <c r="I32">
        <f t="shared" si="2"/>
        <v>2490</v>
      </c>
      <c r="J32">
        <f t="shared" si="3"/>
        <v>65.908693420158414</v>
      </c>
    </row>
    <row r="33" spans="2:10" x14ac:dyDescent="0.4">
      <c r="B33">
        <v>31</v>
      </c>
      <c r="C33">
        <v>25</v>
      </c>
      <c r="D33">
        <f t="shared" si="0"/>
        <v>775</v>
      </c>
      <c r="E33">
        <f t="shared" si="1"/>
        <v>35.276600527625703</v>
      </c>
      <c r="G33">
        <v>31</v>
      </c>
      <c r="H33">
        <v>72</v>
      </c>
      <c r="I33">
        <f t="shared" si="2"/>
        <v>2232</v>
      </c>
      <c r="J33">
        <f t="shared" si="3"/>
        <v>74.87127841084579</v>
      </c>
    </row>
    <row r="34" spans="2:10" x14ac:dyDescent="0.4">
      <c r="B34">
        <v>32</v>
      </c>
      <c r="C34">
        <v>13</v>
      </c>
      <c r="D34">
        <f t="shared" si="0"/>
        <v>416</v>
      </c>
      <c r="E34">
        <f t="shared" si="1"/>
        <v>24.942001830843449</v>
      </c>
      <c r="G34">
        <v>32</v>
      </c>
      <c r="H34">
        <v>88</v>
      </c>
      <c r="I34">
        <f t="shared" si="2"/>
        <v>2816</v>
      </c>
      <c r="J34">
        <f t="shared" si="3"/>
        <v>81.310109032864773</v>
      </c>
    </row>
    <row r="35" spans="2:10" x14ac:dyDescent="0.4">
      <c r="B35">
        <v>33</v>
      </c>
      <c r="C35">
        <v>13</v>
      </c>
      <c r="D35">
        <f t="shared" si="0"/>
        <v>429</v>
      </c>
      <c r="E35">
        <f t="shared" si="1"/>
        <v>16.719123815471988</v>
      </c>
      <c r="G35">
        <v>33</v>
      </c>
      <c r="H35">
        <v>74</v>
      </c>
      <c r="I35">
        <f t="shared" si="2"/>
        <v>2442</v>
      </c>
      <c r="J35">
        <f t="shared" si="3"/>
        <v>84.417130681951463</v>
      </c>
    </row>
    <row r="36" spans="2:10" x14ac:dyDescent="0.4">
      <c r="B36">
        <v>34</v>
      </c>
      <c r="C36">
        <v>6</v>
      </c>
      <c r="D36">
        <f t="shared" si="0"/>
        <v>204</v>
      </c>
      <c r="E36">
        <f t="shared" si="1"/>
        <v>10.625107894859797</v>
      </c>
      <c r="G36">
        <v>34</v>
      </c>
      <c r="H36">
        <v>88</v>
      </c>
      <c r="I36">
        <f t="shared" si="2"/>
        <v>2992</v>
      </c>
      <c r="J36">
        <f t="shared" si="3"/>
        <v>83.786370509170268</v>
      </c>
    </row>
    <row r="37" spans="2:10" x14ac:dyDescent="0.4">
      <c r="B37">
        <v>35</v>
      </c>
      <c r="C37">
        <v>5</v>
      </c>
      <c r="D37">
        <f t="shared" si="0"/>
        <v>175</v>
      </c>
      <c r="E37">
        <f t="shared" si="1"/>
        <v>6.4016335686812917</v>
      </c>
      <c r="G37">
        <v>35</v>
      </c>
      <c r="H37">
        <v>75</v>
      </c>
      <c r="I37">
        <f t="shared" si="2"/>
        <v>2625</v>
      </c>
      <c r="J37">
        <f t="shared" si="3"/>
        <v>79.501059703208554</v>
      </c>
    </row>
    <row r="38" spans="2:10" x14ac:dyDescent="0.4">
      <c r="B38">
        <v>36</v>
      </c>
      <c r="C38">
        <v>0</v>
      </c>
      <c r="D38">
        <f t="shared" si="0"/>
        <v>0</v>
      </c>
      <c r="E38">
        <f t="shared" si="1"/>
        <v>3.6566711178695881</v>
      </c>
      <c r="G38">
        <v>36</v>
      </c>
      <c r="H38">
        <v>56</v>
      </c>
      <c r="I38">
        <f t="shared" si="2"/>
        <v>2016</v>
      </c>
      <c r="J38">
        <f t="shared" si="3"/>
        <v>72.115597412948048</v>
      </c>
    </row>
    <row r="39" spans="2:10" x14ac:dyDescent="0.4">
      <c r="B39">
        <v>37</v>
      </c>
      <c r="C39">
        <v>3</v>
      </c>
      <c r="D39">
        <f t="shared" si="0"/>
        <v>111</v>
      </c>
      <c r="E39">
        <f t="shared" si="1"/>
        <v>1.9802436042127471</v>
      </c>
      <c r="G39">
        <v>37</v>
      </c>
      <c r="H39">
        <v>51</v>
      </c>
      <c r="I39">
        <f t="shared" si="2"/>
        <v>1887</v>
      </c>
      <c r="J39">
        <f t="shared" si="3"/>
        <v>62.53774854685927</v>
      </c>
    </row>
    <row r="40" spans="2:10" x14ac:dyDescent="0.4">
      <c r="B40">
        <v>38</v>
      </c>
      <c r="C40">
        <v>1</v>
      </c>
      <c r="D40">
        <f t="shared" si="0"/>
        <v>38</v>
      </c>
      <c r="E40">
        <f t="shared" si="1"/>
        <v>1.0166909662576247</v>
      </c>
      <c r="G40">
        <v>38</v>
      </c>
      <c r="H40">
        <v>56</v>
      </c>
      <c r="I40">
        <f t="shared" si="2"/>
        <v>2128</v>
      </c>
      <c r="J40">
        <f t="shared" si="3"/>
        <v>51.845614530790343</v>
      </c>
    </row>
    <row r="41" spans="2:10" x14ac:dyDescent="0.4">
      <c r="B41">
        <v>39</v>
      </c>
      <c r="C41">
        <v>0</v>
      </c>
      <c r="D41">
        <f t="shared" si="0"/>
        <v>0</v>
      </c>
      <c r="E41">
        <f t="shared" si="1"/>
        <v>0.49487662144002237</v>
      </c>
      <c r="G41">
        <v>39</v>
      </c>
      <c r="H41">
        <v>25</v>
      </c>
      <c r="I41">
        <f t="shared" si="2"/>
        <v>975</v>
      </c>
      <c r="J41">
        <f t="shared" si="3"/>
        <v>41.090228801107557</v>
      </c>
    </row>
    <row r="42" spans="2:10" x14ac:dyDescent="0.4">
      <c r="B42">
        <v>40</v>
      </c>
      <c r="C42">
        <v>1</v>
      </c>
      <c r="D42">
        <f t="shared" si="0"/>
        <v>40</v>
      </c>
      <c r="E42">
        <f t="shared" si="1"/>
        <v>0.2283718333406842</v>
      </c>
      <c r="G42">
        <v>40</v>
      </c>
      <c r="H42">
        <v>20</v>
      </c>
      <c r="I42">
        <f t="shared" si="2"/>
        <v>800</v>
      </c>
      <c r="J42">
        <f t="shared" si="3"/>
        <v>31.133062306544552</v>
      </c>
    </row>
    <row r="43" spans="2:10" x14ac:dyDescent="0.4">
      <c r="B43">
        <v>41</v>
      </c>
      <c r="C43">
        <v>0</v>
      </c>
      <c r="D43">
        <f t="shared" si="0"/>
        <v>0</v>
      </c>
      <c r="E43">
        <f t="shared" si="1"/>
        <v>9.9913866705699877E-2</v>
      </c>
      <c r="G43">
        <v>41</v>
      </c>
      <c r="H43">
        <v>11</v>
      </c>
      <c r="I43">
        <f t="shared" si="2"/>
        <v>451</v>
      </c>
      <c r="J43">
        <f t="shared" si="3"/>
        <v>22.550795695813711</v>
      </c>
    </row>
    <row r="44" spans="2:10" x14ac:dyDescent="0.4">
      <c r="B44">
        <v>42</v>
      </c>
      <c r="C44">
        <v>0</v>
      </c>
      <c r="D44">
        <f t="shared" si="0"/>
        <v>0</v>
      </c>
      <c r="E44">
        <f t="shared" si="1"/>
        <v>4.1442564549555604E-2</v>
      </c>
      <c r="G44">
        <v>42</v>
      </c>
      <c r="H44">
        <v>8</v>
      </c>
      <c r="I44">
        <f t="shared" si="2"/>
        <v>336</v>
      </c>
      <c r="J44">
        <f t="shared" si="3"/>
        <v>15.615599009705191</v>
      </c>
    </row>
    <row r="45" spans="2:10" x14ac:dyDescent="0.4">
      <c r="B45">
        <v>43</v>
      </c>
      <c r="C45">
        <v>0</v>
      </c>
      <c r="D45">
        <f t="shared" si="0"/>
        <v>0</v>
      </c>
      <c r="E45">
        <f t="shared" si="1"/>
        <v>1.6296903958110641E-2</v>
      </c>
      <c r="G45">
        <v>43</v>
      </c>
      <c r="H45">
        <v>8</v>
      </c>
      <c r="I45">
        <f t="shared" si="2"/>
        <v>344</v>
      </c>
      <c r="J45">
        <f t="shared" si="3"/>
        <v>10.337420306676959</v>
      </c>
    </row>
    <row r="46" spans="2:10" x14ac:dyDescent="0.4">
      <c r="B46">
        <v>44</v>
      </c>
      <c r="C46">
        <v>0</v>
      </c>
      <c r="D46">
        <f t="shared" si="0"/>
        <v>0</v>
      </c>
      <c r="E46">
        <f t="shared" si="1"/>
        <v>6.0757684915012959E-3</v>
      </c>
      <c r="G46">
        <v>44</v>
      </c>
      <c r="H46">
        <v>3</v>
      </c>
      <c r="I46">
        <f t="shared" si="2"/>
        <v>132</v>
      </c>
      <c r="J46">
        <f t="shared" si="3"/>
        <v>6.5421793975458824</v>
      </c>
    </row>
    <row r="47" spans="2:10" x14ac:dyDescent="0.4">
      <c r="B47">
        <v>45</v>
      </c>
      <c r="C47">
        <v>0</v>
      </c>
      <c r="D47">
        <f t="shared" si="0"/>
        <v>0</v>
      </c>
      <c r="E47">
        <f t="shared" si="1"/>
        <v>2.1475088198187622E-3</v>
      </c>
      <c r="G47">
        <v>45</v>
      </c>
      <c r="H47">
        <v>0</v>
      </c>
      <c r="I47">
        <f t="shared" si="2"/>
        <v>0</v>
      </c>
      <c r="J47">
        <f t="shared" si="3"/>
        <v>3.9581246947612669</v>
      </c>
    </row>
    <row r="48" spans="2:10" x14ac:dyDescent="0.4">
      <c r="B48">
        <v>46</v>
      </c>
      <c r="C48">
        <v>0</v>
      </c>
      <c r="D48">
        <f t="shared" si="0"/>
        <v>0</v>
      </c>
      <c r="E48">
        <f t="shared" si="1"/>
        <v>7.196251327978529E-4</v>
      </c>
      <c r="G48">
        <v>46</v>
      </c>
      <c r="H48">
        <v>3</v>
      </c>
      <c r="I48">
        <f t="shared" si="2"/>
        <v>138</v>
      </c>
      <c r="J48">
        <f t="shared" si="3"/>
        <v>2.2893555326585786</v>
      </c>
    </row>
    <row r="49" spans="2:10" x14ac:dyDescent="0.4">
      <c r="B49">
        <v>47</v>
      </c>
      <c r="C49">
        <v>0</v>
      </c>
      <c r="D49">
        <f t="shared" si="0"/>
        <v>0</v>
      </c>
      <c r="E49">
        <f t="shared" si="1"/>
        <v>2.2862057709915971E-4</v>
      </c>
      <c r="G49">
        <v>47</v>
      </c>
      <c r="H49">
        <v>1</v>
      </c>
      <c r="I49">
        <f t="shared" si="2"/>
        <v>47</v>
      </c>
      <c r="J49">
        <f t="shared" si="3"/>
        <v>1.2658835681055034</v>
      </c>
    </row>
    <row r="50" spans="2:10" x14ac:dyDescent="0.4">
      <c r="B50">
        <v>48</v>
      </c>
      <c r="C50">
        <v>0</v>
      </c>
      <c r="D50">
        <f t="shared" si="0"/>
        <v>0</v>
      </c>
      <c r="E50">
        <f t="shared" si="1"/>
        <v>6.8859194546294411E-5</v>
      </c>
      <c r="G50">
        <v>48</v>
      </c>
      <c r="H50">
        <v>0</v>
      </c>
      <c r="I50">
        <f t="shared" si="2"/>
        <v>0</v>
      </c>
      <c r="J50">
        <f t="shared" si="3"/>
        <v>0.66916162986871264</v>
      </c>
    </row>
    <row r="51" spans="2:10" x14ac:dyDescent="0.4">
      <c r="B51">
        <v>49</v>
      </c>
      <c r="C51">
        <v>0</v>
      </c>
      <c r="D51">
        <f t="shared" si="0"/>
        <v>0</v>
      </c>
      <c r="E51">
        <f t="shared" si="1"/>
        <v>1.9662837394664589E-5</v>
      </c>
      <c r="G51">
        <v>49</v>
      </c>
      <c r="H51">
        <v>0</v>
      </c>
      <c r="I51">
        <f t="shared" si="2"/>
        <v>0</v>
      </c>
      <c r="J51">
        <f t="shared" si="3"/>
        <v>0.33816218921947172</v>
      </c>
    </row>
    <row r="52" spans="2:10" x14ac:dyDescent="0.4">
      <c r="B52">
        <v>50</v>
      </c>
      <c r="C52">
        <v>0</v>
      </c>
      <c r="D52">
        <f t="shared" si="0"/>
        <v>0</v>
      </c>
      <c r="E52">
        <f t="shared" si="1"/>
        <v>5.3231421615359693E-6</v>
      </c>
      <c r="G52">
        <v>50</v>
      </c>
      <c r="H52">
        <v>1</v>
      </c>
      <c r="I52">
        <f t="shared" si="2"/>
        <v>50</v>
      </c>
      <c r="J52">
        <f t="shared" si="3"/>
        <v>0.16337131727645238</v>
      </c>
    </row>
    <row r="53" spans="2:10" x14ac:dyDescent="0.4">
      <c r="B53">
        <v>51</v>
      </c>
      <c r="C53">
        <v>0</v>
      </c>
      <c r="D53">
        <f t="shared" si="0"/>
        <v>0</v>
      </c>
      <c r="E53">
        <f t="shared" si="1"/>
        <v>1.3662418030140534E-6</v>
      </c>
      <c r="G53">
        <v>51</v>
      </c>
      <c r="H53">
        <v>0</v>
      </c>
      <c r="I53">
        <f t="shared" si="2"/>
        <v>0</v>
      </c>
      <c r="J53">
        <f t="shared" si="3"/>
        <v>7.5454183436684266E-2</v>
      </c>
    </row>
    <row r="54" spans="2:10" x14ac:dyDescent="0.4">
      <c r="B54">
        <v>52</v>
      </c>
      <c r="C54">
        <v>0</v>
      </c>
      <c r="D54">
        <f t="shared" si="0"/>
        <v>0</v>
      </c>
      <c r="E54">
        <f t="shared" si="1"/>
        <v>3.3244874788501983E-7</v>
      </c>
      <c r="G54">
        <v>52</v>
      </c>
      <c r="H54">
        <v>0</v>
      </c>
      <c r="I54">
        <f t="shared" si="2"/>
        <v>0</v>
      </c>
      <c r="J54">
        <f t="shared" si="3"/>
        <v>3.3315595815424801E-2</v>
      </c>
    </row>
    <row r="55" spans="2:10" x14ac:dyDescent="0.4">
      <c r="B55">
        <v>53</v>
      </c>
      <c r="C55">
        <v>0</v>
      </c>
      <c r="D55">
        <f t="shared" si="0"/>
        <v>0</v>
      </c>
      <c r="E55">
        <f t="shared" si="1"/>
        <v>7.6693659586273211E-8</v>
      </c>
      <c r="G55">
        <v>53</v>
      </c>
      <c r="H55">
        <v>0</v>
      </c>
      <c r="I55">
        <f t="shared" si="2"/>
        <v>0</v>
      </c>
      <c r="J55">
        <f t="shared" si="3"/>
        <v>1.4062696175901833E-2</v>
      </c>
    </row>
    <row r="56" spans="2:10" x14ac:dyDescent="0.4">
      <c r="B56">
        <v>54</v>
      </c>
      <c r="C56">
        <v>0</v>
      </c>
      <c r="D56">
        <f t="shared" si="0"/>
        <v>0</v>
      </c>
      <c r="E56">
        <f t="shared" si="1"/>
        <v>1.677381500538469E-8</v>
      </c>
      <c r="G56">
        <v>54</v>
      </c>
      <c r="H56">
        <v>0</v>
      </c>
      <c r="I56">
        <f t="shared" si="2"/>
        <v>0</v>
      </c>
      <c r="J56">
        <f t="shared" si="3"/>
        <v>5.6747450097405974E-3</v>
      </c>
    </row>
    <row r="57" spans="2:10" x14ac:dyDescent="0.4">
      <c r="B57">
        <v>55</v>
      </c>
      <c r="C57">
        <v>0</v>
      </c>
      <c r="D57">
        <f t="shared" si="0"/>
        <v>0</v>
      </c>
      <c r="E57">
        <f t="shared" si="1"/>
        <v>3.4780983960415178E-9</v>
      </c>
      <c r="G57">
        <v>55</v>
      </c>
      <c r="H57">
        <v>0</v>
      </c>
      <c r="I57">
        <f t="shared" si="2"/>
        <v>0</v>
      </c>
      <c r="J57">
        <f t="shared" si="3"/>
        <v>2.1891769037686126E-3</v>
      </c>
    </row>
    <row r="58" spans="2:10" x14ac:dyDescent="0.4">
      <c r="B58">
        <v>56</v>
      </c>
      <c r="C58">
        <v>0</v>
      </c>
      <c r="D58">
        <f t="shared" si="0"/>
        <v>0</v>
      </c>
      <c r="E58">
        <f t="shared" si="1"/>
        <v>6.8373766874486894E-10</v>
      </c>
      <c r="G58">
        <v>56</v>
      </c>
      <c r="H58">
        <v>0</v>
      </c>
      <c r="I58">
        <f t="shared" si="2"/>
        <v>0</v>
      </c>
      <c r="J58">
        <f t="shared" si="3"/>
        <v>8.0736907775104351E-4</v>
      </c>
    </row>
    <row r="59" spans="2:10" x14ac:dyDescent="0.4">
      <c r="B59">
        <v>57</v>
      </c>
      <c r="C59">
        <v>0</v>
      </c>
      <c r="D59">
        <f t="shared" si="0"/>
        <v>0</v>
      </c>
      <c r="E59">
        <f t="shared" si="1"/>
        <v>1.2743090789189871E-10</v>
      </c>
      <c r="G59">
        <v>57</v>
      </c>
      <c r="H59">
        <v>0</v>
      </c>
      <c r="I59">
        <f t="shared" si="2"/>
        <v>0</v>
      </c>
      <c r="J59">
        <f t="shared" si="3"/>
        <v>2.8465585068185626E-4</v>
      </c>
    </row>
    <row r="60" spans="2:10" x14ac:dyDescent="0.4">
      <c r="B60">
        <v>58</v>
      </c>
      <c r="C60">
        <v>0</v>
      </c>
      <c r="D60">
        <f t="shared" si="0"/>
        <v>0</v>
      </c>
      <c r="E60">
        <f t="shared" si="1"/>
        <v>2.2516333642218869E-11</v>
      </c>
      <c r="G60">
        <v>58</v>
      </c>
      <c r="H60">
        <v>0</v>
      </c>
      <c r="I60">
        <f t="shared" si="2"/>
        <v>0</v>
      </c>
      <c r="J60">
        <f t="shared" si="3"/>
        <v>9.5945556340049486E-5</v>
      </c>
    </row>
    <row r="61" spans="2:10" x14ac:dyDescent="0.4">
      <c r="B61">
        <v>59</v>
      </c>
      <c r="C61">
        <v>0</v>
      </c>
      <c r="D61">
        <f t="shared" si="0"/>
        <v>0</v>
      </c>
      <c r="E61">
        <f t="shared" si="1"/>
        <v>3.771882896531874E-12</v>
      </c>
      <c r="G61">
        <v>59</v>
      </c>
      <c r="H61">
        <v>0</v>
      </c>
      <c r="I61">
        <f t="shared" si="2"/>
        <v>0</v>
      </c>
      <c r="J61">
        <f t="shared" si="3"/>
        <v>3.0916218264366697E-5</v>
      </c>
    </row>
    <row r="62" spans="2:10" x14ac:dyDescent="0.4">
      <c r="B62">
        <v>60</v>
      </c>
      <c r="C62">
        <v>0</v>
      </c>
      <c r="D62">
        <f t="shared" si="0"/>
        <v>0</v>
      </c>
      <c r="E62">
        <f t="shared" si="1"/>
        <v>5.9904073320390911E-13</v>
      </c>
      <c r="G62">
        <v>60</v>
      </c>
      <c r="H62">
        <v>0</v>
      </c>
      <c r="I62">
        <f t="shared" si="2"/>
        <v>0</v>
      </c>
      <c r="J62">
        <f t="shared" si="3"/>
        <v>9.5236760038998203E-6</v>
      </c>
    </row>
    <row r="63" spans="2:10" x14ac:dyDescent="0.4">
      <c r="B63">
        <v>61</v>
      </c>
      <c r="C63">
        <v>0</v>
      </c>
      <c r="D63">
        <f t="shared" si="0"/>
        <v>0</v>
      </c>
      <c r="E63">
        <f t="shared" si="1"/>
        <v>9.0197008784103776E-14</v>
      </c>
      <c r="G63">
        <v>61</v>
      </c>
      <c r="H63">
        <v>0</v>
      </c>
      <c r="I63">
        <f t="shared" si="2"/>
        <v>0</v>
      </c>
      <c r="J63">
        <f t="shared" si="3"/>
        <v>2.8046560443920939E-6</v>
      </c>
    </row>
    <row r="64" spans="2:10" x14ac:dyDescent="0.4">
      <c r="B64">
        <v>62</v>
      </c>
      <c r="C64">
        <v>0</v>
      </c>
      <c r="D64">
        <f t="shared" si="0"/>
        <v>0</v>
      </c>
      <c r="E64">
        <f t="shared" si="1"/>
        <v>1.2875542708955148E-14</v>
      </c>
      <c r="G64">
        <v>62</v>
      </c>
      <c r="H64">
        <v>0</v>
      </c>
      <c r="I64">
        <f t="shared" si="2"/>
        <v>0</v>
      </c>
      <c r="J64">
        <f t="shared" si="3"/>
        <v>7.8960765915610644E-7</v>
      </c>
    </row>
    <row r="65" spans="2:10" x14ac:dyDescent="0.4">
      <c r="B65">
        <v>63</v>
      </c>
      <c r="C65">
        <v>0</v>
      </c>
      <c r="D65">
        <f t="shared" si="0"/>
        <v>0</v>
      </c>
      <c r="E65">
        <f t="shared" si="1"/>
        <v>1.7425152193415611E-15</v>
      </c>
      <c r="G65">
        <v>63</v>
      </c>
      <c r="H65">
        <v>0</v>
      </c>
      <c r="I65">
        <f t="shared" si="2"/>
        <v>0</v>
      </c>
      <c r="J65">
        <f t="shared" si="3"/>
        <v>2.1252001839046402E-7</v>
      </c>
    </row>
    <row r="66" spans="2:10" x14ac:dyDescent="0.4">
      <c r="B66">
        <v>64</v>
      </c>
      <c r="C66">
        <v>0</v>
      </c>
      <c r="D66">
        <f t="shared" si="0"/>
        <v>0</v>
      </c>
      <c r="E66">
        <f t="shared" si="1"/>
        <v>2.2357603185239337E-16</v>
      </c>
      <c r="G66">
        <v>64</v>
      </c>
      <c r="H66">
        <v>0</v>
      </c>
      <c r="I66">
        <f t="shared" si="2"/>
        <v>0</v>
      </c>
      <c r="J66">
        <f t="shared" si="3"/>
        <v>5.4682087517863871E-8</v>
      </c>
    </row>
    <row r="67" spans="2:10" x14ac:dyDescent="0.4">
      <c r="B67">
        <v>65</v>
      </c>
      <c r="C67">
        <v>0</v>
      </c>
      <c r="D67">
        <f t="shared" ref="D67:D102" si="4">$B67*$C67</f>
        <v>0</v>
      </c>
      <c r="E67">
        <f t="shared" ref="E67:E102" si="5">_xlfn.NORM.DIST($B67,$D$103,$D$104,FALSE)*1000</f>
        <v>2.7196407212324707E-17</v>
      </c>
      <c r="G67">
        <v>65</v>
      </c>
      <c r="H67">
        <v>0</v>
      </c>
      <c r="I67">
        <f t="shared" ref="I67:I102" si="6">$G67*$H67</f>
        <v>0</v>
      </c>
      <c r="J67">
        <f t="shared" ref="J67:J102" si="7">_xlfn.NORM.DIST($G67,$I$103,$I$104,FALSE)*1000</f>
        <v>1.3450767775755864E-8</v>
      </c>
    </row>
    <row r="68" spans="2:10" x14ac:dyDescent="0.4">
      <c r="B68">
        <v>66</v>
      </c>
      <c r="C68">
        <v>0</v>
      </c>
      <c r="D68">
        <f t="shared" si="4"/>
        <v>0</v>
      </c>
      <c r="E68">
        <f t="shared" si="5"/>
        <v>3.1364289535618387E-18</v>
      </c>
      <c r="G68">
        <v>66</v>
      </c>
      <c r="H68">
        <v>0</v>
      </c>
      <c r="I68">
        <f t="shared" si="6"/>
        <v>0</v>
      </c>
      <c r="J68">
        <f t="shared" si="7"/>
        <v>3.163048216489312E-9</v>
      </c>
    </row>
    <row r="69" spans="2:10" x14ac:dyDescent="0.4">
      <c r="B69">
        <v>67</v>
      </c>
      <c r="C69">
        <v>0</v>
      </c>
      <c r="D69">
        <f t="shared" si="4"/>
        <v>0</v>
      </c>
      <c r="E69">
        <f t="shared" si="5"/>
        <v>3.4292330529618852E-19</v>
      </c>
      <c r="G69">
        <v>67</v>
      </c>
      <c r="H69">
        <v>0</v>
      </c>
      <c r="I69">
        <f t="shared" si="6"/>
        <v>0</v>
      </c>
      <c r="J69">
        <f t="shared" si="7"/>
        <v>7.1108464055565277E-10</v>
      </c>
    </row>
    <row r="70" spans="2:10" x14ac:dyDescent="0.4">
      <c r="B70">
        <v>68</v>
      </c>
      <c r="C70">
        <v>0</v>
      </c>
      <c r="D70">
        <f t="shared" si="4"/>
        <v>0</v>
      </c>
      <c r="E70">
        <f t="shared" si="5"/>
        <v>3.5546445160977031E-20</v>
      </c>
      <c r="G70">
        <v>68</v>
      </c>
      <c r="H70">
        <v>0</v>
      </c>
      <c r="I70">
        <f t="shared" si="6"/>
        <v>0</v>
      </c>
      <c r="J70">
        <f t="shared" si="7"/>
        <v>1.5282469300320151E-10</v>
      </c>
    </row>
    <row r="71" spans="2:10" x14ac:dyDescent="0.4">
      <c r="B71">
        <v>69</v>
      </c>
      <c r="C71">
        <v>0</v>
      </c>
      <c r="D71">
        <f t="shared" si="4"/>
        <v>0</v>
      </c>
      <c r="E71">
        <f t="shared" si="5"/>
        <v>3.4932766214579928E-21</v>
      </c>
      <c r="G71">
        <v>69</v>
      </c>
      <c r="H71">
        <v>0</v>
      </c>
      <c r="I71">
        <f t="shared" si="6"/>
        <v>0</v>
      </c>
      <c r="J71">
        <f t="shared" si="7"/>
        <v>3.1399484233672586E-11</v>
      </c>
    </row>
    <row r="72" spans="2:10" x14ac:dyDescent="0.4">
      <c r="B72">
        <v>70</v>
      </c>
      <c r="C72">
        <v>0</v>
      </c>
      <c r="D72">
        <f t="shared" si="4"/>
        <v>0</v>
      </c>
      <c r="E72">
        <f t="shared" si="5"/>
        <v>3.2546733438684621E-22</v>
      </c>
      <c r="G72">
        <v>70</v>
      </c>
      <c r="H72">
        <v>0</v>
      </c>
      <c r="I72">
        <f t="shared" si="6"/>
        <v>0</v>
      </c>
      <c r="J72">
        <f t="shared" si="7"/>
        <v>6.1674870339470827E-12</v>
      </c>
    </row>
    <row r="73" spans="2:10" x14ac:dyDescent="0.4">
      <c r="B73">
        <v>71</v>
      </c>
      <c r="C73">
        <v>0</v>
      </c>
      <c r="D73">
        <f t="shared" si="4"/>
        <v>0</v>
      </c>
      <c r="E73">
        <f t="shared" si="5"/>
        <v>2.8748782966854862E-23</v>
      </c>
      <c r="G73">
        <v>71</v>
      </c>
      <c r="H73">
        <v>0</v>
      </c>
      <c r="I73">
        <f t="shared" si="6"/>
        <v>0</v>
      </c>
      <c r="J73">
        <f t="shared" si="7"/>
        <v>1.1581124333031412E-12</v>
      </c>
    </row>
    <row r="74" spans="2:10" x14ac:dyDescent="0.4">
      <c r="B74">
        <v>72</v>
      </c>
      <c r="C74">
        <v>0</v>
      </c>
      <c r="D74">
        <f t="shared" si="4"/>
        <v>0</v>
      </c>
      <c r="E74">
        <f t="shared" si="5"/>
        <v>2.4075158174943977E-24</v>
      </c>
      <c r="G74">
        <v>72</v>
      </c>
      <c r="H74">
        <v>0</v>
      </c>
      <c r="I74">
        <f t="shared" si="6"/>
        <v>0</v>
      </c>
      <c r="J74">
        <f t="shared" si="7"/>
        <v>2.0789782770962501E-13</v>
      </c>
    </row>
    <row r="75" spans="2:10" x14ac:dyDescent="0.4">
      <c r="B75">
        <v>73</v>
      </c>
      <c r="C75">
        <v>0</v>
      </c>
      <c r="D75">
        <f t="shared" si="4"/>
        <v>0</v>
      </c>
      <c r="E75">
        <f t="shared" si="5"/>
        <v>1.9114214777014656E-25</v>
      </c>
      <c r="G75">
        <v>73</v>
      </c>
      <c r="H75">
        <v>0</v>
      </c>
      <c r="I75">
        <f t="shared" si="6"/>
        <v>0</v>
      </c>
      <c r="J75">
        <f t="shared" si="7"/>
        <v>3.5678445754909116E-14</v>
      </c>
    </row>
    <row r="76" spans="2:10" x14ac:dyDescent="0.4">
      <c r="B76">
        <v>74</v>
      </c>
      <c r="C76">
        <v>0</v>
      </c>
      <c r="D76">
        <f t="shared" si="4"/>
        <v>0</v>
      </c>
      <c r="E76">
        <f t="shared" si="5"/>
        <v>1.4387369645435508E-26</v>
      </c>
      <c r="G76">
        <v>74</v>
      </c>
      <c r="H76">
        <v>0</v>
      </c>
      <c r="I76">
        <f t="shared" si="6"/>
        <v>0</v>
      </c>
      <c r="J76">
        <f t="shared" si="7"/>
        <v>5.853540817444399E-15</v>
      </c>
    </row>
    <row r="77" spans="2:10" x14ac:dyDescent="0.4">
      <c r="B77">
        <v>75</v>
      </c>
      <c r="C77">
        <v>0</v>
      </c>
      <c r="D77">
        <f t="shared" si="4"/>
        <v>0</v>
      </c>
      <c r="E77">
        <f t="shared" si="5"/>
        <v>1.0267009634752894E-27</v>
      </c>
      <c r="G77">
        <v>75</v>
      </c>
      <c r="H77">
        <v>0</v>
      </c>
      <c r="I77">
        <f t="shared" si="6"/>
        <v>0</v>
      </c>
      <c r="J77">
        <f t="shared" si="7"/>
        <v>9.1809605944494503E-16</v>
      </c>
    </row>
    <row r="78" spans="2:10" x14ac:dyDescent="0.4">
      <c r="B78">
        <v>76</v>
      </c>
      <c r="C78">
        <v>0</v>
      </c>
      <c r="D78">
        <f t="shared" si="4"/>
        <v>0</v>
      </c>
      <c r="E78">
        <f t="shared" si="5"/>
        <v>6.9461501190932327E-29</v>
      </c>
      <c r="G78">
        <v>76</v>
      </c>
      <c r="H78">
        <v>0</v>
      </c>
      <c r="I78">
        <f t="shared" si="6"/>
        <v>0</v>
      </c>
      <c r="J78">
        <f t="shared" si="7"/>
        <v>1.3766208530243413E-16</v>
      </c>
    </row>
    <row r="79" spans="2:10" x14ac:dyDescent="0.4">
      <c r="B79">
        <v>77</v>
      </c>
      <c r="C79">
        <v>0</v>
      </c>
      <c r="D79">
        <f t="shared" si="4"/>
        <v>0</v>
      </c>
      <c r="E79">
        <f t="shared" si="5"/>
        <v>4.4553516550525348E-30</v>
      </c>
      <c r="G79">
        <v>77</v>
      </c>
      <c r="H79">
        <v>0</v>
      </c>
      <c r="I79">
        <f t="shared" si="6"/>
        <v>0</v>
      </c>
      <c r="J79">
        <f t="shared" si="7"/>
        <v>1.9733190698207559E-17</v>
      </c>
    </row>
    <row r="80" spans="2:10" x14ac:dyDescent="0.4">
      <c r="B80">
        <v>78</v>
      </c>
      <c r="C80">
        <v>0</v>
      </c>
      <c r="D80">
        <f t="shared" si="4"/>
        <v>0</v>
      </c>
      <c r="E80">
        <f t="shared" si="5"/>
        <v>2.7093021316111394E-31</v>
      </c>
      <c r="G80">
        <v>78</v>
      </c>
      <c r="H80">
        <v>0</v>
      </c>
      <c r="I80">
        <f t="shared" si="6"/>
        <v>0</v>
      </c>
      <c r="J80">
        <f t="shared" si="7"/>
        <v>2.7041889266531403E-18</v>
      </c>
    </row>
    <row r="81" spans="2:10" x14ac:dyDescent="0.4">
      <c r="B81">
        <v>79</v>
      </c>
      <c r="C81">
        <v>0</v>
      </c>
      <c r="D81">
        <f t="shared" si="4"/>
        <v>0</v>
      </c>
      <c r="E81">
        <f t="shared" si="5"/>
        <v>1.5619621906250524E-32</v>
      </c>
      <c r="G81">
        <v>79</v>
      </c>
      <c r="H81">
        <v>0</v>
      </c>
      <c r="I81">
        <f t="shared" si="6"/>
        <v>0</v>
      </c>
      <c r="J81">
        <f t="shared" si="7"/>
        <v>3.5426928074944555E-19</v>
      </c>
    </row>
    <row r="82" spans="2:10" x14ac:dyDescent="0.4">
      <c r="B82">
        <v>80</v>
      </c>
      <c r="C82">
        <v>0</v>
      </c>
      <c r="D82">
        <f t="shared" si="4"/>
        <v>0</v>
      </c>
      <c r="E82">
        <f t="shared" si="5"/>
        <v>8.537313370610185E-34</v>
      </c>
      <c r="G82">
        <v>80</v>
      </c>
      <c r="H82">
        <v>0</v>
      </c>
      <c r="I82">
        <f t="shared" si="6"/>
        <v>0</v>
      </c>
      <c r="J82">
        <f t="shared" si="7"/>
        <v>4.4369722185022398E-20</v>
      </c>
    </row>
    <row r="83" spans="2:10" x14ac:dyDescent="0.4">
      <c r="B83">
        <v>81</v>
      </c>
      <c r="C83">
        <v>0</v>
      </c>
      <c r="D83">
        <f t="shared" si="4"/>
        <v>0</v>
      </c>
      <c r="E83">
        <f t="shared" si="5"/>
        <v>4.4239433442925042E-35</v>
      </c>
      <c r="G83">
        <v>81</v>
      </c>
      <c r="H83">
        <v>0</v>
      </c>
      <c r="I83">
        <f t="shared" si="6"/>
        <v>0</v>
      </c>
      <c r="J83">
        <f t="shared" si="7"/>
        <v>5.3124722146136429E-21</v>
      </c>
    </row>
    <row r="84" spans="2:10" x14ac:dyDescent="0.4">
      <c r="B84">
        <v>82</v>
      </c>
      <c r="C84">
        <v>0</v>
      </c>
      <c r="D84">
        <f t="shared" si="4"/>
        <v>0</v>
      </c>
      <c r="E84">
        <f t="shared" si="5"/>
        <v>2.1733792565354072E-36</v>
      </c>
      <c r="G84">
        <v>82</v>
      </c>
      <c r="H84">
        <v>0</v>
      </c>
      <c r="I84">
        <f t="shared" si="6"/>
        <v>0</v>
      </c>
      <c r="J84">
        <f t="shared" si="7"/>
        <v>6.0808372801056004E-22</v>
      </c>
    </row>
    <row r="85" spans="2:10" x14ac:dyDescent="0.4">
      <c r="B85">
        <v>83</v>
      </c>
      <c r="C85">
        <v>0</v>
      </c>
      <c r="D85">
        <f t="shared" si="4"/>
        <v>0</v>
      </c>
      <c r="E85">
        <f t="shared" si="5"/>
        <v>1.0122763874260694E-37</v>
      </c>
      <c r="G85">
        <v>83</v>
      </c>
      <c r="H85">
        <v>0</v>
      </c>
      <c r="I85">
        <f t="shared" si="6"/>
        <v>0</v>
      </c>
      <c r="J85">
        <f t="shared" si="7"/>
        <v>6.6540619652529405E-23</v>
      </c>
    </row>
    <row r="86" spans="2:10" x14ac:dyDescent="0.4">
      <c r="B86">
        <v>84</v>
      </c>
      <c r="C86">
        <v>0</v>
      </c>
      <c r="D86">
        <f t="shared" si="4"/>
        <v>0</v>
      </c>
      <c r="E86">
        <f t="shared" si="5"/>
        <v>4.4699258926850377E-39</v>
      </c>
      <c r="G86">
        <v>84</v>
      </c>
      <c r="H86">
        <v>0</v>
      </c>
      <c r="I86">
        <f t="shared" si="6"/>
        <v>0</v>
      </c>
      <c r="J86">
        <f t="shared" si="7"/>
        <v>6.9609264980899423E-24</v>
      </c>
    </row>
    <row r="87" spans="2:10" x14ac:dyDescent="0.4">
      <c r="B87">
        <v>85</v>
      </c>
      <c r="C87">
        <v>0</v>
      </c>
      <c r="D87">
        <f t="shared" si="4"/>
        <v>0</v>
      </c>
      <c r="E87">
        <f t="shared" si="5"/>
        <v>1.8712816853574497E-40</v>
      </c>
      <c r="G87">
        <v>85</v>
      </c>
      <c r="H87">
        <v>0</v>
      </c>
      <c r="I87">
        <f t="shared" si="6"/>
        <v>0</v>
      </c>
      <c r="J87">
        <f t="shared" si="7"/>
        <v>6.9615188493689986E-25</v>
      </c>
    </row>
    <row r="88" spans="2:10" x14ac:dyDescent="0.4">
      <c r="B88">
        <v>86</v>
      </c>
      <c r="C88">
        <v>0</v>
      </c>
      <c r="D88">
        <f t="shared" si="4"/>
        <v>0</v>
      </c>
      <c r="E88">
        <f t="shared" si="5"/>
        <v>7.4270378775394851E-42</v>
      </c>
      <c r="G88">
        <v>86</v>
      </c>
      <c r="H88">
        <v>0</v>
      </c>
      <c r="I88">
        <f t="shared" si="6"/>
        <v>0</v>
      </c>
      <c r="J88">
        <f t="shared" si="7"/>
        <v>6.6557608242507409E-26</v>
      </c>
    </row>
    <row r="89" spans="2:10" x14ac:dyDescent="0.4">
      <c r="B89">
        <v>87</v>
      </c>
      <c r="C89">
        <v>0</v>
      </c>
      <c r="D89">
        <f t="shared" si="4"/>
        <v>0</v>
      </c>
      <c r="E89">
        <f t="shared" si="5"/>
        <v>2.7946648857267632E-43</v>
      </c>
      <c r="G89">
        <v>87</v>
      </c>
      <c r="H89">
        <v>0</v>
      </c>
      <c r="I89">
        <f t="shared" si="6"/>
        <v>0</v>
      </c>
      <c r="J89">
        <f t="shared" si="7"/>
        <v>6.0834250138139576E-27</v>
      </c>
    </row>
    <row r="90" spans="2:10" x14ac:dyDescent="0.4">
      <c r="B90">
        <v>88</v>
      </c>
      <c r="C90">
        <v>0</v>
      </c>
      <c r="D90">
        <f t="shared" si="4"/>
        <v>0</v>
      </c>
      <c r="E90">
        <f t="shared" si="5"/>
        <v>9.9696856541215502E-45</v>
      </c>
      <c r="G90">
        <v>88</v>
      </c>
      <c r="H90">
        <v>0</v>
      </c>
      <c r="I90">
        <f t="shared" si="6"/>
        <v>0</v>
      </c>
      <c r="J90">
        <f t="shared" si="7"/>
        <v>5.3156375363992534E-28</v>
      </c>
    </row>
    <row r="91" spans="2:10" x14ac:dyDescent="0.4">
      <c r="B91">
        <v>89</v>
      </c>
      <c r="C91">
        <v>0</v>
      </c>
      <c r="D91">
        <f t="shared" si="4"/>
        <v>0</v>
      </c>
      <c r="E91">
        <f t="shared" si="5"/>
        <v>3.3718699798360714E-46</v>
      </c>
      <c r="G91">
        <v>89</v>
      </c>
      <c r="H91">
        <v>0</v>
      </c>
      <c r="I91">
        <f t="shared" si="6"/>
        <v>0</v>
      </c>
      <c r="J91">
        <f t="shared" si="7"/>
        <v>4.4403715172453998E-29</v>
      </c>
    </row>
    <row r="92" spans="2:10" x14ac:dyDescent="0.4">
      <c r="B92">
        <v>90</v>
      </c>
      <c r="C92">
        <v>0</v>
      </c>
      <c r="D92">
        <f t="shared" si="4"/>
        <v>0</v>
      </c>
      <c r="E92">
        <f t="shared" si="5"/>
        <v>1.0811794986990259E-47</v>
      </c>
      <c r="G92">
        <v>90</v>
      </c>
      <c r="H92">
        <v>0</v>
      </c>
      <c r="I92">
        <f t="shared" si="6"/>
        <v>0</v>
      </c>
      <c r="J92">
        <f t="shared" si="7"/>
        <v>3.5460104016420227E-30</v>
      </c>
    </row>
    <row r="93" spans="2:10" x14ac:dyDescent="0.4">
      <c r="B93">
        <v>91</v>
      </c>
      <c r="C93">
        <v>0</v>
      </c>
      <c r="D93">
        <f t="shared" si="4"/>
        <v>0</v>
      </c>
      <c r="E93">
        <f t="shared" si="5"/>
        <v>3.2867177626719804E-49</v>
      </c>
      <c r="G93">
        <v>91</v>
      </c>
      <c r="H93">
        <v>0</v>
      </c>
      <c r="I93">
        <f t="shared" si="6"/>
        <v>0</v>
      </c>
      <c r="J93">
        <f t="shared" si="7"/>
        <v>2.7071819797379496E-31</v>
      </c>
    </row>
    <row r="94" spans="2:10" x14ac:dyDescent="0.4">
      <c r="B94">
        <v>92</v>
      </c>
      <c r="C94">
        <v>0</v>
      </c>
      <c r="D94">
        <f t="shared" si="4"/>
        <v>0</v>
      </c>
      <c r="E94">
        <f t="shared" si="5"/>
        <v>9.4725007737926078E-51</v>
      </c>
      <c r="G94">
        <v>92</v>
      </c>
      <c r="H94">
        <v>0</v>
      </c>
      <c r="I94">
        <f t="shared" si="6"/>
        <v>0</v>
      </c>
      <c r="J94">
        <f t="shared" si="7"/>
        <v>1.9758394123726586E-32</v>
      </c>
    </row>
    <row r="95" spans="2:10" x14ac:dyDescent="0.4">
      <c r="B95">
        <v>93</v>
      </c>
      <c r="C95">
        <v>0</v>
      </c>
      <c r="D95">
        <f t="shared" si="4"/>
        <v>0</v>
      </c>
      <c r="E95">
        <f t="shared" si="5"/>
        <v>2.5882398202487834E-52</v>
      </c>
      <c r="G95">
        <v>93</v>
      </c>
      <c r="H95">
        <v>0</v>
      </c>
      <c r="I95">
        <f t="shared" si="6"/>
        <v>0</v>
      </c>
      <c r="J95">
        <f t="shared" si="7"/>
        <v>1.3786136875057684E-33</v>
      </c>
    </row>
    <row r="96" spans="2:10" x14ac:dyDescent="0.4">
      <c r="B96">
        <v>94</v>
      </c>
      <c r="C96">
        <v>0</v>
      </c>
      <c r="D96">
        <f t="shared" si="4"/>
        <v>0</v>
      </c>
      <c r="E96">
        <f t="shared" si="5"/>
        <v>6.7047410211186632E-54</v>
      </c>
      <c r="G96">
        <v>94</v>
      </c>
      <c r="H96">
        <v>0</v>
      </c>
      <c r="I96">
        <f t="shared" si="6"/>
        <v>0</v>
      </c>
      <c r="J96">
        <f t="shared" si="7"/>
        <v>9.1958160732151205E-35</v>
      </c>
    </row>
    <row r="97" spans="2:10" x14ac:dyDescent="0.4">
      <c r="B97">
        <v>95</v>
      </c>
      <c r="C97">
        <v>0</v>
      </c>
      <c r="D97">
        <f t="shared" si="4"/>
        <v>0</v>
      </c>
      <c r="E97">
        <f t="shared" si="5"/>
        <v>1.6466341865584951E-55</v>
      </c>
      <c r="G97">
        <v>95</v>
      </c>
      <c r="H97">
        <v>0</v>
      </c>
      <c r="I97">
        <f t="shared" si="6"/>
        <v>0</v>
      </c>
      <c r="J97">
        <f t="shared" si="7"/>
        <v>5.8640101703710466E-36</v>
      </c>
    </row>
    <row r="98" spans="2:10" x14ac:dyDescent="0.4">
      <c r="B98">
        <v>96</v>
      </c>
      <c r="C98">
        <v>0</v>
      </c>
      <c r="D98">
        <f t="shared" si="4"/>
        <v>0</v>
      </c>
      <c r="E98">
        <f t="shared" si="5"/>
        <v>3.8339802892256971E-57</v>
      </c>
      <c r="G98">
        <v>96</v>
      </c>
      <c r="H98">
        <v>0</v>
      </c>
      <c r="I98">
        <f t="shared" si="6"/>
        <v>0</v>
      </c>
      <c r="J98">
        <f t="shared" si="7"/>
        <v>3.574834180349495E-37</v>
      </c>
    </row>
    <row r="99" spans="2:10" x14ac:dyDescent="0.4">
      <c r="B99">
        <v>97</v>
      </c>
      <c r="C99">
        <v>0</v>
      </c>
      <c r="D99">
        <f t="shared" si="4"/>
        <v>0</v>
      </c>
      <c r="E99">
        <f t="shared" si="5"/>
        <v>8.4633100521698197E-59</v>
      </c>
      <c r="G99">
        <v>97</v>
      </c>
      <c r="H99">
        <v>0</v>
      </c>
      <c r="I99">
        <f t="shared" si="6"/>
        <v>0</v>
      </c>
      <c r="J99">
        <f t="shared" si="7"/>
        <v>2.0834056468071722E-38</v>
      </c>
    </row>
    <row r="100" spans="2:10" x14ac:dyDescent="0.4">
      <c r="B100">
        <v>98</v>
      </c>
      <c r="C100">
        <v>0</v>
      </c>
      <c r="D100">
        <f t="shared" si="4"/>
        <v>0</v>
      </c>
      <c r="E100">
        <f t="shared" si="5"/>
        <v>1.7712026560459253E-60</v>
      </c>
      <c r="G100">
        <v>98</v>
      </c>
      <c r="H100">
        <v>0</v>
      </c>
      <c r="I100">
        <f t="shared" si="6"/>
        <v>0</v>
      </c>
      <c r="J100">
        <f t="shared" si="7"/>
        <v>1.1607762680945597E-39</v>
      </c>
    </row>
    <row r="101" spans="2:10" x14ac:dyDescent="0.4">
      <c r="B101">
        <v>99</v>
      </c>
      <c r="C101">
        <v>0</v>
      </c>
      <c r="D101">
        <f t="shared" si="4"/>
        <v>0</v>
      </c>
      <c r="E101">
        <f t="shared" si="5"/>
        <v>3.5142599710086947E-62</v>
      </c>
      <c r="G101">
        <v>99</v>
      </c>
      <c r="H101">
        <v>0</v>
      </c>
      <c r="I101">
        <f t="shared" si="6"/>
        <v>0</v>
      </c>
      <c r="J101">
        <f t="shared" si="7"/>
        <v>6.1827253161306785E-41</v>
      </c>
    </row>
    <row r="102" spans="2:10" x14ac:dyDescent="0.4">
      <c r="B102">
        <v>100</v>
      </c>
      <c r="C102">
        <v>0</v>
      </c>
      <c r="D102">
        <f t="shared" si="4"/>
        <v>0</v>
      </c>
      <c r="E102">
        <f t="shared" si="5"/>
        <v>6.6105431483299006E-64</v>
      </c>
      <c r="G102">
        <v>100</v>
      </c>
      <c r="H102">
        <v>0</v>
      </c>
      <c r="I102">
        <f t="shared" si="6"/>
        <v>0</v>
      </c>
      <c r="J102">
        <f t="shared" si="7"/>
        <v>3.1482421735157235E-42</v>
      </c>
    </row>
    <row r="103" spans="2:10" x14ac:dyDescent="0.4">
      <c r="C103" t="s">
        <v>5</v>
      </c>
      <c r="D103">
        <f>1/4*100</f>
        <v>25</v>
      </c>
      <c r="H103" t="s">
        <v>5</v>
      </c>
      <c r="I103">
        <f>1/3*100</f>
        <v>33.333333333333329</v>
      </c>
    </row>
    <row r="104" spans="2:10" x14ac:dyDescent="0.4">
      <c r="C104" t="s">
        <v>6</v>
      </c>
      <c r="D104">
        <f>SQRT(1/4*100*(3/4))</f>
        <v>4.3301270189221936</v>
      </c>
      <c r="H104" t="s">
        <v>6</v>
      </c>
      <c r="I104">
        <f>SQRT(1/3*100*(2/3))</f>
        <v>4.7140452079103161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2019-03-14T06:22:01Z</dcterms:created>
  <dcterms:modified xsi:type="dcterms:W3CDTF">2019-03-20T06:49:43Z</dcterms:modified>
</cp:coreProperties>
</file>