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2" i="1"/>
  <c r="G4" i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<sst xmlns="http://schemas.openxmlformats.org/spreadsheetml/2006/main" count="19" uniqueCount="14">
  <si>
    <t>Initial Deposit Amount</t>
  </si>
  <si>
    <t>Length of CD-Months</t>
  </si>
  <si>
    <t>Interest Rate</t>
  </si>
  <si>
    <t>Compunding</t>
  </si>
  <si>
    <t>n</t>
  </si>
  <si>
    <t>Correct CD</t>
  </si>
  <si>
    <t>Expected CD</t>
  </si>
  <si>
    <t>Daily</t>
  </si>
  <si>
    <t>Monthly</t>
  </si>
  <si>
    <t>Quarterly</t>
  </si>
  <si>
    <t>Semi-Anually</t>
  </si>
  <si>
    <t>Anually</t>
  </si>
  <si>
    <t>Expected Result</t>
  </si>
  <si>
    <t>Actual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</si>
</sst>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right" wrapText="1"/>
    </xf>
    <xf numFmtId="9" fontId="0" fillId="0" borderId="0" xfId="1" applyFont="1"/>
    <xf numFmtId="9" fontId="2" fillId="0" borderId="1" xfId="1" applyFont="1" applyBorder="1" applyAlignment="1">
      <alignment horizontal="righ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"/>
  <sheetViews>
    <sheetView tabSelected="1" workbookViewId="0">
      <selection activeCell="J4" sqref="J4"/>
    </sheetView>
  </sheetViews>
  <sheetFormatPr defaultRowHeight="15" x14ac:dyDescent="0.25"/>
  <cols>
    <col min="2" max="2" width="24.140625" customWidth="1"/>
    <col min="3" max="3" width="19.85546875" bestFit="1" customWidth="1"/>
    <col min="4" max="4" width="12.42578125" bestFit="1" customWidth="1"/>
    <col min="5" max="5" width="12.85546875" bestFit="1" customWidth="1"/>
    <col min="7" max="8" width="12" bestFit="1" customWidth="1"/>
    <col min="9" max="9" width="15.5703125" bestFit="1" customWidth="1"/>
    <col min="10" max="10" width="12.5703125" bestFit="1" customWidth="1"/>
  </cols>
  <sheetData>
    <row r="2" spans="2:10" x14ac:dyDescent="0.25">
      <c r="B2" s="1"/>
      <c r="C2" s="1"/>
      <c r="D2" s="1"/>
      <c r="E2" s="1"/>
      <c r="F2" s="1"/>
      <c r="G2" s="1"/>
      <c r="H2" s="1"/>
    </row>
    <row r="3" spans="2:10" ht="45.75" thickBot="1" x14ac:dyDescent="0.3">
      <c r="B3" s="2" t="s">
        <v>0</v>
      </c>
      <c r="C3" s="1" t="s">
        <v>1</v>
      </c>
      <c r="D3" s="4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t="s">
        <v>12</v>
      </c>
      <c r="J3" t="s">
        <v>13</v>
      </c>
    </row>
    <row r="4" spans="2:10" ht="16.5" thickBot="1" x14ac:dyDescent="0.3">
      <c r="B4" s="3">
        <v>-3200</v>
      </c>
      <c r="C4" s="3">
        <v>-3</v>
      </c>
      <c r="D4" s="5">
        <v>-0.01</v>
      </c>
      <c r="E4" s="1" t="s">
        <v>7</v>
      </c>
      <c r="F4" s="1">
        <v>365</v>
      </c>
      <c r="G4" s="1">
        <f>B4*(1+D4/F4)^(F4*C4/12)</f>
        <v>-3208.0101182039202</v>
      </c>
      <c r="H4" s="1">
        <v>3208.0098984772071</v>
      </c>
      <c r="I4" t="b">
        <v>0</v>
      </c>
    </row>
    <row r="5" spans="2:10" ht="16.5" thickBot="1" x14ac:dyDescent="0.3">
      <c r="B5" s="3">
        <v>-6050</v>
      </c>
      <c r="C5" s="3">
        <v>-11</v>
      </c>
      <c r="D5" s="5">
        <v>-0.12</v>
      </c>
      <c r="E5" s="1" t="s">
        <v>8</v>
      </c>
      <c r="F5" s="1">
        <v>12</v>
      </c>
      <c r="G5" s="1">
        <f>B5*(1+D5/F5)^(F5*C5/12)</f>
        <v>-6757.2227269670493</v>
      </c>
      <c r="H5" s="1">
        <v>6749.7934973251604</v>
      </c>
      <c r="I5" s="1" t="b">
        <v>0</v>
      </c>
    </row>
    <row r="6" spans="2:10" ht="16.5" thickBot="1" x14ac:dyDescent="0.3">
      <c r="B6" s="3">
        <v>-14900</v>
      </c>
      <c r="C6" s="3">
        <v>-14</v>
      </c>
      <c r="D6" s="5">
        <v>-0.23</v>
      </c>
      <c r="E6" s="1" t="s">
        <v>9</v>
      </c>
      <c r="F6" s="1">
        <v>4</v>
      </c>
      <c r="G6" s="1">
        <f t="shared" ref="G5:G13" si="0">B6*(1+D6/F6)^(F6*C6/12)</f>
        <v>-19642.944684325365</v>
      </c>
      <c r="H6" s="1">
        <v>19341.702097494024</v>
      </c>
      <c r="I6" s="1" t="b">
        <v>0</v>
      </c>
    </row>
    <row r="7" spans="2:10" ht="16.5" thickBot="1" x14ac:dyDescent="0.3">
      <c r="B7" s="3">
        <v>-15500</v>
      </c>
      <c r="C7" s="3">
        <v>-21</v>
      </c>
      <c r="D7" s="5">
        <v>-0.34</v>
      </c>
      <c r="E7" s="1" t="s">
        <v>10</v>
      </c>
      <c r="F7" s="1">
        <v>2</v>
      </c>
      <c r="G7" s="1">
        <f t="shared" si="0"/>
        <v>-29754.891766343069</v>
      </c>
      <c r="H7" s="1">
        <v>26852.34474651613</v>
      </c>
      <c r="I7" s="1" t="b">
        <v>0</v>
      </c>
    </row>
    <row r="8" spans="2:10" ht="16.5" thickBot="1" x14ac:dyDescent="0.3">
      <c r="B8" s="3">
        <v>-20400</v>
      </c>
      <c r="C8" s="3">
        <v>-28</v>
      </c>
      <c r="D8" s="5">
        <v>-0.45</v>
      </c>
      <c r="E8" s="1" t="s">
        <v>11</v>
      </c>
      <c r="F8" s="1">
        <v>1</v>
      </c>
      <c r="G8" s="1">
        <f t="shared" si="0"/>
        <v>-82309.612784111785</v>
      </c>
      <c r="H8" s="1">
        <v>48546.229646046922</v>
      </c>
      <c r="I8" s="1" t="b">
        <v>0</v>
      </c>
    </row>
    <row r="9" spans="2:10" ht="16.5" thickBot="1" x14ac:dyDescent="0.3">
      <c r="B9" s="3">
        <v>-29000</v>
      </c>
      <c r="C9" s="3">
        <v>-35</v>
      </c>
      <c r="D9" s="5">
        <v>-0.56000000000000005</v>
      </c>
      <c r="E9" s="1" t="s">
        <v>7</v>
      </c>
      <c r="F9" s="1">
        <v>365</v>
      </c>
      <c r="G9" s="1">
        <f t="shared" si="0"/>
        <v>-148692.94597930426</v>
      </c>
      <c r="H9" s="1">
        <v>78578.059299999994</v>
      </c>
      <c r="I9" s="1" t="b">
        <v>0</v>
      </c>
    </row>
    <row r="10" spans="2:10" ht="16.5" thickBot="1" x14ac:dyDescent="0.3">
      <c r="B10" s="3">
        <v>-31000</v>
      </c>
      <c r="C10" s="3">
        <v>-42</v>
      </c>
      <c r="D10" s="5">
        <v>-0.67</v>
      </c>
      <c r="E10" s="1" t="s">
        <v>8</v>
      </c>
      <c r="F10" s="1">
        <v>12</v>
      </c>
      <c r="G10" s="1">
        <f t="shared" si="0"/>
        <v>-346192.62642102316</v>
      </c>
      <c r="H10" s="1">
        <v>498576.06900000002</v>
      </c>
      <c r="I10" s="1" t="b">
        <v>0</v>
      </c>
    </row>
    <row r="11" spans="2:10" ht="16.5" thickBot="1" x14ac:dyDescent="0.3">
      <c r="B11" s="3">
        <v>-38000</v>
      </c>
      <c r="C11" s="3">
        <v>-43</v>
      </c>
      <c r="D11" s="5">
        <v>-0.78</v>
      </c>
      <c r="E11" s="1" t="s">
        <v>9</v>
      </c>
      <c r="F11" s="1">
        <v>4</v>
      </c>
      <c r="G11" s="1">
        <f t="shared" si="0"/>
        <v>-851221.61810180394</v>
      </c>
      <c r="H11" s="1">
        <v>502379.02947000001</v>
      </c>
      <c r="I11" s="1" t="b">
        <v>0</v>
      </c>
    </row>
    <row r="12" spans="2:10" ht="16.5" thickBot="1" x14ac:dyDescent="0.3">
      <c r="B12" s="3">
        <v>-44700</v>
      </c>
      <c r="C12" s="3">
        <v>-50</v>
      </c>
      <c r="D12" s="5">
        <v>-0.89</v>
      </c>
      <c r="E12" s="1" t="s">
        <v>10</v>
      </c>
      <c r="F12" s="1">
        <v>2</v>
      </c>
      <c r="G12" s="1">
        <f>B12*(1+D12/F12)^(F12*C12/12)</f>
        <v>-6042258.9050683212</v>
      </c>
      <c r="H12" s="1">
        <v>945981.4632</v>
      </c>
      <c r="I12" s="1" t="b">
        <v>0</v>
      </c>
    </row>
    <row r="13" spans="2:10" ht="16.5" thickBot="1" x14ac:dyDescent="0.3">
      <c r="B13" s="3">
        <v>-49300</v>
      </c>
      <c r="C13" s="3">
        <v>-57</v>
      </c>
      <c r="D13" s="5">
        <v>-1</v>
      </c>
      <c r="E13" s="1" t="s">
        <v>11</v>
      </c>
      <c r="F13" s="1">
        <v>1</v>
      </c>
      <c r="G13" s="1" t="e">
        <f>B13*(1+D13/F13)^(F13*C13/12)</f>
        <v>#DIV/0!</v>
      </c>
      <c r="H13" s="1">
        <v>1236474.1839999999</v>
      </c>
      <c r="I13" s="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2024-11-30T06:01:53Z</dcterms:created>
  <dcterms:modified xsi:type="dcterms:W3CDTF">2024-11-30T06:26:03Z</dcterms:modified>
</cp:coreProperties>
</file>